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aguilar\OneDrive - Ministerio de Cultura y Juventud\Berny\1.1 BAC 2020\Berny\2 Presupuesto\08 Presupuesto\Ejecuciones-Presupuesto\2022\02-2022\"/>
    </mc:Choice>
  </mc:AlternateContent>
  <bookViews>
    <workbookView xWindow="-120" yWindow="-120" windowWidth="20730" windowHeight="11160" activeTab="1"/>
  </bookViews>
  <sheets>
    <sheet name="Consolidado 11213" sheetId="2" r:id="rId1"/>
    <sheet name="Programas y Adscritas" sheetId="1" r:id="rId2"/>
  </sheets>
  <definedNames>
    <definedName name="_xlnm._FilterDatabase" localSheetId="0" hidden="1">'Consolidado 11213'!$A$1:$P$407</definedName>
    <definedName name="_xlnm._FilterDatabase" localSheetId="1" hidden="1">'Programas y Adscritas'!$A$1:$P$1996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23" i="1" l="1"/>
  <c r="P1066" i="1"/>
  <c r="P5" i="2" l="1"/>
  <c r="P6" i="2"/>
  <c r="P8" i="2"/>
  <c r="P9" i="2"/>
  <c r="P10" i="2"/>
  <c r="P12" i="2"/>
  <c r="P13" i="2"/>
  <c r="P14" i="2"/>
  <c r="P15" i="2"/>
  <c r="P16" i="2"/>
  <c r="P17" i="2"/>
  <c r="P18" i="2"/>
  <c r="P19" i="2"/>
  <c r="P20" i="2"/>
  <c r="P21" i="2"/>
  <c r="P22" i="2"/>
  <c r="P23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4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9" i="2"/>
  <c r="P140" i="2"/>
  <c r="P141" i="2"/>
  <c r="P142" i="2"/>
  <c r="P143" i="2"/>
  <c r="P144" i="2"/>
  <c r="P145" i="2"/>
  <c r="P146" i="2"/>
  <c r="P148" i="2"/>
  <c r="P151" i="2"/>
  <c r="P152" i="2"/>
  <c r="P153" i="2"/>
  <c r="P154" i="2"/>
  <c r="P158" i="2"/>
  <c r="P159" i="2"/>
  <c r="P160" i="2"/>
  <c r="P161" i="2"/>
  <c r="P162" i="2"/>
  <c r="P163" i="2"/>
  <c r="P166" i="2"/>
  <c r="P167" i="2"/>
  <c r="P168" i="2"/>
  <c r="P170" i="2"/>
  <c r="P172" i="2"/>
  <c r="P173" i="2"/>
  <c r="P174" i="2"/>
  <c r="P175" i="2"/>
  <c r="P176" i="2"/>
  <c r="P177" i="2"/>
  <c r="P178" i="2"/>
  <c r="P179" i="2"/>
  <c r="P180" i="2"/>
  <c r="P181" i="2"/>
  <c r="P183" i="2"/>
  <c r="P184" i="2"/>
  <c r="P185" i="2"/>
  <c r="P186" i="2"/>
  <c r="P187" i="2"/>
  <c r="P188" i="2"/>
  <c r="P189" i="2"/>
  <c r="P190" i="2"/>
  <c r="P192" i="2"/>
  <c r="P201" i="2"/>
  <c r="P203" i="2"/>
  <c r="P205" i="2"/>
  <c r="P206" i="2"/>
  <c r="P207" i="2"/>
  <c r="P208" i="2"/>
  <c r="P209" i="2"/>
  <c r="P211" i="2"/>
  <c r="P212" i="2"/>
  <c r="P213" i="2"/>
  <c r="P216" i="2"/>
  <c r="P221" i="2"/>
  <c r="P226" i="2"/>
  <c r="P229" i="2"/>
  <c r="P235" i="2"/>
  <c r="P236" i="2"/>
  <c r="P237" i="2"/>
  <c r="P238" i="2"/>
  <c r="P239" i="2"/>
  <c r="P240" i="2"/>
  <c r="P244" i="2"/>
  <c r="P245" i="2"/>
  <c r="P246" i="2"/>
  <c r="P247" i="2"/>
  <c r="P249" i="2"/>
  <c r="P250" i="2"/>
  <c r="P251" i="2"/>
  <c r="P252" i="2"/>
  <c r="P255" i="2"/>
  <c r="P256" i="2"/>
  <c r="P257" i="2"/>
  <c r="P258" i="2"/>
  <c r="P259" i="2"/>
  <c r="P260" i="2"/>
  <c r="P262" i="2"/>
  <c r="P266" i="2"/>
  <c r="P269" i="2"/>
  <c r="P270" i="2"/>
  <c r="P271" i="2"/>
  <c r="P272" i="2"/>
  <c r="P275" i="2"/>
  <c r="P276" i="2"/>
  <c r="P277" i="2"/>
  <c r="P359" i="2"/>
  <c r="P362" i="2"/>
  <c r="P363" i="2"/>
  <c r="P366" i="2"/>
  <c r="P367" i="2"/>
  <c r="P368" i="2"/>
  <c r="P369" i="2"/>
  <c r="P371" i="2"/>
  <c r="P375" i="2"/>
  <c r="P376" i="2"/>
  <c r="P384" i="2"/>
  <c r="P387" i="2"/>
  <c r="P2032" i="1"/>
  <c r="P2033" i="1"/>
  <c r="P2034" i="1"/>
  <c r="P2035" i="1"/>
  <c r="P2036" i="1"/>
  <c r="P2037" i="1"/>
  <c r="P2038" i="1"/>
  <c r="P2039" i="1"/>
  <c r="P2040" i="1"/>
  <c r="P2042" i="1"/>
  <c r="P2043" i="1"/>
  <c r="P2044" i="1"/>
  <c r="P2045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10" i="1"/>
  <c r="P1511" i="1"/>
  <c r="P1512" i="1"/>
  <c r="P1513" i="1"/>
  <c r="P1514" i="1"/>
  <c r="P1515" i="1"/>
  <c r="P1516" i="1"/>
  <c r="P1518" i="1"/>
  <c r="P1519" i="1"/>
  <c r="P1520" i="1"/>
  <c r="P1521" i="1"/>
  <c r="P1522" i="1"/>
  <c r="P1523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6" i="1"/>
  <c r="P1670" i="1"/>
  <c r="P1671" i="1"/>
  <c r="P1672" i="1"/>
  <c r="P1674" i="1"/>
  <c r="P1675" i="1"/>
  <c r="P1677" i="1"/>
  <c r="P1678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5" i="1"/>
  <c r="P1806" i="1"/>
  <c r="P1807" i="1"/>
  <c r="P1808" i="1"/>
  <c r="P1809" i="1"/>
  <c r="P1810" i="1"/>
  <c r="P1811" i="1"/>
  <c r="P1812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6" i="1"/>
  <c r="P1867" i="1"/>
  <c r="P1868" i="1"/>
  <c r="P1869" i="1"/>
  <c r="P1870" i="1"/>
  <c r="P1871" i="1"/>
  <c r="P1872" i="1"/>
  <c r="P1873" i="1"/>
  <c r="P1874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274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5" i="1"/>
  <c r="P1196" i="1"/>
  <c r="P1197" i="1"/>
  <c r="P1198" i="1"/>
  <c r="P1199" i="1"/>
  <c r="P1200" i="1"/>
  <c r="P1201" i="1"/>
  <c r="P1202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71" i="1"/>
  <c r="P1272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5" i="1"/>
  <c r="P1096" i="1"/>
  <c r="P1098" i="1"/>
  <c r="P1100" i="1"/>
  <c r="P1101" i="1"/>
  <c r="P1103" i="1"/>
  <c r="P1104" i="1"/>
  <c r="P1105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9" i="1"/>
  <c r="P1130" i="1"/>
  <c r="P1131" i="1"/>
  <c r="P1132" i="1"/>
  <c r="P1133" i="1"/>
  <c r="P1134" i="1"/>
  <c r="P1135" i="1"/>
  <c r="P1137" i="1"/>
  <c r="P1138" i="1"/>
  <c r="P1139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2" i="1"/>
  <c r="P993" i="1"/>
  <c r="P994" i="1"/>
  <c r="P995" i="1"/>
  <c r="P996" i="1"/>
  <c r="P997" i="1"/>
  <c r="P998" i="1"/>
  <c r="P999" i="1"/>
  <c r="P1000" i="1"/>
  <c r="P1001" i="1"/>
  <c r="P1002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3" i="1"/>
  <c r="P1024" i="1"/>
  <c r="P1025" i="1"/>
  <c r="P1026" i="1"/>
  <c r="P1028" i="1"/>
  <c r="P1029" i="1"/>
  <c r="P1030" i="1"/>
  <c r="P1031" i="1"/>
  <c r="P1032" i="1"/>
  <c r="P1033" i="1"/>
  <c r="P1034" i="1"/>
  <c r="P1035" i="1"/>
  <c r="P1036" i="1"/>
  <c r="P1037" i="1"/>
  <c r="P1039" i="1"/>
  <c r="P1040" i="1"/>
  <c r="P1042" i="1"/>
  <c r="P1043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7" i="1"/>
  <c r="P1069" i="1"/>
  <c r="P1070" i="1"/>
  <c r="P1071" i="1"/>
  <c r="P1072" i="1"/>
  <c r="P868" i="1"/>
  <c r="P869" i="1"/>
  <c r="P870" i="1"/>
  <c r="P871" i="1"/>
  <c r="P872" i="1"/>
  <c r="P873" i="1"/>
  <c r="P874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8" i="1"/>
  <c r="P899" i="1"/>
  <c r="P900" i="1"/>
  <c r="P901" i="1"/>
  <c r="P902" i="1"/>
  <c r="P903" i="1"/>
  <c r="P904" i="1"/>
  <c r="P905" i="1"/>
  <c r="P907" i="1"/>
  <c r="P908" i="1"/>
  <c r="P909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865" i="1"/>
  <c r="P866" i="1"/>
  <c r="P813" i="1"/>
  <c r="P814" i="1"/>
  <c r="P815" i="1"/>
  <c r="P816" i="1"/>
  <c r="P818" i="1"/>
  <c r="P819" i="1"/>
  <c r="P820" i="1"/>
  <c r="P821" i="1"/>
  <c r="P822" i="1"/>
  <c r="P823" i="1"/>
  <c r="P824" i="1"/>
  <c r="P825" i="1"/>
  <c r="P826" i="1"/>
  <c r="P827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3" i="1"/>
  <c r="P864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9" i="1"/>
  <c r="P801" i="1"/>
  <c r="P802" i="1"/>
  <c r="P803" i="1"/>
  <c r="P804" i="1"/>
  <c r="P805" i="1"/>
  <c r="P806" i="1"/>
  <c r="P807" i="1"/>
  <c r="P808" i="1"/>
  <c r="P809" i="1"/>
  <c r="P810" i="1"/>
  <c r="P811" i="1"/>
  <c r="P643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2" i="1"/>
  <c r="P503" i="1"/>
  <c r="P504" i="1"/>
  <c r="P505" i="1"/>
  <c r="P506" i="1"/>
  <c r="P507" i="1"/>
  <c r="P508" i="1"/>
  <c r="P509" i="1"/>
  <c r="P510" i="1"/>
  <c r="P512" i="1"/>
  <c r="P513" i="1"/>
  <c r="P514" i="1"/>
  <c r="P515" i="1"/>
  <c r="P516" i="1"/>
  <c r="P517" i="1"/>
  <c r="P518" i="1"/>
  <c r="P520" i="1"/>
  <c r="P521" i="1"/>
  <c r="P522" i="1"/>
  <c r="P523" i="1"/>
  <c r="P524" i="1"/>
  <c r="P525" i="1"/>
  <c r="P526" i="1"/>
  <c r="P527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356" i="1"/>
  <c r="P357" i="1"/>
  <c r="P358" i="1"/>
  <c r="P359" i="1"/>
  <c r="P360" i="1"/>
  <c r="P361" i="1"/>
  <c r="P362" i="1"/>
  <c r="P363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20" i="1"/>
  <c r="P422" i="1"/>
  <c r="P423" i="1"/>
  <c r="P424" i="1"/>
  <c r="P426" i="1"/>
  <c r="P427" i="1"/>
  <c r="P428" i="1"/>
  <c r="P429" i="1"/>
  <c r="P430" i="1"/>
  <c r="P431" i="1"/>
  <c r="P432" i="1"/>
  <c r="P433" i="1"/>
  <c r="P435" i="1"/>
  <c r="P437" i="1"/>
  <c r="P440" i="1"/>
  <c r="P441" i="1"/>
  <c r="P443" i="1"/>
  <c r="P444" i="1"/>
  <c r="P445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339" i="1"/>
  <c r="P340" i="1"/>
  <c r="P343" i="1"/>
  <c r="P344" i="1"/>
  <c r="P345" i="1"/>
  <c r="P346" i="1"/>
  <c r="P347" i="1"/>
  <c r="P348" i="1"/>
  <c r="P349" i="1"/>
  <c r="P350" i="1"/>
  <c r="P351" i="1"/>
  <c r="P352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14" i="1"/>
  <c r="P215" i="1"/>
  <c r="P216" i="1"/>
  <c r="P217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99" i="1"/>
  <c r="P100" i="1"/>
  <c r="P101" i="1"/>
  <c r="P102" i="1"/>
  <c r="P103" i="1"/>
  <c r="P104" i="1"/>
  <c r="P105" i="1"/>
  <c r="P106" i="1"/>
  <c r="P97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70" i="1"/>
  <c r="P71" i="1"/>
  <c r="P98" i="1"/>
  <c r="P107" i="1"/>
  <c r="P108" i="1"/>
  <c r="P131" i="1"/>
  <c r="P132" i="1"/>
  <c r="P133" i="1"/>
  <c r="P151" i="1"/>
  <c r="P152" i="1"/>
  <c r="P191" i="1"/>
  <c r="P192" i="1"/>
  <c r="P212" i="1"/>
  <c r="P213" i="1"/>
  <c r="P218" i="1"/>
  <c r="P219" i="1"/>
  <c r="P234" i="1"/>
  <c r="P235" i="1"/>
  <c r="P256" i="1"/>
  <c r="P257" i="1"/>
  <c r="P306" i="1"/>
  <c r="P307" i="1"/>
  <c r="P336" i="1"/>
  <c r="P353" i="1"/>
  <c r="P354" i="1"/>
  <c r="P355" i="1"/>
  <c r="P464" i="1"/>
  <c r="P570" i="1"/>
  <c r="P625" i="1"/>
  <c r="P720" i="1"/>
  <c r="P812" i="1"/>
  <c r="P867" i="1"/>
  <c r="P962" i="1"/>
  <c r="P1073" i="1"/>
  <c r="P1156" i="1"/>
  <c r="P1273" i="1"/>
  <c r="P1348" i="1"/>
  <c r="P1469" i="1"/>
  <c r="P4" i="2" l="1"/>
  <c r="P3" i="2"/>
  <c r="P2" i="1"/>
  <c r="P3" i="1"/>
  <c r="P4" i="1"/>
  <c r="P5" i="1"/>
</calcChain>
</file>

<file path=xl/sharedStrings.xml><?xml version="1.0" encoding="utf-8"?>
<sst xmlns="http://schemas.openxmlformats.org/spreadsheetml/2006/main" count="12091" uniqueCount="722">
  <si>
    <t>213</t>
  </si>
  <si>
    <t>Ministerio de Cultura Juvent. y Deportes</t>
  </si>
  <si>
    <t>001</t>
  </si>
  <si>
    <t/>
  </si>
  <si>
    <t>21374900</t>
  </si>
  <si>
    <t>Actividades Centrales</t>
  </si>
  <si>
    <t>E-0</t>
  </si>
  <si>
    <t>REMUNERACIONES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</si>
  <si>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</si>
  <si>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</si>
  <si>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</si>
  <si>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</si>
  <si>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</si>
  <si>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</si>
  <si>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</si>
  <si>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</si>
  <si>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</si>
  <si>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</si>
  <si>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</si>
  <si>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</si>
  <si>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</si>
  <si>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</si>
  <si>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</si>
  <si>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</si>
  <si>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E-00304</t>
  </si>
  <si>
    <t>SALARIO ESCOLAR</t>
  </si>
  <si>
    <t>E-00399</t>
  </si>
  <si>
    <t>OTROS INCENTIVOS SALARIALES</t>
  </si>
  <si>
    <t>280</t>
  </si>
  <si>
    <t>E-00303</t>
  </si>
  <si>
    <t>DECIMOTERCER MES</t>
  </si>
  <si>
    <t>E-004</t>
  </si>
  <si>
    <t>CONTRIB. PATRONALES AL DES. Y LA SEGURIDAD SOCIAL</t>
  </si>
  <si>
    <t>E0040120074900</t>
  </si>
  <si>
    <t>E0040520074900</t>
  </si>
  <si>
    <t>E-005</t>
  </si>
  <si>
    <t>CONTRIB PATRONALES A FOND PENS Y OTROS FOND CAPIT.</t>
  </si>
  <si>
    <t>E0050120074900</t>
  </si>
  <si>
    <t>E0050220074900</t>
  </si>
  <si>
    <t>E0050320074900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</si>
  <si>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</si>
  <si>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</si>
  <si>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</si>
  <si>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</si>
  <si>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</si>
  <si>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</si>
  <si>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</si>
  <si>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</si>
  <si>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</si>
  <si>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</si>
  <si>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</si>
  <si>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</si>
  <si>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</si>
  <si>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</si>
  <si>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</si>
  <si>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</si>
  <si>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</si>
  <si>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</si>
  <si>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</si>
  <si>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</si>
  <si>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</si>
  <si>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</si>
  <si>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</si>
  <si>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</si>
  <si>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</si>
  <si>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</si>
  <si>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</si>
  <si>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</si>
  <si>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</si>
  <si>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</si>
  <si>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E-10307</t>
  </si>
  <si>
    <t>E-104</t>
  </si>
  <si>
    <t>SERVICIOS DE GESTION Y APOYO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</si>
  <si>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</si>
  <si>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</si>
  <si>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</si>
  <si>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</si>
  <si>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</si>
  <si>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</si>
  <si>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</si>
  <si>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</si>
  <si>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</si>
  <si>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</si>
  <si>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</si>
  <si>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</si>
  <si>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</si>
  <si>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</si>
  <si>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</si>
  <si>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</si>
  <si>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</si>
  <si>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</si>
  <si>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</si>
  <si>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</si>
  <si>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</si>
  <si>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</si>
  <si>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</si>
  <si>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</si>
  <si>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</si>
  <si>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</si>
  <si>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</si>
  <si>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</si>
  <si>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</si>
  <si>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</si>
  <si>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</si>
  <si>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</si>
  <si>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</si>
  <si>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</si>
  <si>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</si>
  <si>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</si>
  <si>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</si>
  <si>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</si>
  <si>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</si>
  <si>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</si>
  <si>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</si>
  <si>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</si>
  <si>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</si>
  <si>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</si>
  <si>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</si>
  <si>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</si>
  <si>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E-109</t>
  </si>
  <si>
    <t>IMPUESTOS</t>
  </si>
  <si>
    <t>E-10902</t>
  </si>
  <si>
    <t>E-10999</t>
  </si>
  <si>
    <t>OTROS IMPUESTOS</t>
  </si>
  <si>
    <t>E-199</t>
  </si>
  <si>
    <t>SERVICIOS DIVERSOS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</si>
  <si>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</si>
  <si>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</si>
  <si>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</si>
  <si>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</si>
  <si>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</si>
  <si>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</si>
  <si>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</si>
  <si>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</si>
  <si>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</si>
  <si>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</si>
  <si>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</si>
  <si>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</si>
  <si>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</si>
  <si>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</si>
  <si>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</si>
  <si>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</si>
  <si>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</si>
  <si>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</si>
  <si>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</si>
  <si>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</si>
  <si>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</si>
  <si>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</si>
  <si>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</si>
  <si>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</si>
  <si>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</si>
  <si>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</si>
  <si>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</si>
  <si>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</si>
  <si>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</si>
  <si>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</si>
  <si>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</si>
  <si>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</si>
  <si>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</si>
  <si>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</si>
  <si>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</si>
  <si>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</si>
  <si>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</si>
  <si>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</si>
  <si>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</si>
  <si>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</si>
  <si>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</si>
  <si>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</si>
  <si>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</si>
  <si>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</si>
  <si>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</si>
  <si>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</si>
  <si>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</si>
  <si>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</si>
  <si>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</si>
  <si>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</si>
  <si>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</si>
  <si>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</si>
  <si>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</si>
  <si>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</si>
  <si>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</si>
  <si>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</si>
  <si>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E-29999</t>
  </si>
  <si>
    <t>OTROS UTILES, MATERIALES Y SUMINISTROS DIVERSOS</t>
  </si>
  <si>
    <t>E-6</t>
  </si>
  <si>
    <t>TRANSFERENCIAS CORRIENTES</t>
  </si>
  <si>
    <t>E-601</t>
  </si>
  <si>
    <t>TRANSFERENCIAS CORRIENTES AL SECTOR PUBLICO</t>
  </si>
  <si>
    <t>E6010320074900</t>
  </si>
  <si>
    <t>E6010320274900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</si>
  <si>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</si>
  <si>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</si>
  <si>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</si>
  <si>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</si>
  <si>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</si>
  <si>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</si>
  <si>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</si>
  <si>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</si>
  <si>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</si>
  <si>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</si>
  <si>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</si>
  <si>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</si>
  <si>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</si>
  <si>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</si>
  <si>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</si>
  <si>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</si>
  <si>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</si>
  <si>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</si>
  <si>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</si>
  <si>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GASTOS DE OPERACION DEL MUSEO DE LOS NIÑOS, SEGUN LEY Nº 7972 DEL 22/12/1999 Y SEGUN</t>
  </si>
  <si>
    <t>E6040222074900</t>
  </si>
  <si>
    <t>FUNDACION PARQUE METROPOLITANO LA LIBERTAD. (PARA GASTOS DE OPERACION Y DE MANTENIMIENTO DEL PARQUE METROPOLITANO LA LIBERTAD, SEGUN LEY NO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</si>
  <si>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</si>
  <si>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</si>
  <si>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</si>
  <si>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</si>
  <si>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</si>
  <si>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</si>
  <si>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E6070122074900</t>
  </si>
  <si>
    <t>ORGANIZACION DE LAS NACIONES UNIDAS PARA LA EDUCACION, LA CIENCIA Y LA CULTURA (UNESCO). (CUOTA ANUAL DE MEMBRESIA, SEGUN LEY NO. 5980,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</si>
  <si>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</si>
  <si>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</si>
  <si>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</si>
  <si>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</si>
  <si>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E6070155074900</t>
  </si>
  <si>
    <t>PROGRAMA IBEROAMERICANO DE MUSEOS IBERMUSEOS (CUOTA ANUAL, SEGUN COMPROMISOS ADQUIRIDOS EN LA X CONFERENCIA IBEROAMERICANA DE MINISTROS DE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</si>
  <si>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</si>
  <si>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</si>
  <si>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</si>
  <si>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</si>
  <si>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</si>
  <si>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</si>
  <si>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</si>
  <si>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</si>
  <si>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</si>
  <si>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</si>
  <si>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</si>
  <si>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</si>
  <si>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E-599</t>
  </si>
  <si>
    <t>BIENES DURADEROS DIVERSOS</t>
  </si>
  <si>
    <t>E-59903</t>
  </si>
  <si>
    <t>BIENES INTANGIBLES</t>
  </si>
  <si>
    <t>E-502</t>
  </si>
  <si>
    <t>CONSTRUCCIONES, ADICIONES Y MEJORAS</t>
  </si>
  <si>
    <t>E-50299</t>
  </si>
  <si>
    <t>OTRAS CONSTRUCCIONES, ADICIONES Y MEJORAS</t>
  </si>
  <si>
    <t>21375101</t>
  </si>
  <si>
    <t>CENTRO INVEST. Y CONSERVACIÓN PATRIMONIO</t>
  </si>
  <si>
    <t>E0040120075101</t>
  </si>
  <si>
    <t>E0040520075101</t>
  </si>
  <si>
    <t>E0050120075101</t>
  </si>
  <si>
    <t>E0050220075101</t>
  </si>
  <si>
    <t>E0050320075101</t>
  </si>
  <si>
    <t>E-10101</t>
  </si>
  <si>
    <t>ALQUILER DE EDIFICIOS, LOCALES Y TERRENOS</t>
  </si>
  <si>
    <t>E-10402</t>
  </si>
  <si>
    <t>SERVICIOS JURIDICOS</t>
  </si>
  <si>
    <t>E-10804</t>
  </si>
  <si>
    <t>MANT. Y REPARACION DE MAQUINARIA Y EQUIPO DE PROD.</t>
  </si>
  <si>
    <t>E-10899</t>
  </si>
  <si>
    <t>MANTENIMIENTO Y REPARACION DE OTROS EQUIPOS</t>
  </si>
  <si>
    <t>E-19902</t>
  </si>
  <si>
    <t>INTERESES MORATORIOS Y MULTAS</t>
  </si>
  <si>
    <t>E-29907</t>
  </si>
  <si>
    <t>UTILES Y MATERIALES DE COCINA Y COMEDOR</t>
  </si>
  <si>
    <t>E6010320075101</t>
  </si>
  <si>
    <t>E6010320275101</t>
  </si>
  <si>
    <t>E6040120075101</t>
  </si>
  <si>
    <t>ASOCIACION ACADEMIA COSTARRICENSE DE CIENCIAS GENEALOGICAS (PARA GASTOS DE OPERACION, SEGUN DECRETO EJECUTIVO NO. 8543-G DEL 03/05/78 Y SEGUN</t>
  </si>
  <si>
    <t>E6040425075101</t>
  </si>
  <si>
    <t>ACADEMIA DE GEOGRAFIA E HISTORIA. (PARA GASTOS DE OPERACION, SEGUN DECRETO EJECUTIVO N°32556-C DEL 08/06/2005 Y SEGUN LOS</t>
  </si>
  <si>
    <t>E6040431675101</t>
  </si>
  <si>
    <t>ACADEMIA COSTARRICENSE DE LA LENGUA. (PARA GASTOS DE OPERACION, SEGUN LEY NO. 3191 DEL 17/09/63 , CONVENIO MULTILATERAL DE</t>
  </si>
  <si>
    <t>E6040436275101</t>
  </si>
  <si>
    <t>TEMPORALIDADES DE LA ARQUIDIOCESIS DE SAN JOSE. (PARA EL ARCHIVO HISTORICO ARQUIDIOCESANO, SEGUN LEY NO. 6475 DEL 25/09/1980 Y SEGUN LOS ARTICULOS</t>
  </si>
  <si>
    <t>E6070122575101</t>
  </si>
  <si>
    <t>21375102</t>
  </si>
  <si>
    <t>MUSEO NACIONAL DE COSTA RICA</t>
  </si>
  <si>
    <t>E-00102</t>
  </si>
  <si>
    <t>JORNALES</t>
  </si>
  <si>
    <t>E0040120075102</t>
  </si>
  <si>
    <t>CCSS CONTRIBUCION PATRONAL SEGURO SALUD (CONTRIBUCION PATRONAL SEGURO DE SALUD, SEGUN LEY NO. 17 DEL 22 DE OCTUBRE DE 1943, LEY</t>
  </si>
  <si>
    <t>E0040520075102</t>
  </si>
  <si>
    <t>BANCO POPULAR Y DE DESARROLLO COMUNAL. (BPDC) (SEGUN LEY NO. 4351 DEL 11 DE JULIO DE 1969, LEY ORGANICA DEL B.P.D.C.).</t>
  </si>
  <si>
    <t>E0050120075102</t>
  </si>
  <si>
    <t>CCSS CONTRIBUCION PATRONAL SEGURO PENSIONES (CONTRIBUCION PATRONAL SEGURO DE PENSIONES, SEGUN LEY NO. 17 DEL 22 DE OCTUBRE DE 1943, LEY</t>
  </si>
  <si>
    <t>E0050220075102</t>
  </si>
  <si>
    <t>CCSS APORTE PATRONAL REGIMEN PENSIONES (APORTE PATRONAL AL REGIMEN DE PENSIONES, SEGUN LEY DE PROTECCION AL TRABAJADOR NO. 7983 DEL 16</t>
  </si>
  <si>
    <t>E0050320075102</t>
  </si>
  <si>
    <t>CCSS APORTE PATRONAL FONDO CAPITALIZACION LABORAL (APORTE PATRONAL AL FONDO DE CAPITALIZACION LABORAL, SEGUN LEY DE PROTECCION AL TRABAJADOR</t>
  </si>
  <si>
    <t>E0050500175102</t>
  </si>
  <si>
    <t>ASOCIACION SOLIDARISTA DE EMPLEADOS MUSEO NACIONAL-ASEMUN. (PARA EL APORTE PATRONAL A LA ASOCIACION SOLIDARISTA).</t>
  </si>
  <si>
    <t>E-10102</t>
  </si>
  <si>
    <t>ALQUILER DE MAQUINARIA, EQUIPO Y MOBILIARIO</t>
  </si>
  <si>
    <t>E-10302</t>
  </si>
  <si>
    <t>PUBLICIDAD Y PROPAGANDA</t>
  </si>
  <si>
    <t>E-10304</t>
  </si>
  <si>
    <t>TRANSPORTE DE BIENES</t>
  </si>
  <si>
    <t>E-10305</t>
  </si>
  <si>
    <t>SERVICIOS ADUANEROS</t>
  </si>
  <si>
    <t>E-10401</t>
  </si>
  <si>
    <t>SERVICIOS EN CIENCIAS DE LA SALUD</t>
  </si>
  <si>
    <t>E-20305</t>
  </si>
  <si>
    <t>MATERIALES Y PRODUCTOS DE VIDRIO</t>
  </si>
  <si>
    <t>E6010320075102</t>
  </si>
  <si>
    <t>CCSS CONTRIBUCION ESTATAL SEGURO PENSIONES (CONTRIBUCION ESTATAL AL SEGURO DE PENSIONES, SEGUN LEY NO. 17 DEL 22 DE OCTUBRE DE 1943, LEY</t>
  </si>
  <si>
    <t>E6010320275102</t>
  </si>
  <si>
    <t>CCSS CONTRIBUCION ESTATAL SEGURO SALUD (CONTRIBUCION ESTATAL AL SEGURO DE SALUD, SEGUN LEY NO. 17 DEL 22 DE OCTUBRE DE 1943, LEY</t>
  </si>
  <si>
    <t>E-50102</t>
  </si>
  <si>
    <t>EQUIPO DE TRANSPORTE</t>
  </si>
  <si>
    <t>E-50107</t>
  </si>
  <si>
    <t>EQUIPO Y MOBILIARIO EDUCACIONAL, DEP. Y RECREATIVO</t>
  </si>
  <si>
    <t>21375103</t>
  </si>
  <si>
    <t>MUSEO DE ARTE COSTARRICENSE</t>
  </si>
  <si>
    <t>E-00103</t>
  </si>
  <si>
    <t>SERVICIOS ESPECIALES</t>
  </si>
  <si>
    <t>E0040120075103</t>
  </si>
  <si>
    <t>E0040520075103</t>
  </si>
  <si>
    <t>E0050120075103</t>
  </si>
  <si>
    <t>E0050220075103</t>
  </si>
  <si>
    <t>E0050320075103</t>
  </si>
  <si>
    <t>E0050520075103</t>
  </si>
  <si>
    <t>E-10103</t>
  </si>
  <si>
    <t>ALQUILER DE EQUIPO DE COMPUTO</t>
  </si>
  <si>
    <t>E6010320075103</t>
  </si>
  <si>
    <t>E6010320275103</t>
  </si>
  <si>
    <t>E6070100175103</t>
  </si>
  <si>
    <t>CENTRO INTERNACIONAL PARA EL ESTUDIO DE LA CONSERVACION Y RESTAURACION DE LOS BIENES CULTURALES (ICCROM). (PARA EL PAGO DE MEMBRESIA</t>
  </si>
  <si>
    <t>E-50201</t>
  </si>
  <si>
    <t>EDIFICIOS</t>
  </si>
  <si>
    <t>21375104</t>
  </si>
  <si>
    <t>MUSEO HISTORICO CULTURAL JUAN SANTAMARIA</t>
  </si>
  <si>
    <t>E0040120075104</t>
  </si>
  <si>
    <t>E0040520075104</t>
  </si>
  <si>
    <t>E0050120075104</t>
  </si>
  <si>
    <t>E0050220075104</t>
  </si>
  <si>
    <t>E0050320075104</t>
  </si>
  <si>
    <t>E6010320075104</t>
  </si>
  <si>
    <t>E6010320275104</t>
  </si>
  <si>
    <t>E-50199</t>
  </si>
  <si>
    <t>MAQUINARIA, EQUIPO Y MOBILIARIO DIVERSO</t>
  </si>
  <si>
    <t>21375105</t>
  </si>
  <si>
    <t>MUSEO DR. RAFAEL ANGEL CALDERON GUARDIA</t>
  </si>
  <si>
    <t>E0040120075105</t>
  </si>
  <si>
    <t>E0040520075105</t>
  </si>
  <si>
    <t>E0050120075105</t>
  </si>
  <si>
    <t>E0050220075105</t>
  </si>
  <si>
    <t>E0050320075105</t>
  </si>
  <si>
    <t>E0050520075105</t>
  </si>
  <si>
    <t>E6010320075105</t>
  </si>
  <si>
    <t>E6010320275105</t>
  </si>
  <si>
    <t>21375106</t>
  </si>
  <si>
    <t>MUSEO DE ARTE Y DISEÑO CONTEMPORÁNEO</t>
  </si>
  <si>
    <t>E0040120075106</t>
  </si>
  <si>
    <t>E0040520075106</t>
  </si>
  <si>
    <t>E0050120075106</t>
  </si>
  <si>
    <t>E0050220075106</t>
  </si>
  <si>
    <t>E0050320075106</t>
  </si>
  <si>
    <t>E0050520075106</t>
  </si>
  <si>
    <t>E6010320075106</t>
  </si>
  <si>
    <t>E6010320275106</t>
  </si>
  <si>
    <t>21375107</t>
  </si>
  <si>
    <t>CENTRO CULTURAL E HISTÓRICO JOSÉ FIGUERE</t>
  </si>
  <si>
    <t>E0040120075107</t>
  </si>
  <si>
    <t>E0040520075107</t>
  </si>
  <si>
    <t>E0050120075107</t>
  </si>
  <si>
    <t>E0050220075107</t>
  </si>
  <si>
    <t>E0050320075107</t>
  </si>
  <si>
    <t>E6010320075107</t>
  </si>
  <si>
    <t>E6010320275107</t>
  </si>
  <si>
    <t>21375108</t>
  </si>
  <si>
    <t>CASA DE LA CULTURA DE PUNTARENAS</t>
  </si>
  <si>
    <t>E0040120075108</t>
  </si>
  <si>
    <t>E0040520075108</t>
  </si>
  <si>
    <t>E0050120075108</t>
  </si>
  <si>
    <t>E0050220075108</t>
  </si>
  <si>
    <t>E0050320075108</t>
  </si>
  <si>
    <t>E6010320075108</t>
  </si>
  <si>
    <t>E6010320275108</t>
  </si>
  <si>
    <t>21375300</t>
  </si>
  <si>
    <t>Gestión y Desarrollo Cultural</t>
  </si>
  <si>
    <t>E0040120075300</t>
  </si>
  <si>
    <t>E0040520075300</t>
  </si>
  <si>
    <t>E0050120075300</t>
  </si>
  <si>
    <t>E0050220075300</t>
  </si>
  <si>
    <t>E0050320075300</t>
  </si>
  <si>
    <t>E6010320075300</t>
  </si>
  <si>
    <t>E6010320275300</t>
  </si>
  <si>
    <t>E6040120075300</t>
  </si>
  <si>
    <t>ASOCIACION CENTRO ALAJUELENSE DE LA CULTURA. (PARA GASTOS DE OPERACION, SEGUN DECRETO EJECUTIVO Nª26195-C DEL 01/07/1997).</t>
  </si>
  <si>
    <t>E6070120075300</t>
  </si>
  <si>
    <t>PROGRAMA IBEROAMERICANO DE CULTURA (IBERCULTURA). (CUOTA ANUAL PARA FONDOS DE SISTEMA IBEROAMERICANO IBER CULTURA VIVA, SEGUN</t>
  </si>
  <si>
    <t>21375500</t>
  </si>
  <si>
    <t>Información y Comunicación</t>
  </si>
  <si>
    <t>E0040120075500</t>
  </si>
  <si>
    <t>E0040520075500</t>
  </si>
  <si>
    <t>E0050120075500</t>
  </si>
  <si>
    <t>E0050220075500</t>
  </si>
  <si>
    <t>E0050320075500</t>
  </si>
  <si>
    <t>E6010320075500</t>
  </si>
  <si>
    <t>E6010320275500</t>
  </si>
  <si>
    <t>E6070120075500</t>
  </si>
  <si>
    <t>ASOCIACION DE BIBLIOTECAS NACIONALES IBEROAMERICANAS (ABINIA). (CUOTA ORDINARIA, SEGUN EXPEDIENTE NO. 14839 DEL ACTA CONSTITUTIVA NO. 9</t>
  </si>
  <si>
    <t>E6070147075500</t>
  </si>
  <si>
    <t>CENTRO REGIONAL PARA EL FOMENTO DEL LIBRO EN AMERICA LATINA (CERLAC-UNESCO). (CUOTA ANUAL DE MEMBRESIA, SEGUN LEY NO.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</si>
  <si>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</si>
  <si>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</si>
  <si>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</si>
  <si>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</si>
  <si>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</si>
  <si>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</si>
  <si>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</si>
  <si>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</si>
  <si>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E-50106</t>
  </si>
  <si>
    <t>EQUIPO SANITARIO, DE LABORATORIO E INVESTIGACION</t>
  </si>
  <si>
    <t>21375800</t>
  </si>
  <si>
    <t>Desarrollo Artístico y Extensión Musical</t>
  </si>
  <si>
    <t>E0040120075800</t>
  </si>
  <si>
    <t>E0040520075800</t>
  </si>
  <si>
    <t>E0050120075800</t>
  </si>
  <si>
    <t>E0050220075800</t>
  </si>
  <si>
    <t>E0050320075800</t>
  </si>
  <si>
    <t>E6010320075800</t>
  </si>
  <si>
    <t>E6010320275800</t>
  </si>
  <si>
    <t>E6040120075800</t>
  </si>
  <si>
    <t>ASOCIACION SINFONICA DE HEREDIA (PARA GASTOS DE OPERACION SEGUN LEY NO. 3698 DEL 22/06/1966).</t>
  </si>
  <si>
    <t>21375801</t>
  </si>
  <si>
    <t>CENTRO NACIONAL DE LA MÚSICA</t>
  </si>
  <si>
    <t>E0040120075801</t>
  </si>
  <si>
    <t>E0040520075801</t>
  </si>
  <si>
    <t>E0050120075801</t>
  </si>
  <si>
    <t>E0050220075801</t>
  </si>
  <si>
    <t>E0050320075801</t>
  </si>
  <si>
    <t>E0050520075801</t>
  </si>
  <si>
    <t>E6010320075801</t>
  </si>
  <si>
    <t>E6010320275801</t>
  </si>
  <si>
    <t>E6070100175801</t>
  </si>
  <si>
    <t>SECRETARIA GENERAL IBEROAMERICANA-SEGIB (PARA PAGO DE LA SECRETARIA GENERAL IBEROAMERICANA-SEGIB POR CUOTA ANUAL DE MEMBRESIA</t>
  </si>
  <si>
    <t>E6070100275801</t>
  </si>
  <si>
    <t>ASOCIACION OPERA LATINOAMERICANA-OLA (CUOTA ANUAL DE MEMBRESIA, SEGUN CONVENIO DE MEMBRESIA ANUAL ENTRE LA ASOCIACION DE OPERA</t>
  </si>
  <si>
    <t>21375802</t>
  </si>
  <si>
    <t>SISTEMA NACIONAL DE EDUCACIÓN MUSICAL</t>
  </si>
  <si>
    <t>E0040120075802</t>
  </si>
  <si>
    <t>E0040520075802</t>
  </si>
  <si>
    <t>E0050120075802</t>
  </si>
  <si>
    <t>E0050220075802</t>
  </si>
  <si>
    <t>E0050320075802</t>
  </si>
  <si>
    <t>E0050520075802</t>
  </si>
  <si>
    <t>ASOCIACION DE EMPLEADOS DEL MINISTERIO DEL CULTURA Y JUVENTUD (ASEMICULTURA). (APORTE PATRONAL A LA ASOCIACION DE EMPLEADOS DEL</t>
  </si>
  <si>
    <t>E6010320075802</t>
  </si>
  <si>
    <t>E6010320275802</t>
  </si>
  <si>
    <t>E6040222075802</t>
  </si>
  <si>
    <t>FUNDACION PARQUE METROPOLITANA LA LIBERTAD (PAGO CUOTA ANUAL PARA CUBRIR GASTOS POR CONCEPTO DE SEGURIDAD Y MANTENIMIENTO DE LA SEDE</t>
  </si>
  <si>
    <t>21375803</t>
  </si>
  <si>
    <t>TEATRO NACIONAL</t>
  </si>
  <si>
    <t>E0040120075803</t>
  </si>
  <si>
    <t>E0040520075803</t>
  </si>
  <si>
    <t>E0050120075803</t>
  </si>
  <si>
    <t>E0050220075803</t>
  </si>
  <si>
    <t>E0050320075803</t>
  </si>
  <si>
    <t>E0050520075803</t>
  </si>
  <si>
    <t>E-3</t>
  </si>
  <si>
    <t>INTERESES Y COMISIONES</t>
  </si>
  <si>
    <t>E-304</t>
  </si>
  <si>
    <t>COMISIONES Y OTROS GASTOS</t>
  </si>
  <si>
    <t>E-30405</t>
  </si>
  <si>
    <t>DIFERENCIAS POR TIPO DE CAMBIO</t>
  </si>
  <si>
    <t>E6010320075803</t>
  </si>
  <si>
    <t>E6010320275803</t>
  </si>
  <si>
    <t>E-60602</t>
  </si>
  <si>
    <t>REINTEGROS O DEVOLUCIONES</t>
  </si>
  <si>
    <t>21375804</t>
  </si>
  <si>
    <t>TEATRO POPULAR MELICO SALAZAR</t>
  </si>
  <si>
    <t>E0040120075804</t>
  </si>
  <si>
    <t>E0040520075804</t>
  </si>
  <si>
    <t>E0050120075804</t>
  </si>
  <si>
    <t>E0050220075804</t>
  </si>
  <si>
    <t>E0050320075804</t>
  </si>
  <si>
    <t>E0050520075804</t>
  </si>
  <si>
    <t>E6010320075804</t>
  </si>
  <si>
    <t>E6010320275804</t>
  </si>
  <si>
    <t>E6070100175804</t>
  </si>
  <si>
    <t>ORGANIZACION DE ESTADOS IBEROAMERICANOS (CUOTA ANUAL DE MEMBRESIA, SEGUN DECLARACION DE MONTEVIDEO, XVI CUMBRE MONTEVIDEO-URUGUAY DE</t>
  </si>
  <si>
    <t>21375805</t>
  </si>
  <si>
    <t>CENTRO COSTAR. PRODUCCIÓN CINEMATOGRÁFIC</t>
  </si>
  <si>
    <t>E0040120075805</t>
  </si>
  <si>
    <t>E0040520075805</t>
  </si>
  <si>
    <t>E0050120075805</t>
  </si>
  <si>
    <t>E0050220075805</t>
  </si>
  <si>
    <t>E0050320075805</t>
  </si>
  <si>
    <t>E0050520075805</t>
  </si>
  <si>
    <t>E6010320075805</t>
  </si>
  <si>
    <t>E6010320275805</t>
  </si>
  <si>
    <t>E6070100175805</t>
  </si>
  <si>
    <t>CONFERENCIA DE AUTORIDADES CINEMATOGRAFICAS DE IBEROAMERICA-PROGRAMA IBERMEDIA (CUOTA ANUAL DE MEMBRESIA, DE ACUERDO A LA ADHESION DE COSTA RICA</t>
  </si>
  <si>
    <t>E6070100275805</t>
  </si>
  <si>
    <t>SECRETARIA EJECUTIVA DE LA CINEMATOGRAFIA IBEROAMERICANA-SECI, ORGANO TECNICO DE LA CONFERENCIA DE AUTORIDADES CINEMATOGRAFICAS DE</t>
  </si>
  <si>
    <t>21375806</t>
  </si>
  <si>
    <t>CENTRO DE PRODUCCÓN ARTÍSTICA Y CULTURAL</t>
  </si>
  <si>
    <t>E0040120075806</t>
  </si>
  <si>
    <t>E0040520075806</t>
  </si>
  <si>
    <t>E0050120075806</t>
  </si>
  <si>
    <t>E0050220075806</t>
  </si>
  <si>
    <t>E0050320075806</t>
  </si>
  <si>
    <t>E6010320075806</t>
  </si>
  <si>
    <t>E6010320275806</t>
  </si>
  <si>
    <t>21375900</t>
  </si>
  <si>
    <t>DIRECCIÓN GENERAL DE ARCHIVO NACIONAL</t>
  </si>
  <si>
    <t>E-00205</t>
  </si>
  <si>
    <t>DIETAS</t>
  </si>
  <si>
    <t>E0040120075900</t>
  </si>
  <si>
    <t>E0040520075900</t>
  </si>
  <si>
    <t>E0050120075900</t>
  </si>
  <si>
    <t>E0050220075900</t>
  </si>
  <si>
    <t>E0050320075900</t>
  </si>
  <si>
    <t>E0050520075900</t>
  </si>
  <si>
    <t>E6010320075900</t>
  </si>
  <si>
    <t>E6010320275900</t>
  </si>
  <si>
    <t>21376000</t>
  </si>
  <si>
    <t>CONSEJO NAC.POLÍTICA PÚBLICA PERSONA JOV</t>
  </si>
  <si>
    <t>E0040120076000</t>
  </si>
  <si>
    <t>E0040520076000</t>
  </si>
  <si>
    <t>E0050120076000</t>
  </si>
  <si>
    <t>E0050220076000</t>
  </si>
  <si>
    <t>E0050320076000</t>
  </si>
  <si>
    <t>E0050520076000</t>
  </si>
  <si>
    <t>E6010320076000</t>
  </si>
  <si>
    <t>E6010320276000</t>
  </si>
  <si>
    <t>E6010400176000</t>
  </si>
  <si>
    <t>MUNICIPALIDAD DE ACOSTA (PARA FINANCIAR LOS PROYECTOS DE LOS COMITES CANTONALES DE LA PERSONA JOVEN, SEGUN LO</t>
  </si>
  <si>
    <t>E6010400276000</t>
  </si>
  <si>
    <t>MUNICIPALIDAD DE ALAJUELITA (PARA FINANCIAR LOS PROYECTOS DE LOS COMITES CANTONALES DE LA PERSONA JOVEN, SEGUN LO</t>
  </si>
  <si>
    <t>E6010400376000</t>
  </si>
  <si>
    <t>MUNICIPALIDAD DE ASERRI (PARA FINANCIAR LOS PROYECTOS DE LOS COMITES CANTONALES DE LA PERSONA JOVEN, SEGUN LO</t>
  </si>
  <si>
    <t>E6010400476000</t>
  </si>
  <si>
    <t>MUNICIPALIDAD DE SAN JOSE (PARA FINANCIAR LOS PROYECTOS DE LOS COMITES CANTONALES DE LA PERSONA JOVEN, SEGUN LO</t>
  </si>
  <si>
    <t>E6010400576000</t>
  </si>
  <si>
    <t>MUNICIPALIDAD DE CURRIDABAT (PARA FINANCIAR LOS PROYECTOS DE LOS COMITES CANTONALES DE LA PERSONA JOVEN, SEGUN LO</t>
  </si>
  <si>
    <t>E6010400676000</t>
  </si>
  <si>
    <t>MUNICIPALIDAD DE DESAMPARADOS (PARA FINANCIAR LOS PROYECTOS DE LOS COMITES CANTONALES DE LA PERSONA JOVEN, SEGUN LO</t>
  </si>
  <si>
    <t>E6010400776000</t>
  </si>
  <si>
    <t>MUNICIPALIDAD DE DOTA (PARA FINANCIAR LOS PROYECTOS DE LOS COMITES CANTONALES DE LA PERSONA JOVEN, SEGUN LO</t>
  </si>
  <si>
    <t>E6010400876000</t>
  </si>
  <si>
    <t>MUNICIPALIDAD DE ESCAZU (PARA FINANCIAR LOS PROYECTOS DE LOS COMITES CANTONALES DE LA PERSONA JOVEN, SEGUN LO</t>
  </si>
  <si>
    <t>E6010401076000</t>
  </si>
  <si>
    <t>MUNICIPALIDAD DE LEON CORTES (PARA FINANCIAR LOS PROYECTOS DE LOS COMITES CANTONALES DE LA PERSONA JOVEN, SEGUN LO</t>
  </si>
  <si>
    <t>E6010401176000</t>
  </si>
  <si>
    <t>MUNICIPALIDAD DE MONTES DE OCA (PARA FINANCIAR LOS PROYECTOS DE LOS COMITES CANTONALES DE LA PERSONA JOVEN, SEGUN LO</t>
  </si>
  <si>
    <t>E6010401276000</t>
  </si>
  <si>
    <t>MUNICIPALIDAD DE MORA (PARA FINANCIAR LOS PROYECTOS DE LOS COMITES CANTONALES DE LA PERSONA JOVEN, SEGUN LO</t>
  </si>
  <si>
    <t>E6010401376000</t>
  </si>
  <si>
    <t>MUNICIPALIDAD DE MORAVIA (PARA FINANCIAR LOS PROYECTOS DE LOS COMITES CANTONALES DE LA PERSONA JOVEN, SEGUN LO</t>
  </si>
  <si>
    <t>E6010401476000</t>
  </si>
  <si>
    <t>MUNICIPALIDAD DE PEREZ ZELEDON (PARA FINANCIAR LOS PROYECTOS DE LOS COMITES CANTONALES DE LA PERSONA JOVEN, SEGUN LO</t>
  </si>
  <si>
    <t>E6010401576000</t>
  </si>
  <si>
    <t>MUNICIPALIDAD DE PURISCAL (PARA FINANCIAR LOS PROYECTOS DE LOS COMITES CANTONALES DE LA PERSONA JOVEN, SEGUN LO</t>
  </si>
  <si>
    <t>E6010401676000</t>
  </si>
  <si>
    <t>MUNICIPALIDAD DE SANTA ANA (PARA FINANCIAR LOS PROYECTOS DE LOS COMITES CANTONALES DE LA PERSONA JOVEN, SEGUN LO</t>
  </si>
  <si>
    <t>E6010401776000</t>
  </si>
  <si>
    <t>MUNICIPALIDAD DE TARRAZU (PARA FINANCIAR LOS PROYECTOS DE LOS COMITES CANTONALES DE LA PERSONA JOVEN, SEGUN LO</t>
  </si>
  <si>
    <t>E6010401876000</t>
  </si>
  <si>
    <t>MUNICIPALIDAD DE TIBAS (PARA FINANCIAR LOS PROYECTOS DE LOS COMITES CANTONALES DE LA PERSONA JOVEN, SEGUN LO</t>
  </si>
  <si>
    <t>E6010401976000</t>
  </si>
  <si>
    <t>MUNICIPALIDAD DE TURRUBARES (PARA FINANCIAR LOS PROYECTOS DE LOS COMITES CANTONALES DE LA PERSONA JOVEN, SEGUN LO</t>
  </si>
  <si>
    <t>E6010402076000</t>
  </si>
  <si>
    <t>MUNICIPALIDAD DE VASQUEZ DE CORONADO (PARA FINANCIAR LOS PROYECTOS DE LOS COMITES CANTONALES DE LA PERSONA JOVEN, SEGUN LO</t>
  </si>
  <si>
    <t>E6010402176000</t>
  </si>
  <si>
    <t>MUNICIPALIDAD DE ALFARO RUIZ (PARA FINANCIAR LOS PROYECTOS DE LOS COMITES CANTONALES DE LA PERSONA JOVEN, SEGUN LO</t>
  </si>
  <si>
    <t>E6010402276000</t>
  </si>
  <si>
    <t>MUNICIPALIDAD DE ATENAS (PARA FINANCIAR LOS PROYECTOS DE LOS COMITES CANTONALES DE LA PERSONA JOVEN, SEGUN LO</t>
  </si>
  <si>
    <t>E6010402476000</t>
  </si>
  <si>
    <t>MUNICIPALIDAD DE GRECIA (PARA FINANCIAR LOS PROYECTOS DE LOS COMITES CANTONALES DE LA PERSONA JOVEN, SEGUN LO</t>
  </si>
  <si>
    <t>E6010402576000</t>
  </si>
  <si>
    <t>MUNICIPALIDAD DE GUATUSO (PARA FINANCIAR LOS PROYECTOS DE LOS COMITES CANTONALES DE LA PERSONA JOVEN, SEGUN LO</t>
  </si>
  <si>
    <t>E6010402676000</t>
  </si>
  <si>
    <t>MUNICIPALIDAD DE LOS CHILES (PARA FINANCIAR LOS PROYECTOS DE LOS COMITES CANTONALES DE LA PERSONA JOVEN, SEGUN LO</t>
  </si>
  <si>
    <t>E6010402776000</t>
  </si>
  <si>
    <t>MUNICIPALIDAD DE NARANJO (PARA FINANCIAR LOS PROYECTOS DE LOS COMITES CANTONALES DE LA PERSONA JOVEN, SEGUN LO</t>
  </si>
  <si>
    <t>E6010402876000</t>
  </si>
  <si>
    <t>MUNICIPALIDAD DE OROTINA (PARA FINANCIAR LOS PROYECTOS DE LOS COMITES CANTONALES DE LA PERSONA JOVEN, SEGUN LO</t>
  </si>
  <si>
    <t>E6010402976000</t>
  </si>
  <si>
    <t>MUNICIPALIDAD DE PALMARES (PARA FINANCIAR LOS PROYECTOS DE LOS COMITES CANTONALES DE LA PERSONA JOVEN, SEGUN LO</t>
  </si>
  <si>
    <t>E6010403076000</t>
  </si>
  <si>
    <t>MUNICIPALIDAD DE POAS (PARA FINANCIAR LOS PROYECTOS DE LOS COMITES CANTONALES DE LA PERSONA JOVEN, SEGUN LO</t>
  </si>
  <si>
    <t>E6010403176000</t>
  </si>
  <si>
    <t>MUNICIPALIDAD DE SAN CARLOS (PARA FINANCIAR LOS PROYECTOS DE LOS COMITES CANTONALES DE LA PERSONA JOVEN, SEGUN LO</t>
  </si>
  <si>
    <t>E6010403276000</t>
  </si>
  <si>
    <t>MUNICIPALIDAD DE SAN MATEO (PARA FINANCIAR LOS PROYECTOS DE LOS COMITES CANTONALES DE LA PERSONA JOVEN, SEGUN LO</t>
  </si>
  <si>
    <t>E6010403376000</t>
  </si>
  <si>
    <t>MUNICIPALIDAD DE SAN RAMON (PARA FINANCIAR LOS PROYECTOS DE LOS COMITES CANTONALES DE LA PERSONA JOVEN, SEGUN LO</t>
  </si>
  <si>
    <t>E6010403476000</t>
  </si>
  <si>
    <t>MUNICIPALIDAD DE UPALA (PARA FINANCIAR LOS PROYECTOS DE LOS COMITES CANTONALES DE LA PERSONA JOVEN, SEGUN LO</t>
  </si>
  <si>
    <t>E6010403576000</t>
  </si>
  <si>
    <t>MUNICIPALIDAD DE VALVERDE VEGA (PARA FINANCIAR LOS PROYECTOS DE LOS COMITES CANTONALES DE LA PERSONA JOVEN, SEGUN LO</t>
  </si>
  <si>
    <t>E6010403676000</t>
  </si>
  <si>
    <t>MUNICIPALIDAD DE AGUIRRE (PARA FINANCIAR LOS PROYECTOS DE LOS COMITES CANTONALES DE LA PERSONA JOVEN, SEGUN LO</t>
  </si>
  <si>
    <t>E6010403776000</t>
  </si>
  <si>
    <t>MUNICIPALIDAD DE BUENOS AIRES (PARA FINANCIAR LOS PROYECTOS DE LOS COMITES CANTONALES DE LA PERSONA JOVEN, SEGUN LO</t>
  </si>
  <si>
    <t>E6010403976000</t>
  </si>
  <si>
    <t>MUNICIPALIDADES DE COTO BRUS (PARA FINANCIAR LOS PROYECTOS DE LOS COMITES CANTONALES DE LA PERSONA JOVEN, SEGUN LO</t>
  </si>
  <si>
    <t>E6010404076000</t>
  </si>
  <si>
    <t>MUNICIPALIDAD DE GARABITO (PARA FINANCIAR LOS PROYECTOS DE LOS COMITES CANTONALES DE LA PERSONA JOVEN, SEGUN LO</t>
  </si>
  <si>
    <t>E6010404176000</t>
  </si>
  <si>
    <t>MUNICIPALIDAD DE MONTES DE ORO (PARA FINANCIAR LOS PROYECTOS DE LOS COMITES CANTONALES DE LA PERSONA JOVEN, SEGUN LO</t>
  </si>
  <si>
    <t>E6010404276000</t>
  </si>
  <si>
    <t>MUNICIPALIDAD DE OSA (PARA FINANCIAR LOS PROYECTOS DE LOS COMITES CANTONALES DE LA PERSONA JOVEN, SEGUN LO</t>
  </si>
  <si>
    <t>E6010404376000</t>
  </si>
  <si>
    <t>MUNICIPALIDAD DE PARRITA (PARA FINANCIAR LOS PROYECTOS DE LOS COMITES CANTONALES DE LA PERSONA JOVEN, SEGUN LO</t>
  </si>
  <si>
    <t>E6010404476000</t>
  </si>
  <si>
    <t>MUNICIPALIDAD DE CORREDORES (PARA FINANCIAR LOS PROYECTOS DE LOS COMITES CANTONALES DE LA PERSONA JOVEN, SEGUN LO</t>
  </si>
  <si>
    <t>E6010404576000</t>
  </si>
  <si>
    <t>MUNICIPALIDAD DE ESPARZA (PARA FINANCIAR LOS PROYECTOS DE LOS COMITES CANTONALES DE LA PERSONA JOVEN, SEGUN LO</t>
  </si>
  <si>
    <t>E6010404676000</t>
  </si>
  <si>
    <t>MUNICIPALIDAD DE GOLFITO (PARA FINANCIAR LOS PROYECTOS DE LOS COMITES CANTONALES DE LA PERSONA JOVEN, SEGUN LO</t>
  </si>
  <si>
    <t>E6010404776000</t>
  </si>
  <si>
    <t>MUNICIPALIDAD DE ABANGARES (PARA FINANCIAR LOS PROYECTOS DE LOS COMITES CANTONALES DE LA PERSONA JOVEN, SEGUN LO</t>
  </si>
  <si>
    <t>E6010404876000</t>
  </si>
  <si>
    <t>MUNICIPALIDAD DE BAGACES (PARA FINANCIAR LOS PROYECTOS DE LOS COMITES CANTONALES DE LA PERSONA JOVEN, SEGUN LO</t>
  </si>
  <si>
    <t>E6010404976000</t>
  </si>
  <si>
    <t>MUNICIPALIDAD DE CARRILLO (PARA FINANCIAR LOS PROYECTOS DE LOS COMITES CANTONALES DE LA PERSONA JOVEN, SEGUN LO</t>
  </si>
  <si>
    <t>E6010405076000</t>
  </si>
  <si>
    <t>MUNICIPALIDAD DE HOJANCHA (PARA FINANCIAR LOS PROYECTOS DE LOS COMITES CANTONALES DE LA PERSONA JOVEN, SEGUN LO</t>
  </si>
  <si>
    <t>E6010405176000</t>
  </si>
  <si>
    <t>MUNICIPALIDAD DE LA CRUZ (PARA FINANCIAR LOS PROYECTOS DE LOS COMITES CANTONALES DE LA PERSONA JOVEN, SEGUN LO</t>
  </si>
  <si>
    <t>E6010405276000</t>
  </si>
  <si>
    <t>MUNICIPALIDAD DE LIBERIA (PARA FINANCIAR LOS PROYECTOS DE LOS COMITES CANTONALES DE LA PERSONA JOVEN, SEGUN LO</t>
  </si>
  <si>
    <t>E6010405376000</t>
  </si>
  <si>
    <t>MUNICIPALIDAD DE NANDAYURE (PARA FINANCIAR LOS PROYECTOS DE LOS COMITES CANTONALES DE LA PERSONA JOVEN, SEGUN LO</t>
  </si>
  <si>
    <t>E6010405476000</t>
  </si>
  <si>
    <t>MUNICIPALIDAD DE NICOYA (PARA FINANCIAR LOS PROYECTOS DE LOS COMITES CANTONALES DE LA PERSONA JOVEN, SEGUN LO</t>
  </si>
  <si>
    <t>E6010405576000</t>
  </si>
  <si>
    <t>MUNICIPALIDAD DE SANTA CRUZ (PARA FINANCIAR LOS PROYECTOS DE LOS COMITES CANTONALES DE LA PERSONA JOVEN, SEGUN LO</t>
  </si>
  <si>
    <t>E6010405676000</t>
  </si>
  <si>
    <t>MUNICIPALIDAD DE TILARAN (PARA FINANCIAR LOS PROYECTOS DE LOS COMITES CANTONALES DE LA PERSONA JOVEN, SEGUN LO</t>
  </si>
  <si>
    <t>E6010405776000</t>
  </si>
  <si>
    <t>MUNICIPALIDAD DE CAÑAS (PARA FINANCIAR LOS PROYECTOS DE LOS COMITES CANTONALES DE LA PERSONA JOVEN, SEGUN LO</t>
  </si>
  <si>
    <t>E6010405876000</t>
  </si>
  <si>
    <t>MUNICIPALIDAD DE BARVA (PARA FINANCIAR LOS PROYECTOS DE LOS COMITES CANTONALES DE LA PERSONA JOVEN, SEGUN LO</t>
  </si>
  <si>
    <t>E6010405976000</t>
  </si>
  <si>
    <t>MUNICIPALIDAD DE BELEN (PARA FINANCIAR LOS PROYECTOS DE LOS COMITES CANTONALES DE LA PERSONA JOVEN, SEGUN LO</t>
  </si>
  <si>
    <t>E6010406076000</t>
  </si>
  <si>
    <t>MUNICIPALIDAD DE HEREDIA (PARA FINANCIAR LOS PROYECTOS DE LOS COMITES CANTONALES DE LA PERSONA JOVEN, SEGUN LO</t>
  </si>
  <si>
    <t>E6010406176000</t>
  </si>
  <si>
    <t>MUNICIPALIDAD DE FLORES (PARA FINANCIAR LOS PROYECTOS DE LOS COMITES CANTONALES DE LA PERSONA JOVEN, SEGUN LO</t>
  </si>
  <si>
    <t>E6010406276000</t>
  </si>
  <si>
    <t>MUNICIPALIDAD DE SAN ISIDRO DE HEREDIA (PARA FINANCIAR LOS PROYECTOS DE LOS COMITES CANTONALES DE LA PERSONA JOVEN, SEGUN LO</t>
  </si>
  <si>
    <t>E6010406376000</t>
  </si>
  <si>
    <t>MUNICIPALIDAD DE SAN PABLO DE HEREDIA (PARA FINANCIAR LOS PROYECTOS DE LOS COMITES CANTONALES DE LA PERSONA JOVEN, SEGUN LO</t>
  </si>
  <si>
    <t>E6010406476000</t>
  </si>
  <si>
    <t>MUNICIPALIDAD DE SAN RAFAEL DE HEREDIA (PARA FINANCIAR LOS PROYECTOS DE LOS COMITES CANTONALES DE LA PERSONA JOVEN, SEGUN LO</t>
  </si>
  <si>
    <t>E6010406576000</t>
  </si>
  <si>
    <t>MUNICIPALIDAD DE SANTA BARBARA DE HEREDIA (PARA FINANCIAR LOS PROYECTOS DE LOS COMITES CANTONALES DE LA PERSONA JOVEN, SEGUN LO</t>
  </si>
  <si>
    <t>E6010406676000</t>
  </si>
  <si>
    <t>MUNICIPALIDAD DE SANTO DOMINGO DE HEREDIA (PARA FINANCIAR LOS PROYECTOS DE LOS COMITES CANTONALES DE LA PERSONA JOVEN, SEGUN LO</t>
  </si>
  <si>
    <t>E6010406776000</t>
  </si>
  <si>
    <t>MUNICIPALIDAD DE SARAPIQUI (PARA FINANCIAR LOS PROYECTOS DE LOS COMITES CANTONALES DE LA PERSONA JOVEN, SEGUN LO</t>
  </si>
  <si>
    <t>E6010406876000</t>
  </si>
  <si>
    <t>MUNICIPALIDAD DE ALVARADO DE PACAYAS (PARA FINANCIAR LOS PROYECTOS DE LOS COMITES CANTONALES DE LA PERSONA JOVEN, SEGUN LO</t>
  </si>
  <si>
    <t>E6010407076000</t>
  </si>
  <si>
    <t>MUNICIPALIDAD DE EL GUARCO (PARA FINANCIAR LOS PROYECTOS DE LOS COMITES CANTONALES DE LA PERSONA JOVEN, SEGUN LO</t>
  </si>
  <si>
    <t>E6010407176000</t>
  </si>
  <si>
    <t>MUNICIPALIDAD DE JIMENEZ (PARA FINANCIAR LOS PROYECTOS DE LOS COMITES CANTONALES DE LA PERSONA JOVEN, SEGUN LO</t>
  </si>
  <si>
    <t>E6010407276000</t>
  </si>
  <si>
    <t>MUNICIPALIDAD DE LA UNION (PARA FINANCIAR LOS PROYECTOS DE LOS COMITES CANTONALES DE LA PERSONA JOVEN, SEGUN LO</t>
  </si>
  <si>
    <t>E6010407376000</t>
  </si>
  <si>
    <t>MUNICIPALIDAD DE OREAMUNO (PARA FINANCIAR LOS PROYECTOS DE LOS COMITES CANTONALES DE LA PERSONA JOVEN, SEGUN LO</t>
  </si>
  <si>
    <t>E6010407476000</t>
  </si>
  <si>
    <t>MUNICIPALIDAD DE PARAISO (PARA FINANCIAR LOS PROYECTOS DE LOS COMITES CANTONALES DE LA PERSONA JOVEN, SEGUN LO</t>
  </si>
  <si>
    <t>E6010407576000</t>
  </si>
  <si>
    <t>MUNICIPALIDAD DE TURRIALBA (PARA FINANCIAR LOS PROYECTOS DE LOS COMITES CANTONALES DE LA PERSONA JOVEN, SEGUN LO</t>
  </si>
  <si>
    <t>E6010407676000</t>
  </si>
  <si>
    <t>MUNICIPALIDAD DE LIMON (PARA FINANCIAR LOS PROYECTOS DE LOS COMITES CANTONALES DE LA PERSONA JOVEN, SEGUN LO</t>
  </si>
  <si>
    <t>E6010407776000</t>
  </si>
  <si>
    <t>MUNICIPALIDAD DE GUACIMO (PARA FINANCIAR LOS PROYECTOS DE LOS COMITES CANTONALES DE LA PERSONA JOVEN, SEGUN LO</t>
  </si>
  <si>
    <t>E6010407876000</t>
  </si>
  <si>
    <t>MUNICIPALIDAD DE MATINA (PARA FINANCIAR LOS PROYECTOS DE LOS COMITES CANTONALES DE LA PERSONA JOVEN, SEGUN LO</t>
  </si>
  <si>
    <t>E6010407976000</t>
  </si>
  <si>
    <t>MUNICIPALIDAD DE POCOCI (PARA FINANCIAR LOS PROYECTOS DE LOS COMITES CANTONALES DE LA PERSONA JOVEN, SEGUN LO</t>
  </si>
  <si>
    <t>E6010408076000</t>
  </si>
  <si>
    <t>MUNICIPALIDAD DE SIQUIRRES (PARA FINANCIAR LOS PROYECTOS DE LOS COMITES CANTONALES DE LA PERSONA JOVEN, SEGUN LO</t>
  </si>
  <si>
    <t>E6010408176000</t>
  </si>
  <si>
    <t>MUNICIPALIDAD DE TALAMANCA (PARA FINANCIAR LOS PROYECTOS DE LOS COMITES CANTONALES DE LA PERSONA JOVEN, SEGUN LO</t>
  </si>
  <si>
    <t>E6010408276000</t>
  </si>
  <si>
    <t>MUNICIPALIDAD DE RIO CUARTO (PARA FINANCIAR LOS PROYECTOS DE LOS COMITES CANTONALES DE LA PERSONA JOVEN, SEGUN LO</t>
  </si>
  <si>
    <t>Centro gestor</t>
  </si>
  <si>
    <t>Desc.Centro Gestor</t>
  </si>
  <si>
    <t>Fondo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</si>
  <si>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</si>
  <si>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</si>
  <si>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</si>
  <si>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</si>
  <si>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</si>
  <si>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</si>
  <si>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</si>
  <si>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</si>
  <si>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</si>
  <si>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</si>
  <si>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</si>
  <si>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</si>
  <si>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% Ejecución</t>
  </si>
  <si>
    <t xml:space="preserve">                               -   </t>
  </si>
  <si>
    <t xml:space="preserve">                                     -   </t>
  </si>
  <si>
    <t xml:space="preserve">                           -   </t>
  </si>
  <si>
    <t>NOTA</t>
  </si>
  <si>
    <t>El archivo de Ejecución Presupuestaria incorpora todos los   programas y sub programas del Ministerio de Cultura y Juventud, según Ley 9926 de Presupuesto Ordinario y Extraordinario de la Republica y sus modificaciones, publicado en el Alcance 318 de la Gaceta 284 del 2 de diciembre 2020.</t>
  </si>
  <si>
    <t>SERVICIOS DE TECNOLOGIAS DE INFORMACION</t>
  </si>
  <si>
    <t>IMPUESTOS SOBRE LA PROPIEDAD DE BIENES INMUEBLES</t>
  </si>
  <si>
    <t>UNESCO CONVENCION PARA LA SALVAGUARDIA DEL PATRIMONIO CULTURAL INMATERIAL. (CUOTA DE MEMBRESIA, SEGUN TRATADO INTERNACIONAL N°8560,</t>
  </si>
  <si>
    <t>E-59902</t>
  </si>
  <si>
    <t>PIEZAS Y OBRAS DE COLECCION</t>
  </si>
  <si>
    <t>E6070100175802</t>
  </si>
  <si>
    <t>SECRETARIA GENERAL IBEROAMERICANA-SEGIB (CUOTA ANUAL DE MEMBRESIA PARA EL PROGRAMA DE COOPERACION DE IBERORQUESTAS JUVENILES). (PAGO</t>
  </si>
  <si>
    <t>E6040222075806</t>
  </si>
  <si>
    <t>FUNDACION PARQUE METROPOLITANO LA LIBERTAD. (PARA CUBRIR LOS GASTOS POR CONCEPTO DE PROGRAMAS COMO CONSTRUYO, ENTRE OTROS Y</t>
  </si>
  <si>
    <t>E6070100175900</t>
  </si>
  <si>
    <t>ASOCIACION LATINOAMERICANA DE ARCHIVOS. (PARA LA CUOTA DE MEMBRESIA ANUAL A LA ASOCIACION LATINOAMERICANA DE ARCHIVOS, SEGUN VII</t>
  </si>
  <si>
    <t>E6070100275900</t>
  </si>
  <si>
    <t>CONSEJO INTERNACIONAL DE ARCHIVOS. (PAGO DE MEMBRESIA ANUAL AL CONSEJO INTERNACIONAL DE ARCHIVOS, CUERPO QUE REUNE LA</t>
  </si>
  <si>
    <t>E6070100375900</t>
  </si>
  <si>
    <t>ORGANIZACION DE ESTADOS IBEROAMERICANOS. (CUOTA ANUAL DEL PROGRAMA DE AYUDAS PARA EL DESARROLLO DE LOS ARCHIVOS</t>
  </si>
  <si>
    <t xml:space="preserve">                    -   </t>
  </si>
  <si>
    <t xml:space="preserve">                        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</si>
</sst>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CFFFF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43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3" fontId="0" fillId="0" borderId="0" xfId="1" applyFont="1" applyAlignment="1">
      <alignment horizontal="right" vertical="top"/>
    </xf>
    <xf numFmtId="43" fontId="0" fillId="0" borderId="0" xfId="1" applyFont="1" applyAlignment="1">
      <alignment vertical="top"/>
    </xf>
    <xf numFmtId="10" fontId="0" fillId="0" borderId="0" xfId="2" applyNumberFormat="1" applyFont="1" applyAlignment="1">
      <alignment vertical="top"/>
    </xf>
    <xf numFmtId="0" fontId="5" fillId="0" borderId="0" xfId="0" applyFont="1" applyAlignment="1">
      <alignment vertical="top"/>
    </xf>
    <xf numFmtId="43" fontId="5" fillId="0" borderId="0" xfId="1" applyFont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3" fillId="4" borderId="1" xfId="3" applyFill="1" applyBorder="1" applyAlignment="1">
      <alignment horizontal="center" vertical="center"/>
    </xf>
    <xf numFmtId="43" fontId="3" fillId="4" borderId="1" xfId="3" applyNumberFormat="1" applyFill="1" applyBorder="1" applyAlignment="1">
      <alignment horizontal="center" vertical="center"/>
    </xf>
    <xf numFmtId="10" fontId="3" fillId="4" borderId="1" xfId="2" applyNumberFormat="1" applyFont="1" applyFill="1" applyBorder="1" applyAlignment="1">
      <alignment horizontal="center" vertical="center"/>
    </xf>
    <xf numFmtId="0" fontId="3" fillId="0" borderId="0" xfId="3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3" fontId="5" fillId="2" borderId="0" xfId="1" applyFont="1" applyFill="1" applyAlignment="1">
      <alignment horizontal="right" vertical="center"/>
    </xf>
    <xf numFmtId="10" fontId="5" fillId="2" borderId="0" xfId="2" applyNumberFormat="1" applyFont="1" applyFill="1" applyAlignment="1">
      <alignment horizontal="right" vertic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43" fontId="0" fillId="0" borderId="0" xfId="1" applyFont="1" applyFill="1" applyAlignment="1">
      <alignment vertical="top"/>
    </xf>
    <xf numFmtId="10" fontId="4" fillId="0" borderId="0" xfId="2" applyNumberFormat="1" applyFont="1" applyFill="1" applyAlignment="1">
      <alignment vertical="top"/>
    </xf>
    <xf numFmtId="10" fontId="4" fillId="0" borderId="0" xfId="2" applyNumberFormat="1" applyFont="1" applyAlignment="1">
      <alignment vertical="top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top"/>
    </xf>
    <xf numFmtId="10" fontId="4" fillId="0" borderId="0" xfId="2" applyNumberFormat="1" applyFont="1" applyFill="1" applyAlignment="1">
      <alignment horizontal="right" vertical="center"/>
    </xf>
    <xf numFmtId="0" fontId="4" fillId="0" borderId="0" xfId="0" applyFont="1" applyFill="1" applyAlignment="1">
      <alignment vertical="top"/>
    </xf>
    <xf numFmtId="10" fontId="2" fillId="4" borderId="1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top"/>
    </xf>
    <xf numFmtId="10" fontId="5" fillId="0" borderId="0" xfId="2" applyNumberFormat="1" applyFont="1" applyFill="1" applyAlignment="1">
      <alignment horizontal="right" vertical="center"/>
    </xf>
    <xf numFmtId="0" fontId="5" fillId="5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0" fontId="5" fillId="0" borderId="0" xfId="2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3" fillId="4" borderId="1" xfId="3" applyFill="1" applyBorder="1" applyAlignment="1">
      <alignment horizontal="center" vertical="center"/>
    </xf>
    <xf numFmtId="10" fontId="5" fillId="6" borderId="0" xfId="2" applyNumberFormat="1" applyFont="1" applyFill="1" applyAlignment="1">
      <alignment vertical="top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3" fillId="4" borderId="1" xfId="3" applyFill="1" applyBorder="1" applyAlignment="1">
      <alignment horizontal="center" vertical="center"/>
    </xf>
    <xf numFmtId="0" fontId="1" fillId="4" borderId="1" xfId="3" applyFont="1" applyFill="1" applyBorder="1" applyAlignment="1">
      <alignment horizontal="left" vertical="center" wrapText="1"/>
    </xf>
    <xf numFmtId="0" fontId="3" fillId="4" borderId="1" xfId="3" applyFill="1" applyBorder="1" applyAlignment="1">
      <alignment horizontal="left" vertical="center" wrapText="1"/>
    </xf>
  </cellXfs>
  <cellStyles count="4">
    <cellStyle name="20% - Énfasis5" xfId="3" builtinId="46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CCFFFF"/>
      <color rgb="FF8FFFC7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1"/>
  <sheetViews>
    <sheetView topLeftCell="D1" zoomScale="110" zoomScaleNormal="110" workbookViewId="0">
      <pane ySplit="1" topLeftCell="A2" activePane="bottomLeft" state="frozen"/>
      <selection activeCell="D1" sqref="D1"/>
      <selection pane="bottomLeft" activeCell="P403" sqref="P401:P403"/>
    </sheetView>
  </sheetViews>
  <sheetFormatPr baseColWidth="10" defaultRowHeight="12.75" x14ac:dyDescent="0.2"/>
  <cols>
    <col min="1" max="1" width="14.7109375" hidden="1" customWidth="1"/>
    <col min="2" max="2" width="34.140625" hidden="1" customWidth="1"/>
    <col min="3" max="3" width="0" hidden="1" customWidth="1"/>
    <col min="4" max="4" width="19.140625" customWidth="1"/>
    <col min="5" max="5" width="35.28515625" customWidth="1"/>
    <col min="6" max="6" width="19.85546875" customWidth="1"/>
    <col min="7" max="7" width="19.7109375" bestFit="1" customWidth="1"/>
    <col min="8" max="8" width="19.42578125" customWidth="1"/>
    <col min="9" max="9" width="18.28515625" customWidth="1"/>
    <col min="10" max="10" width="16.5703125" customWidth="1"/>
    <col min="11" max="11" width="21" bestFit="1" customWidth="1"/>
    <col min="12" max="12" width="18.28515625" customWidth="1"/>
    <col min="13" max="13" width="19.7109375" customWidth="1"/>
    <col min="14" max="14" width="23.85546875" bestFit="1" customWidth="1"/>
    <col min="15" max="15" width="20.28515625" bestFit="1" customWidth="1"/>
    <col min="16" max="16" width="11.42578125" style="4" customWidth="1"/>
  </cols>
  <sheetData>
    <row r="1" spans="1:17" s="7" customFormat="1" ht="25.5" customHeight="1" thickTop="1" thickBot="1" x14ac:dyDescent="0.25">
      <c r="A1" s="8" t="s">
        <v>684</v>
      </c>
      <c r="B1" s="8" t="s">
        <v>685</v>
      </c>
      <c r="C1" s="8" t="s">
        <v>686</v>
      </c>
      <c r="D1" s="8" t="s">
        <v>687</v>
      </c>
      <c r="E1" s="8" t="s">
        <v>688</v>
      </c>
      <c r="F1" s="9" t="s">
        <v>689</v>
      </c>
      <c r="G1" s="9" t="s">
        <v>690</v>
      </c>
      <c r="H1" s="9" t="s">
        <v>691</v>
      </c>
      <c r="I1" s="9" t="s">
        <v>692</v>
      </c>
      <c r="J1" s="9" t="s">
        <v>693</v>
      </c>
      <c r="K1" s="9" t="s">
        <v>694</v>
      </c>
      <c r="L1" s="9" t="s">
        <v>695</v>
      </c>
      <c r="M1" s="9" t="s">
        <v>696</v>
      </c>
      <c r="N1" s="9" t="s">
        <v>697</v>
      </c>
      <c r="O1" s="9" t="s">
        <v>698</v>
      </c>
      <c r="P1" s="10" t="s">
        <v>699</v>
      </c>
    </row>
    <row r="2" spans="1:17" s="12" customFormat="1" ht="25.5" customHeight="1" thickTop="1" x14ac:dyDescent="0.2">
      <c r="A2" s="11"/>
      <c r="B2" s="11"/>
      <c r="C2" s="11"/>
      <c r="D2" s="28" t="s">
        <v>0</v>
      </c>
      <c r="E2" s="28" t="s">
        <v>1</v>
      </c>
      <c r="F2" s="13">
        <v>48717000000</v>
      </c>
      <c r="G2" s="13">
        <v>48717000000</v>
      </c>
      <c r="H2" s="13">
        <v>31918702710</v>
      </c>
      <c r="I2" s="13">
        <v>64360396.479999997</v>
      </c>
      <c r="J2" s="13">
        <v>2815546179.9000001</v>
      </c>
      <c r="K2" s="13">
        <v>-6102845.5599999996</v>
      </c>
      <c r="L2" s="13">
        <v>6048777552.3000002</v>
      </c>
      <c r="M2" s="13">
        <v>5596376095.0699997</v>
      </c>
      <c r="N2" s="13">
        <v>39794418716.879997</v>
      </c>
      <c r="O2" s="13">
        <v>22996121426.880001</v>
      </c>
      <c r="P2" s="14">
        <v>0.12416153606133383</v>
      </c>
    </row>
    <row r="3" spans="1:17" s="5" customFormat="1" ht="15" x14ac:dyDescent="0.2">
      <c r="D3" s="25" t="s">
        <v>6</v>
      </c>
      <c r="E3" s="25"/>
      <c r="F3" s="30">
        <v>25883939446</v>
      </c>
      <c r="G3" s="30">
        <v>25883939446</v>
      </c>
      <c r="H3" s="30">
        <v>25836832390</v>
      </c>
      <c r="I3" s="31" t="s">
        <v>720</v>
      </c>
      <c r="J3" s="30">
        <v>1330878440.3399999</v>
      </c>
      <c r="K3" s="31" t="s">
        <v>700</v>
      </c>
      <c r="L3" s="30">
        <v>4744407727.6700001</v>
      </c>
      <c r="M3" s="30">
        <v>4587641411.8599997</v>
      </c>
      <c r="N3" s="30">
        <v>19808653277.990002</v>
      </c>
      <c r="O3" s="30">
        <v>19761546221.990002</v>
      </c>
      <c r="P3" s="27">
        <f>L3/G3</f>
        <v>0.18329542678648097</v>
      </c>
      <c r="Q3" s="26"/>
    </row>
    <row r="4" spans="1:17" ht="15" x14ac:dyDescent="0.2">
      <c r="D4" s="20" t="s">
        <v>8</v>
      </c>
      <c r="E4" s="20" t="s">
        <v>9</v>
      </c>
      <c r="F4" s="32">
        <v>10975305968</v>
      </c>
      <c r="G4" s="32">
        <v>10975305968</v>
      </c>
      <c r="H4" s="32">
        <v>10966690218</v>
      </c>
      <c r="I4" s="33" t="s">
        <v>720</v>
      </c>
      <c r="J4" s="33" t="s">
        <v>721</v>
      </c>
      <c r="K4" s="33" t="s">
        <v>700</v>
      </c>
      <c r="L4" s="32">
        <v>1666411010.47</v>
      </c>
      <c r="M4" s="32">
        <v>1610037227.6400001</v>
      </c>
      <c r="N4" s="32">
        <v>9308894957.5300007</v>
      </c>
      <c r="O4" s="32">
        <v>9300279207.5300007</v>
      </c>
      <c r="P4" s="22">
        <f>L4/G4</f>
        <v>0.15183276123040654</v>
      </c>
      <c r="Q4" s="21"/>
    </row>
    <row r="5" spans="1:17" ht="15" x14ac:dyDescent="0.2">
      <c r="D5" s="20" t="s">
        <v>10</v>
      </c>
      <c r="E5" s="20" t="s">
        <v>11</v>
      </c>
      <c r="F5" s="32">
        <v>10815434168</v>
      </c>
      <c r="G5" s="32">
        <v>10815434168</v>
      </c>
      <c r="H5" s="32">
        <v>10812318418</v>
      </c>
      <c r="I5" s="33" t="s">
        <v>720</v>
      </c>
      <c r="J5" s="33" t="s">
        <v>721</v>
      </c>
      <c r="K5" s="33" t="s">
        <v>700</v>
      </c>
      <c r="L5" s="32">
        <v>1652178354.1700001</v>
      </c>
      <c r="M5" s="32">
        <v>1600421735.79</v>
      </c>
      <c r="N5" s="32">
        <v>9163255813.8299999</v>
      </c>
      <c r="O5" s="32">
        <v>9160140063.8299999</v>
      </c>
      <c r="P5" s="22">
        <f t="shared" ref="P5:P68" si="0">L5/G5</f>
        <v>0.15276116783719673</v>
      </c>
      <c r="Q5" s="21"/>
    </row>
    <row r="6" spans="1:17" ht="15" x14ac:dyDescent="0.2">
      <c r="D6" s="20" t="s">
        <v>278</v>
      </c>
      <c r="E6" s="20" t="s">
        <v>279</v>
      </c>
      <c r="F6" s="32">
        <v>70000000</v>
      </c>
      <c r="G6" s="32">
        <v>70000000</v>
      </c>
      <c r="H6" s="32">
        <v>70000000</v>
      </c>
      <c r="I6" s="33" t="s">
        <v>720</v>
      </c>
      <c r="J6" s="33" t="s">
        <v>721</v>
      </c>
      <c r="K6" s="33" t="s">
        <v>700</v>
      </c>
      <c r="L6" s="32">
        <v>8875345.1999999993</v>
      </c>
      <c r="M6" s="32">
        <v>4875345.2</v>
      </c>
      <c r="N6" s="32">
        <v>61124654.799999997</v>
      </c>
      <c r="O6" s="32">
        <v>61124654.799999997</v>
      </c>
      <c r="P6" s="22">
        <f t="shared" si="0"/>
        <v>0.12679064571428569</v>
      </c>
      <c r="Q6" s="21"/>
    </row>
    <row r="7" spans="1:17" ht="15" x14ac:dyDescent="0.2">
      <c r="D7" s="20" t="s">
        <v>314</v>
      </c>
      <c r="E7" s="20" t="s">
        <v>315</v>
      </c>
      <c r="F7" s="32">
        <v>7411800</v>
      </c>
      <c r="G7" s="32">
        <v>7411800</v>
      </c>
      <c r="H7" s="32">
        <v>7411800</v>
      </c>
      <c r="I7" s="33" t="s">
        <v>720</v>
      </c>
      <c r="J7" s="33" t="s">
        <v>721</v>
      </c>
      <c r="K7" s="33" t="s">
        <v>700</v>
      </c>
      <c r="L7" s="32" t="s">
        <v>721</v>
      </c>
      <c r="M7" s="32" t="s">
        <v>721</v>
      </c>
      <c r="N7" s="32">
        <v>7411800</v>
      </c>
      <c r="O7" s="32">
        <v>7411800</v>
      </c>
      <c r="P7" s="22">
        <v>0</v>
      </c>
      <c r="Q7" s="21"/>
    </row>
    <row r="8" spans="1:17" ht="15" x14ac:dyDescent="0.2">
      <c r="D8" s="20" t="s">
        <v>12</v>
      </c>
      <c r="E8" s="20" t="s">
        <v>13</v>
      </c>
      <c r="F8" s="32">
        <v>82460000</v>
      </c>
      <c r="G8" s="32">
        <v>82460000</v>
      </c>
      <c r="H8" s="32">
        <v>76960000</v>
      </c>
      <c r="I8" s="33" t="s">
        <v>720</v>
      </c>
      <c r="J8" s="33" t="s">
        <v>721</v>
      </c>
      <c r="K8" s="33" t="s">
        <v>700</v>
      </c>
      <c r="L8" s="32">
        <v>5357311.0999999996</v>
      </c>
      <c r="M8" s="32">
        <v>4740146.6500000004</v>
      </c>
      <c r="N8" s="32">
        <v>77102688.900000006</v>
      </c>
      <c r="O8" s="32">
        <v>71602688.900000006</v>
      </c>
      <c r="P8" s="22">
        <f t="shared" si="0"/>
        <v>6.4968604171719624E-2</v>
      </c>
      <c r="Q8" s="21"/>
    </row>
    <row r="9" spans="1:17" ht="15" x14ac:dyDescent="0.2">
      <c r="D9" s="20" t="s">
        <v>14</v>
      </c>
      <c r="E9" s="20" t="s">
        <v>15</v>
      </c>
      <c r="F9" s="32">
        <v>390676437</v>
      </c>
      <c r="G9" s="32">
        <v>390676437</v>
      </c>
      <c r="H9" s="32">
        <v>390676437</v>
      </c>
      <c r="I9" s="33" t="s">
        <v>720</v>
      </c>
      <c r="J9" s="33" t="s">
        <v>721</v>
      </c>
      <c r="K9" s="33" t="s">
        <v>700</v>
      </c>
      <c r="L9" s="32">
        <v>21558281.530000001</v>
      </c>
      <c r="M9" s="32">
        <v>21514338.82</v>
      </c>
      <c r="N9" s="32">
        <v>369118155.47000003</v>
      </c>
      <c r="O9" s="32">
        <v>369118155.47000003</v>
      </c>
      <c r="P9" s="22">
        <f t="shared" si="0"/>
        <v>5.5181934430307097E-2</v>
      </c>
      <c r="Q9" s="21"/>
    </row>
    <row r="10" spans="1:17" ht="15" x14ac:dyDescent="0.2">
      <c r="D10" s="20" t="s">
        <v>16</v>
      </c>
      <c r="E10" s="20" t="s">
        <v>17</v>
      </c>
      <c r="F10" s="32">
        <v>387995000</v>
      </c>
      <c r="G10" s="32">
        <v>387995000</v>
      </c>
      <c r="H10" s="32">
        <v>387995000</v>
      </c>
      <c r="I10" s="33" t="s">
        <v>720</v>
      </c>
      <c r="J10" s="33" t="s">
        <v>721</v>
      </c>
      <c r="K10" s="33" t="s">
        <v>700</v>
      </c>
      <c r="L10" s="32">
        <v>21558281.530000001</v>
      </c>
      <c r="M10" s="32">
        <v>21514338.82</v>
      </c>
      <c r="N10" s="32">
        <v>366436718.47000003</v>
      </c>
      <c r="O10" s="32">
        <v>366436718.47000003</v>
      </c>
      <c r="P10" s="22">
        <f t="shared" si="0"/>
        <v>5.5563297284758825E-2</v>
      </c>
      <c r="Q10" s="21"/>
    </row>
    <row r="11" spans="1:17" ht="15" x14ac:dyDescent="0.2">
      <c r="D11" s="20" t="s">
        <v>508</v>
      </c>
      <c r="E11" s="20" t="s">
        <v>509</v>
      </c>
      <c r="F11" s="32">
        <v>2681437</v>
      </c>
      <c r="G11" s="32">
        <v>2681437</v>
      </c>
      <c r="H11" s="32">
        <v>2681437</v>
      </c>
      <c r="I11" s="33" t="s">
        <v>720</v>
      </c>
      <c r="J11" s="33" t="s">
        <v>721</v>
      </c>
      <c r="K11" s="33" t="s">
        <v>700</v>
      </c>
      <c r="L11" s="32" t="s">
        <v>721</v>
      </c>
      <c r="M11" s="32" t="s">
        <v>721</v>
      </c>
      <c r="N11" s="32">
        <v>2681437</v>
      </c>
      <c r="O11" s="32">
        <v>2681437</v>
      </c>
      <c r="P11" s="22">
        <v>0</v>
      </c>
      <c r="Q11" s="21"/>
    </row>
    <row r="12" spans="1:17" ht="15" x14ac:dyDescent="0.2">
      <c r="D12" s="20" t="s">
        <v>18</v>
      </c>
      <c r="E12" s="20" t="s">
        <v>19</v>
      </c>
      <c r="F12" s="32">
        <v>10330232795</v>
      </c>
      <c r="G12" s="32">
        <v>10330232795</v>
      </c>
      <c r="H12" s="32">
        <v>10291741489</v>
      </c>
      <c r="I12" s="33" t="s">
        <v>720</v>
      </c>
      <c r="J12" s="33" t="s">
        <v>721</v>
      </c>
      <c r="K12" s="33" t="s">
        <v>700</v>
      </c>
      <c r="L12" s="32">
        <v>2270803323.8699999</v>
      </c>
      <c r="M12" s="32">
        <v>2236377684.3000002</v>
      </c>
      <c r="N12" s="32">
        <v>8059429471.1300001</v>
      </c>
      <c r="O12" s="32">
        <v>8020938165.1300001</v>
      </c>
      <c r="P12" s="22">
        <f t="shared" si="0"/>
        <v>0.21982111816193586</v>
      </c>
      <c r="Q12" s="21"/>
    </row>
    <row r="13" spans="1:17" ht="15" x14ac:dyDescent="0.2">
      <c r="D13" s="20" t="s">
        <v>20</v>
      </c>
      <c r="E13" s="20" t="s">
        <v>21</v>
      </c>
      <c r="F13" s="32">
        <v>3609622704</v>
      </c>
      <c r="G13" s="32">
        <v>3609622704</v>
      </c>
      <c r="H13" s="32">
        <v>3594711288</v>
      </c>
      <c r="I13" s="33" t="s">
        <v>720</v>
      </c>
      <c r="J13" s="33" t="s">
        <v>721</v>
      </c>
      <c r="K13" s="33" t="s">
        <v>700</v>
      </c>
      <c r="L13" s="32">
        <v>480858126.04000002</v>
      </c>
      <c r="M13" s="32">
        <v>467160901.38</v>
      </c>
      <c r="N13" s="32">
        <v>3128764577.96</v>
      </c>
      <c r="O13" s="32">
        <v>3113853161.96</v>
      </c>
      <c r="P13" s="22">
        <f t="shared" si="0"/>
        <v>0.13321561987825972</v>
      </c>
      <c r="Q13" s="21"/>
    </row>
    <row r="14" spans="1:17" ht="15" x14ac:dyDescent="0.2">
      <c r="D14" s="20" t="s">
        <v>22</v>
      </c>
      <c r="E14" s="20" t="s">
        <v>23</v>
      </c>
      <c r="F14" s="32">
        <v>2788212156</v>
      </c>
      <c r="G14" s="32">
        <v>2788212156</v>
      </c>
      <c r="H14" s="32">
        <v>2786700320</v>
      </c>
      <c r="I14" s="33" t="s">
        <v>720</v>
      </c>
      <c r="J14" s="33" t="s">
        <v>721</v>
      </c>
      <c r="K14" s="33" t="s">
        <v>700</v>
      </c>
      <c r="L14" s="32">
        <v>370384568.26999998</v>
      </c>
      <c r="M14" s="32">
        <v>356559384.55000001</v>
      </c>
      <c r="N14" s="32">
        <v>2417827587.73</v>
      </c>
      <c r="O14" s="32">
        <v>2416315751.73</v>
      </c>
      <c r="P14" s="22">
        <f t="shared" si="0"/>
        <v>0.13283944963548175</v>
      </c>
      <c r="Q14" s="21"/>
    </row>
    <row r="15" spans="1:17" ht="15" x14ac:dyDescent="0.2">
      <c r="D15" s="20" t="s">
        <v>29</v>
      </c>
      <c r="E15" s="20" t="s">
        <v>30</v>
      </c>
      <c r="F15" s="32">
        <v>1665717453</v>
      </c>
      <c r="G15" s="32">
        <v>1665717453</v>
      </c>
      <c r="H15" s="32">
        <v>1665717453</v>
      </c>
      <c r="I15" s="33" t="s">
        <v>720</v>
      </c>
      <c r="J15" s="33" t="s">
        <v>721</v>
      </c>
      <c r="K15" s="33" t="s">
        <v>700</v>
      </c>
      <c r="L15" s="32">
        <v>551220.51</v>
      </c>
      <c r="M15" s="32">
        <v>551220.51</v>
      </c>
      <c r="N15" s="32">
        <v>1665166232.49</v>
      </c>
      <c r="O15" s="32">
        <v>1665166232.49</v>
      </c>
      <c r="P15" s="22">
        <f t="shared" si="0"/>
        <v>3.3092077471316499E-4</v>
      </c>
      <c r="Q15" s="21"/>
    </row>
    <row r="16" spans="1:17" ht="15" x14ac:dyDescent="0.2">
      <c r="D16" s="20" t="s">
        <v>24</v>
      </c>
      <c r="E16" s="20" t="s">
        <v>25</v>
      </c>
      <c r="F16" s="32">
        <v>1472080482</v>
      </c>
      <c r="G16" s="32">
        <v>1472080482</v>
      </c>
      <c r="H16" s="32">
        <v>1458440712</v>
      </c>
      <c r="I16" s="33" t="s">
        <v>720</v>
      </c>
      <c r="J16" s="33" t="s">
        <v>721</v>
      </c>
      <c r="K16" s="33" t="s">
        <v>700</v>
      </c>
      <c r="L16" s="32">
        <v>1305273146.1900001</v>
      </c>
      <c r="M16" s="32">
        <v>1304175889.46</v>
      </c>
      <c r="N16" s="32">
        <v>166807335.81</v>
      </c>
      <c r="O16" s="32">
        <v>153167565.81</v>
      </c>
      <c r="P16" s="22">
        <f t="shared" si="0"/>
        <v>0.88668599451616126</v>
      </c>
      <c r="Q16" s="21"/>
    </row>
    <row r="17" spans="4:17" ht="15" x14ac:dyDescent="0.2">
      <c r="D17" s="20" t="s">
        <v>26</v>
      </c>
      <c r="E17" s="20" t="s">
        <v>27</v>
      </c>
      <c r="F17" s="32">
        <v>794600000</v>
      </c>
      <c r="G17" s="32">
        <v>794600000</v>
      </c>
      <c r="H17" s="32">
        <v>786171716</v>
      </c>
      <c r="I17" s="33" t="s">
        <v>720</v>
      </c>
      <c r="J17" s="33" t="s">
        <v>721</v>
      </c>
      <c r="K17" s="33" t="s">
        <v>700</v>
      </c>
      <c r="L17" s="32">
        <v>113736262.86</v>
      </c>
      <c r="M17" s="32">
        <v>107930288.40000001</v>
      </c>
      <c r="N17" s="32">
        <v>680863737.13999999</v>
      </c>
      <c r="O17" s="32">
        <v>672435453.13999999</v>
      </c>
      <c r="P17" s="22">
        <f t="shared" si="0"/>
        <v>0.14313649994966021</v>
      </c>
      <c r="Q17" s="21"/>
    </row>
    <row r="18" spans="4:17" ht="15" x14ac:dyDescent="0.2">
      <c r="D18" s="20" t="s">
        <v>31</v>
      </c>
      <c r="E18" s="20" t="s">
        <v>32</v>
      </c>
      <c r="F18" s="32">
        <v>1952712115</v>
      </c>
      <c r="G18" s="32">
        <v>1952712115</v>
      </c>
      <c r="H18" s="32">
        <v>1952712115</v>
      </c>
      <c r="I18" s="33" t="s">
        <v>720</v>
      </c>
      <c r="J18" s="32">
        <v>621448999.32000005</v>
      </c>
      <c r="K18" s="33" t="s">
        <v>700</v>
      </c>
      <c r="L18" s="32">
        <v>400651764.27999997</v>
      </c>
      <c r="M18" s="32">
        <v>362826101.83999997</v>
      </c>
      <c r="N18" s="32">
        <v>930611351.39999998</v>
      </c>
      <c r="O18" s="32">
        <v>930611351.39999998</v>
      </c>
      <c r="P18" s="22">
        <f t="shared" si="0"/>
        <v>0.20517707715456049</v>
      </c>
      <c r="Q18" s="21"/>
    </row>
    <row r="19" spans="4:17" ht="15" x14ac:dyDescent="0.2">
      <c r="D19" s="20" t="s">
        <v>33</v>
      </c>
      <c r="E19" s="20" t="s">
        <v>281</v>
      </c>
      <c r="F19" s="32">
        <v>226802955</v>
      </c>
      <c r="G19" s="32">
        <v>226802955</v>
      </c>
      <c r="H19" s="32">
        <v>226802955</v>
      </c>
      <c r="I19" s="33" t="s">
        <v>720</v>
      </c>
      <c r="J19" s="32">
        <v>180022403.78999999</v>
      </c>
      <c r="K19" s="33" t="s">
        <v>700</v>
      </c>
      <c r="L19" s="32">
        <v>46780551.210000001</v>
      </c>
      <c r="M19" s="32">
        <v>46780551.210000001</v>
      </c>
      <c r="N19" s="32" t="s">
        <v>701</v>
      </c>
      <c r="O19" s="32" t="s">
        <v>700</v>
      </c>
      <c r="P19" s="22">
        <f t="shared" si="0"/>
        <v>0.206260765914624</v>
      </c>
      <c r="Q19" s="21"/>
    </row>
    <row r="20" spans="4:17" ht="15" x14ac:dyDescent="0.2">
      <c r="D20" s="20" t="s">
        <v>248</v>
      </c>
      <c r="E20" s="20" t="s">
        <v>281</v>
      </c>
      <c r="F20" s="32">
        <v>45258558</v>
      </c>
      <c r="G20" s="32">
        <v>45258558</v>
      </c>
      <c r="H20" s="32">
        <v>45258558</v>
      </c>
      <c r="I20" s="33" t="s">
        <v>720</v>
      </c>
      <c r="J20" s="32">
        <v>35611961.009999998</v>
      </c>
      <c r="K20" s="33" t="s">
        <v>700</v>
      </c>
      <c r="L20" s="32">
        <v>9646596.9900000002</v>
      </c>
      <c r="M20" s="32">
        <v>9646596.9900000002</v>
      </c>
      <c r="N20" s="32" t="s">
        <v>701</v>
      </c>
      <c r="O20" s="32" t="s">
        <v>700</v>
      </c>
      <c r="P20" s="22">
        <f t="shared" si="0"/>
        <v>0.21314415253795757</v>
      </c>
      <c r="Q20" s="21"/>
    </row>
    <row r="21" spans="4:17" ht="15" x14ac:dyDescent="0.2">
      <c r="D21" s="20" t="s">
        <v>280</v>
      </c>
      <c r="E21" s="20" t="s">
        <v>281</v>
      </c>
      <c r="F21" s="32">
        <v>167068914</v>
      </c>
      <c r="G21" s="32">
        <v>167068914</v>
      </c>
      <c r="H21" s="32">
        <v>167068914</v>
      </c>
      <c r="I21" s="33" t="s">
        <v>720</v>
      </c>
      <c r="J21" s="33" t="s">
        <v>721</v>
      </c>
      <c r="K21" s="33" t="s">
        <v>700</v>
      </c>
      <c r="L21" s="32">
        <v>48822600.75</v>
      </c>
      <c r="M21" s="32">
        <v>27693054.350000001</v>
      </c>
      <c r="N21" s="32">
        <v>118246313.25</v>
      </c>
      <c r="O21" s="32">
        <v>118246313.25</v>
      </c>
      <c r="P21" s="22">
        <f t="shared" si="0"/>
        <v>0.29223031131931582</v>
      </c>
      <c r="Q21" s="21"/>
    </row>
    <row r="22" spans="4:17" ht="15" x14ac:dyDescent="0.2">
      <c r="D22" s="20" t="s">
        <v>316</v>
      </c>
      <c r="E22" s="20" t="s">
        <v>281</v>
      </c>
      <c r="F22" s="32">
        <v>67415107</v>
      </c>
      <c r="G22" s="32">
        <v>67415107</v>
      </c>
      <c r="H22" s="32">
        <v>67415107</v>
      </c>
      <c r="I22" s="33" t="s">
        <v>720</v>
      </c>
      <c r="J22" s="33" t="s">
        <v>721</v>
      </c>
      <c r="K22" s="33" t="s">
        <v>700</v>
      </c>
      <c r="L22" s="32">
        <v>13214493</v>
      </c>
      <c r="M22" s="32">
        <v>13214493</v>
      </c>
      <c r="N22" s="32">
        <v>54200614</v>
      </c>
      <c r="O22" s="32">
        <v>54200614</v>
      </c>
      <c r="P22" s="22">
        <f t="shared" si="0"/>
        <v>0.1960167919039274</v>
      </c>
      <c r="Q22" s="21"/>
    </row>
    <row r="23" spans="4:17" ht="15" x14ac:dyDescent="0.2">
      <c r="D23" s="20" t="s">
        <v>332</v>
      </c>
      <c r="E23" s="20" t="s">
        <v>281</v>
      </c>
      <c r="F23" s="32">
        <v>16647063</v>
      </c>
      <c r="G23" s="32">
        <v>16647063</v>
      </c>
      <c r="H23" s="32">
        <v>16647063</v>
      </c>
      <c r="I23" s="33" t="s">
        <v>720</v>
      </c>
      <c r="J23" s="33" t="s">
        <v>721</v>
      </c>
      <c r="K23" s="33" t="s">
        <v>700</v>
      </c>
      <c r="L23" s="32">
        <v>3259600.97</v>
      </c>
      <c r="M23" s="32">
        <v>2156669.9700000002</v>
      </c>
      <c r="N23" s="32">
        <v>13387462.029999999</v>
      </c>
      <c r="O23" s="32">
        <v>13387462.029999999</v>
      </c>
      <c r="P23" s="22">
        <f t="shared" si="0"/>
        <v>0.19580636956801331</v>
      </c>
      <c r="Q23" s="21"/>
    </row>
    <row r="24" spans="4:17" ht="15" x14ac:dyDescent="0.2">
      <c r="D24" s="20" t="s">
        <v>343</v>
      </c>
      <c r="E24" s="20" t="s">
        <v>281</v>
      </c>
      <c r="F24" s="32">
        <v>14565677</v>
      </c>
      <c r="G24" s="32">
        <v>14565677</v>
      </c>
      <c r="H24" s="32">
        <v>14565677</v>
      </c>
      <c r="I24" s="33" t="s">
        <v>720</v>
      </c>
      <c r="J24" s="33" t="s">
        <v>721</v>
      </c>
      <c r="K24" s="33" t="s">
        <v>700</v>
      </c>
      <c r="L24" s="32" t="s">
        <v>721</v>
      </c>
      <c r="M24" s="32" t="s">
        <v>721</v>
      </c>
      <c r="N24" s="32">
        <v>14565677</v>
      </c>
      <c r="O24" s="32">
        <v>14565677</v>
      </c>
      <c r="P24" s="22">
        <v>0</v>
      </c>
      <c r="Q24" s="21"/>
    </row>
    <row r="25" spans="4:17" ht="15" x14ac:dyDescent="0.2">
      <c r="D25" s="20" t="s">
        <v>353</v>
      </c>
      <c r="E25" s="20" t="s">
        <v>281</v>
      </c>
      <c r="F25" s="32">
        <v>18315247</v>
      </c>
      <c r="G25" s="32">
        <v>18315247</v>
      </c>
      <c r="H25" s="32">
        <v>18315247</v>
      </c>
      <c r="I25" s="33" t="s">
        <v>720</v>
      </c>
      <c r="J25" s="33" t="s">
        <v>721</v>
      </c>
      <c r="K25" s="33" t="s">
        <v>700</v>
      </c>
      <c r="L25" s="32">
        <v>3859053.82</v>
      </c>
      <c r="M25" s="32">
        <v>2578167</v>
      </c>
      <c r="N25" s="32">
        <v>14456193.18</v>
      </c>
      <c r="O25" s="32">
        <v>14456193.18</v>
      </c>
      <c r="P25" s="22">
        <f t="shared" si="0"/>
        <v>0.21070170770833721</v>
      </c>
      <c r="Q25" s="21"/>
    </row>
    <row r="26" spans="4:17" ht="15" x14ac:dyDescent="0.2">
      <c r="D26" s="20" t="s">
        <v>363</v>
      </c>
      <c r="E26" s="20" t="s">
        <v>281</v>
      </c>
      <c r="F26" s="32">
        <v>9744912</v>
      </c>
      <c r="G26" s="32">
        <v>9744912</v>
      </c>
      <c r="H26" s="32">
        <v>9744912</v>
      </c>
      <c r="I26" s="33" t="s">
        <v>720</v>
      </c>
      <c r="J26" s="33" t="s">
        <v>721</v>
      </c>
      <c r="K26" s="33" t="s">
        <v>700</v>
      </c>
      <c r="L26" s="32">
        <v>1970776</v>
      </c>
      <c r="M26" s="32">
        <v>1970776</v>
      </c>
      <c r="N26" s="32">
        <v>7774136</v>
      </c>
      <c r="O26" s="32">
        <v>7774136</v>
      </c>
      <c r="P26" s="22">
        <f t="shared" si="0"/>
        <v>0.20223640808659946</v>
      </c>
      <c r="Q26" s="21"/>
    </row>
    <row r="27" spans="4:17" ht="15" x14ac:dyDescent="0.2">
      <c r="D27" s="20" t="s">
        <v>372</v>
      </c>
      <c r="E27" s="20" t="s">
        <v>281</v>
      </c>
      <c r="F27" s="32">
        <v>4648064</v>
      </c>
      <c r="G27" s="32">
        <v>4648064</v>
      </c>
      <c r="H27" s="32">
        <v>4648064</v>
      </c>
      <c r="I27" s="33" t="s">
        <v>720</v>
      </c>
      <c r="J27" s="33" t="s">
        <v>721</v>
      </c>
      <c r="K27" s="33" t="s">
        <v>700</v>
      </c>
      <c r="L27" s="32">
        <v>641548</v>
      </c>
      <c r="M27" s="32">
        <v>641548</v>
      </c>
      <c r="N27" s="32">
        <v>4006516</v>
      </c>
      <c r="O27" s="32">
        <v>4006516</v>
      </c>
      <c r="P27" s="22">
        <f t="shared" si="0"/>
        <v>0.13802477762784679</v>
      </c>
      <c r="Q27" s="21"/>
    </row>
    <row r="28" spans="4:17" ht="15" x14ac:dyDescent="0.2">
      <c r="D28" s="20" t="s">
        <v>381</v>
      </c>
      <c r="E28" s="20" t="s">
        <v>281</v>
      </c>
      <c r="F28" s="32">
        <v>62805811</v>
      </c>
      <c r="G28" s="32">
        <v>62805811</v>
      </c>
      <c r="H28" s="32">
        <v>62805811</v>
      </c>
      <c r="I28" s="33" t="s">
        <v>720</v>
      </c>
      <c r="J28" s="32">
        <v>51057338.520000003</v>
      </c>
      <c r="K28" s="33" t="s">
        <v>700</v>
      </c>
      <c r="L28" s="32">
        <v>11748472.48</v>
      </c>
      <c r="M28" s="32">
        <v>11748472.48</v>
      </c>
      <c r="N28" s="32" t="s">
        <v>701</v>
      </c>
      <c r="O28" s="32" t="s">
        <v>700</v>
      </c>
      <c r="P28" s="22">
        <f t="shared" si="0"/>
        <v>0.18706027822807669</v>
      </c>
      <c r="Q28" s="21"/>
    </row>
    <row r="29" spans="4:17" ht="15" x14ac:dyDescent="0.2">
      <c r="D29" s="20" t="s">
        <v>394</v>
      </c>
      <c r="E29" s="20" t="s">
        <v>281</v>
      </c>
      <c r="F29" s="32">
        <v>179181718</v>
      </c>
      <c r="G29" s="32">
        <v>179181718</v>
      </c>
      <c r="H29" s="32">
        <v>179181718</v>
      </c>
      <c r="I29" s="33" t="s">
        <v>720</v>
      </c>
      <c r="J29" s="32">
        <v>141766156.87</v>
      </c>
      <c r="K29" s="33" t="s">
        <v>700</v>
      </c>
      <c r="L29" s="32">
        <v>37415561.130000003</v>
      </c>
      <c r="M29" s="32">
        <v>37415561.130000003</v>
      </c>
      <c r="N29" s="32" t="s">
        <v>701</v>
      </c>
      <c r="O29" s="32" t="s">
        <v>700</v>
      </c>
      <c r="P29" s="22">
        <f t="shared" si="0"/>
        <v>0.20881349697740928</v>
      </c>
      <c r="Q29" s="21"/>
    </row>
    <row r="30" spans="4:17" ht="15" x14ac:dyDescent="0.2">
      <c r="D30" s="20" t="s">
        <v>417</v>
      </c>
      <c r="E30" s="20" t="s">
        <v>281</v>
      </c>
      <c r="F30" s="32">
        <v>209176524</v>
      </c>
      <c r="G30" s="32">
        <v>209176524</v>
      </c>
      <c r="H30" s="32">
        <v>209176524</v>
      </c>
      <c r="I30" s="33" t="s">
        <v>720</v>
      </c>
      <c r="J30" s="32">
        <v>165376691.13</v>
      </c>
      <c r="K30" s="33" t="s">
        <v>700</v>
      </c>
      <c r="L30" s="32">
        <v>43799832.869999997</v>
      </c>
      <c r="M30" s="32">
        <v>43799832.869999997</v>
      </c>
      <c r="N30" s="32" t="s">
        <v>701</v>
      </c>
      <c r="O30" s="32" t="s">
        <v>700</v>
      </c>
      <c r="P30" s="22">
        <f t="shared" si="0"/>
        <v>0.20939172347084226</v>
      </c>
      <c r="Q30" s="21"/>
    </row>
    <row r="31" spans="4:17" ht="15" x14ac:dyDescent="0.2">
      <c r="D31" s="20" t="s">
        <v>428</v>
      </c>
      <c r="E31" s="20" t="s">
        <v>281</v>
      </c>
      <c r="F31" s="32">
        <v>175205774</v>
      </c>
      <c r="G31" s="32">
        <v>175205774</v>
      </c>
      <c r="H31" s="32">
        <v>175205774</v>
      </c>
      <c r="I31" s="33" t="s">
        <v>720</v>
      </c>
      <c r="J31" s="33" t="s">
        <v>721</v>
      </c>
      <c r="K31" s="33" t="s">
        <v>700</v>
      </c>
      <c r="L31" s="32">
        <v>36679247</v>
      </c>
      <c r="M31" s="32">
        <v>36679247</v>
      </c>
      <c r="N31" s="32">
        <v>138526527</v>
      </c>
      <c r="O31" s="32">
        <v>138526527</v>
      </c>
      <c r="P31" s="22">
        <f t="shared" si="0"/>
        <v>0.20934953319517882</v>
      </c>
      <c r="Q31" s="21"/>
    </row>
    <row r="32" spans="4:17" ht="15" x14ac:dyDescent="0.2">
      <c r="D32" s="20" t="s">
        <v>442</v>
      </c>
      <c r="E32" s="20" t="s">
        <v>281</v>
      </c>
      <c r="F32" s="32">
        <v>171391646</v>
      </c>
      <c r="G32" s="32">
        <v>171391646</v>
      </c>
      <c r="H32" s="32">
        <v>171391646</v>
      </c>
      <c r="I32" s="33" t="s">
        <v>720</v>
      </c>
      <c r="J32" s="33" t="s">
        <v>721</v>
      </c>
      <c r="K32" s="33" t="s">
        <v>700</v>
      </c>
      <c r="L32" s="32">
        <v>32291118</v>
      </c>
      <c r="M32" s="32">
        <v>32291118</v>
      </c>
      <c r="N32" s="32">
        <v>139100528</v>
      </c>
      <c r="O32" s="32">
        <v>139100528</v>
      </c>
      <c r="P32" s="22">
        <f t="shared" si="0"/>
        <v>0.18840543721716752</v>
      </c>
      <c r="Q32" s="21"/>
    </row>
    <row r="33" spans="4:17" ht="15" x14ac:dyDescent="0.2">
      <c r="D33" s="20" t="s">
        <v>455</v>
      </c>
      <c r="E33" s="20" t="s">
        <v>281</v>
      </c>
      <c r="F33" s="32">
        <v>110820186</v>
      </c>
      <c r="G33" s="32">
        <v>110820186</v>
      </c>
      <c r="H33" s="32">
        <v>110820186</v>
      </c>
      <c r="I33" s="33" t="s">
        <v>720</v>
      </c>
      <c r="J33" s="33" t="s">
        <v>721</v>
      </c>
      <c r="K33" s="33" t="s">
        <v>700</v>
      </c>
      <c r="L33" s="32">
        <v>19009885</v>
      </c>
      <c r="M33" s="32">
        <v>19009885</v>
      </c>
      <c r="N33" s="32">
        <v>91810301</v>
      </c>
      <c r="O33" s="32">
        <v>91810301</v>
      </c>
      <c r="P33" s="22">
        <f t="shared" si="0"/>
        <v>0.17153810768734859</v>
      </c>
      <c r="Q33" s="21"/>
    </row>
    <row r="34" spans="4:17" ht="15" x14ac:dyDescent="0.2">
      <c r="D34" s="20" t="s">
        <v>473</v>
      </c>
      <c r="E34" s="20" t="s">
        <v>281</v>
      </c>
      <c r="F34" s="32">
        <v>133649350</v>
      </c>
      <c r="G34" s="32">
        <v>133649350</v>
      </c>
      <c r="H34" s="32">
        <v>133649350</v>
      </c>
      <c r="I34" s="33" t="s">
        <v>720</v>
      </c>
      <c r="J34" s="33" t="s">
        <v>721</v>
      </c>
      <c r="K34" s="33" t="s">
        <v>700</v>
      </c>
      <c r="L34" s="32">
        <v>36228486</v>
      </c>
      <c r="M34" s="32">
        <v>26909992</v>
      </c>
      <c r="N34" s="32">
        <v>97420864</v>
      </c>
      <c r="O34" s="32">
        <v>97420864</v>
      </c>
      <c r="P34" s="22">
        <f t="shared" si="0"/>
        <v>0.27107117243742673</v>
      </c>
      <c r="Q34" s="21"/>
    </row>
    <row r="35" spans="4:17" ht="15" x14ac:dyDescent="0.2">
      <c r="D35" s="20" t="s">
        <v>485</v>
      </c>
      <c r="E35" s="20" t="s">
        <v>281</v>
      </c>
      <c r="F35" s="32">
        <v>16776687</v>
      </c>
      <c r="G35" s="32">
        <v>16776687</v>
      </c>
      <c r="H35" s="32">
        <v>16776687</v>
      </c>
      <c r="I35" s="33" t="s">
        <v>720</v>
      </c>
      <c r="J35" s="33" t="s">
        <v>721</v>
      </c>
      <c r="K35" s="33" t="s">
        <v>700</v>
      </c>
      <c r="L35" s="32">
        <v>2294023.73</v>
      </c>
      <c r="M35" s="32">
        <v>2294023.73</v>
      </c>
      <c r="N35" s="32">
        <v>14482663.27</v>
      </c>
      <c r="O35" s="32">
        <v>14482663.27</v>
      </c>
      <c r="P35" s="22">
        <f t="shared" si="0"/>
        <v>0.13673878102392922</v>
      </c>
      <c r="Q35" s="21"/>
    </row>
    <row r="36" spans="4:17" ht="15" x14ac:dyDescent="0.2">
      <c r="D36" s="20" t="s">
        <v>499</v>
      </c>
      <c r="E36" s="20" t="s">
        <v>281</v>
      </c>
      <c r="F36" s="32">
        <v>17874876</v>
      </c>
      <c r="G36" s="32">
        <v>17874876</v>
      </c>
      <c r="H36" s="32">
        <v>17874876</v>
      </c>
      <c r="I36" s="33" t="s">
        <v>720</v>
      </c>
      <c r="J36" s="32">
        <v>15724284</v>
      </c>
      <c r="K36" s="33" t="s">
        <v>700</v>
      </c>
      <c r="L36" s="32">
        <v>2150592</v>
      </c>
      <c r="M36" s="32">
        <v>2150592</v>
      </c>
      <c r="N36" s="32" t="s">
        <v>701</v>
      </c>
      <c r="O36" s="32" t="s">
        <v>700</v>
      </c>
      <c r="P36" s="22">
        <f t="shared" si="0"/>
        <v>0.12031367378436639</v>
      </c>
      <c r="Q36" s="21"/>
    </row>
    <row r="37" spans="4:17" ht="15" x14ac:dyDescent="0.2">
      <c r="D37" s="20" t="s">
        <v>510</v>
      </c>
      <c r="E37" s="20" t="s">
        <v>281</v>
      </c>
      <c r="F37" s="32">
        <v>143944672</v>
      </c>
      <c r="G37" s="32">
        <v>143944672</v>
      </c>
      <c r="H37" s="32">
        <v>143944672</v>
      </c>
      <c r="I37" s="33" t="s">
        <v>720</v>
      </c>
      <c r="J37" s="33" t="s">
        <v>721</v>
      </c>
      <c r="K37" s="33" t="s">
        <v>700</v>
      </c>
      <c r="L37" s="32">
        <v>20562303</v>
      </c>
      <c r="M37" s="32">
        <v>20562303</v>
      </c>
      <c r="N37" s="32">
        <v>123382369</v>
      </c>
      <c r="O37" s="32">
        <v>123382369</v>
      </c>
      <c r="P37" s="22">
        <f t="shared" si="0"/>
        <v>0.14284865646156045</v>
      </c>
      <c r="Q37" s="21"/>
    </row>
    <row r="38" spans="4:17" ht="15" x14ac:dyDescent="0.2">
      <c r="D38" s="20" t="s">
        <v>520</v>
      </c>
      <c r="E38" s="20" t="s">
        <v>281</v>
      </c>
      <c r="F38" s="32">
        <v>61279280</v>
      </c>
      <c r="G38" s="32">
        <v>61279280</v>
      </c>
      <c r="H38" s="32">
        <v>61279280</v>
      </c>
      <c r="I38" s="33" t="s">
        <v>720</v>
      </c>
      <c r="J38" s="33" t="s">
        <v>721</v>
      </c>
      <c r="K38" s="33" t="s">
        <v>700</v>
      </c>
      <c r="L38" s="32">
        <v>10837521.220000001</v>
      </c>
      <c r="M38" s="32">
        <v>7274386.7199999997</v>
      </c>
      <c r="N38" s="32">
        <v>50441758.780000001</v>
      </c>
      <c r="O38" s="32">
        <v>50441758.780000001</v>
      </c>
      <c r="P38" s="22">
        <f t="shared" si="0"/>
        <v>0.17685457825222492</v>
      </c>
      <c r="Q38" s="21"/>
    </row>
    <row r="39" spans="4:17" ht="15" x14ac:dyDescent="0.2">
      <c r="D39" s="20" t="s">
        <v>34</v>
      </c>
      <c r="E39" s="20" t="s">
        <v>283</v>
      </c>
      <c r="F39" s="32">
        <v>12259620</v>
      </c>
      <c r="G39" s="32">
        <v>12259620</v>
      </c>
      <c r="H39" s="32">
        <v>12259620</v>
      </c>
      <c r="I39" s="33" t="s">
        <v>720</v>
      </c>
      <c r="J39" s="32">
        <v>9737022</v>
      </c>
      <c r="K39" s="33" t="s">
        <v>700</v>
      </c>
      <c r="L39" s="32">
        <v>2522598</v>
      </c>
      <c r="M39" s="32">
        <v>2522598</v>
      </c>
      <c r="N39" s="32" t="s">
        <v>701</v>
      </c>
      <c r="O39" s="32" t="s">
        <v>700</v>
      </c>
      <c r="P39" s="22">
        <f t="shared" si="0"/>
        <v>0.20576477900620085</v>
      </c>
      <c r="Q39" s="21"/>
    </row>
    <row r="40" spans="4:17" ht="15" x14ac:dyDescent="0.2">
      <c r="D40" s="20" t="s">
        <v>249</v>
      </c>
      <c r="E40" s="20" t="s">
        <v>283</v>
      </c>
      <c r="F40" s="32">
        <v>2446409</v>
      </c>
      <c r="G40" s="32">
        <v>2446409</v>
      </c>
      <c r="H40" s="32">
        <v>2446409</v>
      </c>
      <c r="I40" s="33" t="s">
        <v>720</v>
      </c>
      <c r="J40" s="32">
        <v>1926108</v>
      </c>
      <c r="K40" s="33" t="s">
        <v>700</v>
      </c>
      <c r="L40" s="32">
        <v>520301</v>
      </c>
      <c r="M40" s="32">
        <v>520301</v>
      </c>
      <c r="N40" s="32" t="s">
        <v>701</v>
      </c>
      <c r="O40" s="32" t="s">
        <v>700</v>
      </c>
      <c r="P40" s="22">
        <f t="shared" si="0"/>
        <v>0.21267948245775747</v>
      </c>
      <c r="Q40" s="21"/>
    </row>
    <row r="41" spans="4:17" ht="15" x14ac:dyDescent="0.2">
      <c r="D41" s="20" t="s">
        <v>282</v>
      </c>
      <c r="E41" s="20" t="s">
        <v>283</v>
      </c>
      <c r="F41" s="32">
        <v>9030753</v>
      </c>
      <c r="G41" s="32">
        <v>9030753</v>
      </c>
      <c r="H41" s="32">
        <v>9030753</v>
      </c>
      <c r="I41" s="33" t="s">
        <v>720</v>
      </c>
      <c r="J41" s="33" t="s">
        <v>721</v>
      </c>
      <c r="K41" s="33" t="s">
        <v>700</v>
      </c>
      <c r="L41" s="32">
        <v>1812670.24</v>
      </c>
      <c r="M41" s="32">
        <v>1206344.79</v>
      </c>
      <c r="N41" s="32">
        <v>7218082.7599999998</v>
      </c>
      <c r="O41" s="32">
        <v>7218082.7599999998</v>
      </c>
      <c r="P41" s="22">
        <f t="shared" si="0"/>
        <v>0.20072193758372087</v>
      </c>
      <c r="Q41" s="21"/>
    </row>
    <row r="42" spans="4:17" ht="15" x14ac:dyDescent="0.2">
      <c r="D42" s="20" t="s">
        <v>317</v>
      </c>
      <c r="E42" s="20" t="s">
        <v>283</v>
      </c>
      <c r="F42" s="32">
        <v>3644061</v>
      </c>
      <c r="G42" s="32">
        <v>3644061</v>
      </c>
      <c r="H42" s="32">
        <v>3644061</v>
      </c>
      <c r="I42" s="33" t="s">
        <v>720</v>
      </c>
      <c r="J42" s="33" t="s">
        <v>721</v>
      </c>
      <c r="K42" s="33" t="s">
        <v>700</v>
      </c>
      <c r="L42" s="32">
        <v>473752</v>
      </c>
      <c r="M42" s="32">
        <v>473752</v>
      </c>
      <c r="N42" s="32">
        <v>3170309</v>
      </c>
      <c r="O42" s="32">
        <v>3170309</v>
      </c>
      <c r="P42" s="22">
        <f t="shared" si="0"/>
        <v>0.13000660526813354</v>
      </c>
      <c r="Q42" s="21"/>
    </row>
    <row r="43" spans="4:17" ht="15" x14ac:dyDescent="0.2">
      <c r="D43" s="20" t="s">
        <v>333</v>
      </c>
      <c r="E43" s="20" t="s">
        <v>283</v>
      </c>
      <c r="F43" s="32">
        <v>899842</v>
      </c>
      <c r="G43" s="32">
        <v>899842</v>
      </c>
      <c r="H43" s="32">
        <v>899842</v>
      </c>
      <c r="I43" s="33" t="s">
        <v>720</v>
      </c>
      <c r="J43" s="33" t="s">
        <v>721</v>
      </c>
      <c r="K43" s="33" t="s">
        <v>700</v>
      </c>
      <c r="L43" s="32">
        <v>176015.76</v>
      </c>
      <c r="M43" s="32">
        <v>116576.76</v>
      </c>
      <c r="N43" s="32">
        <v>723826.24</v>
      </c>
      <c r="O43" s="32">
        <v>723826.24</v>
      </c>
      <c r="P43" s="22">
        <f t="shared" si="0"/>
        <v>0.19560740663360901</v>
      </c>
      <c r="Q43" s="21"/>
    </row>
    <row r="44" spans="4:17" ht="15" x14ac:dyDescent="0.2">
      <c r="D44" s="20" t="s">
        <v>344</v>
      </c>
      <c r="E44" s="20" t="s">
        <v>283</v>
      </c>
      <c r="F44" s="32">
        <v>787334</v>
      </c>
      <c r="G44" s="32">
        <v>787334</v>
      </c>
      <c r="H44" s="32">
        <v>787334</v>
      </c>
      <c r="I44" s="33" t="s">
        <v>720</v>
      </c>
      <c r="J44" s="33" t="s">
        <v>721</v>
      </c>
      <c r="K44" s="33" t="s">
        <v>700</v>
      </c>
      <c r="L44" s="32" t="s">
        <v>721</v>
      </c>
      <c r="M44" s="32" t="s">
        <v>721</v>
      </c>
      <c r="N44" s="32">
        <v>787334</v>
      </c>
      <c r="O44" s="32">
        <v>787334</v>
      </c>
      <c r="P44" s="22">
        <v>0</v>
      </c>
      <c r="Q44" s="21"/>
    </row>
    <row r="45" spans="4:17" ht="15" x14ac:dyDescent="0.2">
      <c r="D45" s="20" t="s">
        <v>354</v>
      </c>
      <c r="E45" s="20" t="s">
        <v>283</v>
      </c>
      <c r="F45" s="32">
        <v>990014</v>
      </c>
      <c r="G45" s="32">
        <v>990014</v>
      </c>
      <c r="H45" s="32">
        <v>990014</v>
      </c>
      <c r="I45" s="33" t="s">
        <v>720</v>
      </c>
      <c r="J45" s="33" t="s">
        <v>721</v>
      </c>
      <c r="K45" s="33" t="s">
        <v>700</v>
      </c>
      <c r="L45" s="32">
        <v>208599.41</v>
      </c>
      <c r="M45" s="32">
        <v>139361</v>
      </c>
      <c r="N45" s="32">
        <v>781414.59</v>
      </c>
      <c r="O45" s="32">
        <v>781414.59</v>
      </c>
      <c r="P45" s="22">
        <f t="shared" si="0"/>
        <v>0.21070349510208947</v>
      </c>
      <c r="Q45" s="21"/>
    </row>
    <row r="46" spans="4:17" ht="15" x14ac:dyDescent="0.2">
      <c r="D46" s="20" t="s">
        <v>364</v>
      </c>
      <c r="E46" s="20" t="s">
        <v>283</v>
      </c>
      <c r="F46" s="32">
        <v>526752</v>
      </c>
      <c r="G46" s="32">
        <v>526752</v>
      </c>
      <c r="H46" s="32">
        <v>526752</v>
      </c>
      <c r="I46" s="33" t="s">
        <v>720</v>
      </c>
      <c r="J46" s="33" t="s">
        <v>721</v>
      </c>
      <c r="K46" s="33" t="s">
        <v>700</v>
      </c>
      <c r="L46" s="32">
        <v>53265</v>
      </c>
      <c r="M46" s="32">
        <v>53265</v>
      </c>
      <c r="N46" s="32">
        <v>473487</v>
      </c>
      <c r="O46" s="32">
        <v>473487</v>
      </c>
      <c r="P46" s="22">
        <f t="shared" si="0"/>
        <v>0.10111969199927101</v>
      </c>
      <c r="Q46" s="21"/>
    </row>
    <row r="47" spans="4:17" ht="15" x14ac:dyDescent="0.2">
      <c r="D47" s="20" t="s">
        <v>373</v>
      </c>
      <c r="E47" s="20" t="s">
        <v>283</v>
      </c>
      <c r="F47" s="32">
        <v>251247</v>
      </c>
      <c r="G47" s="32">
        <v>251247</v>
      </c>
      <c r="H47" s="32">
        <v>251247</v>
      </c>
      <c r="I47" s="33" t="s">
        <v>720</v>
      </c>
      <c r="J47" s="33" t="s">
        <v>721</v>
      </c>
      <c r="K47" s="33" t="s">
        <v>700</v>
      </c>
      <c r="L47" s="32">
        <v>34678</v>
      </c>
      <c r="M47" s="32">
        <v>34678</v>
      </c>
      <c r="N47" s="32">
        <v>216569</v>
      </c>
      <c r="O47" s="32">
        <v>216569</v>
      </c>
      <c r="P47" s="22">
        <f t="shared" si="0"/>
        <v>0.13802353858951549</v>
      </c>
      <c r="Q47" s="21"/>
    </row>
    <row r="48" spans="4:17" ht="15" x14ac:dyDescent="0.2">
      <c r="D48" s="20" t="s">
        <v>382</v>
      </c>
      <c r="E48" s="20" t="s">
        <v>283</v>
      </c>
      <c r="F48" s="32">
        <v>3394909</v>
      </c>
      <c r="G48" s="32">
        <v>3394909</v>
      </c>
      <c r="H48" s="32">
        <v>3394909</v>
      </c>
      <c r="I48" s="33" t="s">
        <v>720</v>
      </c>
      <c r="J48" s="32">
        <v>2761320</v>
      </c>
      <c r="K48" s="33" t="s">
        <v>700</v>
      </c>
      <c r="L48" s="32">
        <v>633589</v>
      </c>
      <c r="M48" s="32">
        <v>633589</v>
      </c>
      <c r="N48" s="32" t="s">
        <v>701</v>
      </c>
      <c r="O48" s="32" t="s">
        <v>700</v>
      </c>
      <c r="P48" s="22">
        <f t="shared" si="0"/>
        <v>0.18662915559739598</v>
      </c>
      <c r="Q48" s="21"/>
    </row>
    <row r="49" spans="4:17" ht="15" x14ac:dyDescent="0.2">
      <c r="D49" s="20" t="s">
        <v>395</v>
      </c>
      <c r="E49" s="20" t="s">
        <v>283</v>
      </c>
      <c r="F49" s="32">
        <v>9685499</v>
      </c>
      <c r="G49" s="32">
        <v>9685499</v>
      </c>
      <c r="H49" s="32">
        <v>9685499</v>
      </c>
      <c r="I49" s="33" t="s">
        <v>720</v>
      </c>
      <c r="J49" s="32">
        <v>6886297</v>
      </c>
      <c r="K49" s="33" t="s">
        <v>700</v>
      </c>
      <c r="L49" s="32">
        <v>2799202</v>
      </c>
      <c r="M49" s="32">
        <v>2799202</v>
      </c>
      <c r="N49" s="32" t="s">
        <v>701</v>
      </c>
      <c r="O49" s="32" t="s">
        <v>700</v>
      </c>
      <c r="P49" s="22">
        <f t="shared" si="0"/>
        <v>0.28900958019819112</v>
      </c>
      <c r="Q49" s="21"/>
    </row>
    <row r="50" spans="4:17" ht="15" x14ac:dyDescent="0.2">
      <c r="D50" s="20" t="s">
        <v>418</v>
      </c>
      <c r="E50" s="20" t="s">
        <v>283</v>
      </c>
      <c r="F50" s="32">
        <v>11306840</v>
      </c>
      <c r="G50" s="32">
        <v>11306840</v>
      </c>
      <c r="H50" s="32">
        <v>11306840</v>
      </c>
      <c r="I50" s="33" t="s">
        <v>720</v>
      </c>
      <c r="J50" s="32">
        <v>9729454</v>
      </c>
      <c r="K50" s="33" t="s">
        <v>700</v>
      </c>
      <c r="L50" s="32">
        <v>1577386</v>
      </c>
      <c r="M50" s="32">
        <v>1577386</v>
      </c>
      <c r="N50" s="32" t="s">
        <v>701</v>
      </c>
      <c r="O50" s="32" t="s">
        <v>700</v>
      </c>
      <c r="P50" s="22">
        <f t="shared" si="0"/>
        <v>0.13950723632774498</v>
      </c>
      <c r="Q50" s="21"/>
    </row>
    <row r="51" spans="4:17" ht="15" x14ac:dyDescent="0.2">
      <c r="D51" s="20" t="s">
        <v>429</v>
      </c>
      <c r="E51" s="20" t="s">
        <v>283</v>
      </c>
      <c r="F51" s="32">
        <v>9470583</v>
      </c>
      <c r="G51" s="32">
        <v>9470583</v>
      </c>
      <c r="H51" s="32">
        <v>9470583</v>
      </c>
      <c r="I51" s="33" t="s">
        <v>720</v>
      </c>
      <c r="J51" s="33" t="s">
        <v>721</v>
      </c>
      <c r="K51" s="33" t="s">
        <v>700</v>
      </c>
      <c r="L51" s="32">
        <v>1979539</v>
      </c>
      <c r="M51" s="32">
        <v>1979539</v>
      </c>
      <c r="N51" s="32">
        <v>7491044</v>
      </c>
      <c r="O51" s="32">
        <v>7491044</v>
      </c>
      <c r="P51" s="22">
        <f t="shared" si="0"/>
        <v>0.20901976150781848</v>
      </c>
      <c r="Q51" s="21"/>
    </row>
    <row r="52" spans="4:17" ht="15" x14ac:dyDescent="0.2">
      <c r="D52" s="20" t="s">
        <v>443</v>
      </c>
      <c r="E52" s="20" t="s">
        <v>283</v>
      </c>
      <c r="F52" s="32">
        <v>9264414</v>
      </c>
      <c r="G52" s="32">
        <v>9264414</v>
      </c>
      <c r="H52" s="32">
        <v>9264414</v>
      </c>
      <c r="I52" s="33" t="s">
        <v>720</v>
      </c>
      <c r="J52" s="33" t="s">
        <v>721</v>
      </c>
      <c r="K52" s="33" t="s">
        <v>700</v>
      </c>
      <c r="L52" s="32">
        <v>1727848</v>
      </c>
      <c r="M52" s="32">
        <v>1727848</v>
      </c>
      <c r="N52" s="32">
        <v>7536566</v>
      </c>
      <c r="O52" s="32">
        <v>7536566</v>
      </c>
      <c r="P52" s="22">
        <f t="shared" si="0"/>
        <v>0.18650375512147882</v>
      </c>
      <c r="Q52" s="21"/>
    </row>
    <row r="53" spans="4:17" ht="15" x14ac:dyDescent="0.2">
      <c r="D53" s="20" t="s">
        <v>456</v>
      </c>
      <c r="E53" s="20" t="s">
        <v>283</v>
      </c>
      <c r="F53" s="32">
        <v>5990281</v>
      </c>
      <c r="G53" s="32">
        <v>5990281</v>
      </c>
      <c r="H53" s="32">
        <v>5990281</v>
      </c>
      <c r="I53" s="33" t="s">
        <v>720</v>
      </c>
      <c r="J53" s="33" t="s">
        <v>721</v>
      </c>
      <c r="K53" s="33" t="s">
        <v>700</v>
      </c>
      <c r="L53" s="32">
        <v>1027186</v>
      </c>
      <c r="M53" s="32">
        <v>1027186</v>
      </c>
      <c r="N53" s="32">
        <v>4963095</v>
      </c>
      <c r="O53" s="32">
        <v>4963095</v>
      </c>
      <c r="P53" s="22">
        <f t="shared" si="0"/>
        <v>0.17147542828124424</v>
      </c>
      <c r="Q53" s="21"/>
    </row>
    <row r="54" spans="4:17" ht="15" x14ac:dyDescent="0.2">
      <c r="D54" s="20" t="s">
        <v>474</v>
      </c>
      <c r="E54" s="20" t="s">
        <v>283</v>
      </c>
      <c r="F54" s="32">
        <v>7224290</v>
      </c>
      <c r="G54" s="32">
        <v>7224290</v>
      </c>
      <c r="H54" s="32">
        <v>7224290</v>
      </c>
      <c r="I54" s="33" t="s">
        <v>720</v>
      </c>
      <c r="J54" s="33" t="s">
        <v>721</v>
      </c>
      <c r="K54" s="33" t="s">
        <v>700</v>
      </c>
      <c r="L54" s="32">
        <v>1956004</v>
      </c>
      <c r="M54" s="32">
        <v>1452939</v>
      </c>
      <c r="N54" s="32">
        <v>5268286</v>
      </c>
      <c r="O54" s="32">
        <v>5268286</v>
      </c>
      <c r="P54" s="22">
        <f t="shared" si="0"/>
        <v>0.27075380418006473</v>
      </c>
      <c r="Q54" s="21"/>
    </row>
    <row r="55" spans="4:17" ht="15" x14ac:dyDescent="0.2">
      <c r="D55" s="20" t="s">
        <v>486</v>
      </c>
      <c r="E55" s="20" t="s">
        <v>283</v>
      </c>
      <c r="F55" s="32">
        <v>906848</v>
      </c>
      <c r="G55" s="32">
        <v>906848</v>
      </c>
      <c r="H55" s="32">
        <v>906848</v>
      </c>
      <c r="I55" s="33" t="s">
        <v>720</v>
      </c>
      <c r="J55" s="33" t="s">
        <v>721</v>
      </c>
      <c r="K55" s="33" t="s">
        <v>700</v>
      </c>
      <c r="L55" s="32">
        <v>124002.75</v>
      </c>
      <c r="M55" s="32">
        <v>124002.75</v>
      </c>
      <c r="N55" s="32">
        <v>782845.25</v>
      </c>
      <c r="O55" s="32">
        <v>782845.25</v>
      </c>
      <c r="P55" s="22">
        <f t="shared" si="0"/>
        <v>0.13674039089240975</v>
      </c>
      <c r="Q55" s="21"/>
    </row>
    <row r="56" spans="4:17" ht="15" x14ac:dyDescent="0.2">
      <c r="D56" s="20" t="s">
        <v>500</v>
      </c>
      <c r="E56" s="20" t="s">
        <v>283</v>
      </c>
      <c r="F56" s="32">
        <v>966210</v>
      </c>
      <c r="G56" s="32">
        <v>966210</v>
      </c>
      <c r="H56" s="32">
        <v>966210</v>
      </c>
      <c r="I56" s="33" t="s">
        <v>720</v>
      </c>
      <c r="J56" s="32">
        <v>849963</v>
      </c>
      <c r="K56" s="33" t="s">
        <v>700</v>
      </c>
      <c r="L56" s="32">
        <v>116247</v>
      </c>
      <c r="M56" s="32">
        <v>116247</v>
      </c>
      <c r="N56" s="32" t="s">
        <v>701</v>
      </c>
      <c r="O56" s="32" t="s">
        <v>700</v>
      </c>
      <c r="P56" s="22">
        <f t="shared" si="0"/>
        <v>0.1203123544571056</v>
      </c>
      <c r="Q56" s="21"/>
    </row>
    <row r="57" spans="4:17" ht="15" x14ac:dyDescent="0.2">
      <c r="D57" s="20" t="s">
        <v>511</v>
      </c>
      <c r="E57" s="20" t="s">
        <v>283</v>
      </c>
      <c r="F57" s="32">
        <v>7780794</v>
      </c>
      <c r="G57" s="32">
        <v>7780794</v>
      </c>
      <c r="H57" s="32">
        <v>7780794</v>
      </c>
      <c r="I57" s="33" t="s">
        <v>720</v>
      </c>
      <c r="J57" s="33" t="s">
        <v>721</v>
      </c>
      <c r="K57" s="33" t="s">
        <v>700</v>
      </c>
      <c r="L57" s="32">
        <v>1110806</v>
      </c>
      <c r="M57" s="32">
        <v>1110806</v>
      </c>
      <c r="N57" s="32">
        <v>6669988</v>
      </c>
      <c r="O57" s="32">
        <v>6669988</v>
      </c>
      <c r="P57" s="22">
        <f t="shared" si="0"/>
        <v>0.14276255096844873</v>
      </c>
      <c r="Q57" s="21"/>
    </row>
    <row r="58" spans="4:17" ht="15" x14ac:dyDescent="0.2">
      <c r="D58" s="20" t="s">
        <v>521</v>
      </c>
      <c r="E58" s="20" t="s">
        <v>283</v>
      </c>
      <c r="F58" s="32">
        <v>3312394</v>
      </c>
      <c r="G58" s="32">
        <v>3312394</v>
      </c>
      <c r="H58" s="32">
        <v>3312394</v>
      </c>
      <c r="I58" s="33" t="s">
        <v>720</v>
      </c>
      <c r="J58" s="33" t="s">
        <v>721</v>
      </c>
      <c r="K58" s="33" t="s">
        <v>700</v>
      </c>
      <c r="L58" s="32">
        <v>585811.94999999995</v>
      </c>
      <c r="M58" s="32">
        <v>393210.09</v>
      </c>
      <c r="N58" s="32">
        <v>2726582.05</v>
      </c>
      <c r="O58" s="32">
        <v>2726582.05</v>
      </c>
      <c r="P58" s="22">
        <f t="shared" si="0"/>
        <v>0.17685454991163491</v>
      </c>
      <c r="Q58" s="21"/>
    </row>
    <row r="59" spans="4:17" ht="15" x14ac:dyDescent="0.2">
      <c r="D59" s="20" t="s">
        <v>35</v>
      </c>
      <c r="E59" s="20" t="s">
        <v>36</v>
      </c>
      <c r="F59" s="32">
        <v>2235012131</v>
      </c>
      <c r="G59" s="32">
        <v>2235012131</v>
      </c>
      <c r="H59" s="32">
        <v>2235012131</v>
      </c>
      <c r="I59" s="33" t="s">
        <v>720</v>
      </c>
      <c r="J59" s="32">
        <v>709429441.01999998</v>
      </c>
      <c r="K59" s="33" t="s">
        <v>700</v>
      </c>
      <c r="L59" s="32">
        <v>384983347.51999998</v>
      </c>
      <c r="M59" s="32">
        <v>356886059.25999999</v>
      </c>
      <c r="N59" s="32">
        <v>1140599342.46</v>
      </c>
      <c r="O59" s="32">
        <v>1140599342.46</v>
      </c>
      <c r="P59" s="22">
        <f t="shared" si="0"/>
        <v>0.17225112212153804</v>
      </c>
      <c r="Q59" s="21"/>
    </row>
    <row r="60" spans="4:17" ht="15" x14ac:dyDescent="0.2">
      <c r="D60" s="20" t="s">
        <v>37</v>
      </c>
      <c r="E60" s="20" t="s">
        <v>285</v>
      </c>
      <c r="F60" s="32">
        <v>128726002</v>
      </c>
      <c r="G60" s="32">
        <v>128726002</v>
      </c>
      <c r="H60" s="32">
        <v>128726002</v>
      </c>
      <c r="I60" s="33" t="s">
        <v>720</v>
      </c>
      <c r="J60" s="32">
        <v>102162932.48</v>
      </c>
      <c r="K60" s="33" t="s">
        <v>700</v>
      </c>
      <c r="L60" s="32">
        <v>26563069.52</v>
      </c>
      <c r="M60" s="32">
        <v>26563069.52</v>
      </c>
      <c r="N60" s="32" t="s">
        <v>701</v>
      </c>
      <c r="O60" s="32" t="s">
        <v>700</v>
      </c>
      <c r="P60" s="22">
        <f t="shared" si="0"/>
        <v>0.20635356576987451</v>
      </c>
      <c r="Q60" s="21"/>
    </row>
    <row r="61" spans="4:17" ht="15" x14ac:dyDescent="0.2">
      <c r="D61" s="20" t="s">
        <v>250</v>
      </c>
      <c r="E61" s="20" t="s">
        <v>285</v>
      </c>
      <c r="F61" s="32">
        <v>25687290</v>
      </c>
      <c r="G61" s="32">
        <v>25687290</v>
      </c>
      <c r="H61" s="32">
        <v>25687290</v>
      </c>
      <c r="I61" s="33" t="s">
        <v>720</v>
      </c>
      <c r="J61" s="32">
        <v>20208842.649999999</v>
      </c>
      <c r="K61" s="33" t="s">
        <v>700</v>
      </c>
      <c r="L61" s="32">
        <v>5478447.3499999996</v>
      </c>
      <c r="M61" s="32">
        <v>5478447.3499999996</v>
      </c>
      <c r="N61" s="32" t="s">
        <v>701</v>
      </c>
      <c r="O61" s="32" t="s">
        <v>700</v>
      </c>
      <c r="P61" s="22">
        <f t="shared" si="0"/>
        <v>0.21327463309675718</v>
      </c>
      <c r="Q61" s="21"/>
    </row>
    <row r="62" spans="4:17" ht="15" x14ac:dyDescent="0.2">
      <c r="D62" s="20" t="s">
        <v>284</v>
      </c>
      <c r="E62" s="20" t="s">
        <v>285</v>
      </c>
      <c r="F62" s="32">
        <v>94822897</v>
      </c>
      <c r="G62" s="32">
        <v>94822897</v>
      </c>
      <c r="H62" s="32">
        <v>94822897</v>
      </c>
      <c r="I62" s="33" t="s">
        <v>720</v>
      </c>
      <c r="J62" s="33" t="s">
        <v>721</v>
      </c>
      <c r="K62" s="33" t="s">
        <v>700</v>
      </c>
      <c r="L62" s="32">
        <v>3540365.29</v>
      </c>
      <c r="M62" s="32" t="s">
        <v>721</v>
      </c>
      <c r="N62" s="32">
        <v>91282531.709999993</v>
      </c>
      <c r="O62" s="32">
        <v>91282531.709999993</v>
      </c>
      <c r="P62" s="22">
        <f t="shared" si="0"/>
        <v>3.7336607528453809E-2</v>
      </c>
      <c r="Q62" s="21"/>
    </row>
    <row r="63" spans="4:17" ht="15" x14ac:dyDescent="0.2">
      <c r="D63" s="20" t="s">
        <v>318</v>
      </c>
      <c r="E63" s="20" t="s">
        <v>285</v>
      </c>
      <c r="F63" s="32">
        <v>38262629</v>
      </c>
      <c r="G63" s="32">
        <v>38262629</v>
      </c>
      <c r="H63" s="32">
        <v>38262629</v>
      </c>
      <c r="I63" s="33" t="s">
        <v>720</v>
      </c>
      <c r="J63" s="33" t="s">
        <v>721</v>
      </c>
      <c r="K63" s="33" t="s">
        <v>700</v>
      </c>
      <c r="L63" s="32">
        <v>2450907</v>
      </c>
      <c r="M63" s="32">
        <v>2450907</v>
      </c>
      <c r="N63" s="32">
        <v>35811722</v>
      </c>
      <c r="O63" s="32">
        <v>35811722</v>
      </c>
      <c r="P63" s="22">
        <f t="shared" si="0"/>
        <v>6.4054851014027289E-2</v>
      </c>
      <c r="Q63" s="21"/>
    </row>
    <row r="64" spans="4:17" ht="15" x14ac:dyDescent="0.2">
      <c r="D64" s="20" t="s">
        <v>334</v>
      </c>
      <c r="E64" s="20" t="s">
        <v>285</v>
      </c>
      <c r="F64" s="32">
        <v>9448333</v>
      </c>
      <c r="G64" s="32">
        <v>9448333</v>
      </c>
      <c r="H64" s="32">
        <v>9448333</v>
      </c>
      <c r="I64" s="33" t="s">
        <v>720</v>
      </c>
      <c r="J64" s="33" t="s">
        <v>721</v>
      </c>
      <c r="K64" s="33" t="s">
        <v>700</v>
      </c>
      <c r="L64" s="32">
        <v>1848455.93</v>
      </c>
      <c r="M64" s="32">
        <v>1224055.93</v>
      </c>
      <c r="N64" s="32">
        <v>7599877.0700000003</v>
      </c>
      <c r="O64" s="32">
        <v>7599877.0700000003</v>
      </c>
      <c r="P64" s="22">
        <f t="shared" si="0"/>
        <v>0.19563831312888738</v>
      </c>
      <c r="Q64" s="21"/>
    </row>
    <row r="65" spans="4:17" ht="15" x14ac:dyDescent="0.2">
      <c r="D65" s="20" t="s">
        <v>345</v>
      </c>
      <c r="E65" s="20" t="s">
        <v>285</v>
      </c>
      <c r="F65" s="32">
        <v>8267006</v>
      </c>
      <c r="G65" s="32">
        <v>8267006</v>
      </c>
      <c r="H65" s="32">
        <v>8267006</v>
      </c>
      <c r="I65" s="33" t="s">
        <v>720</v>
      </c>
      <c r="J65" s="33" t="s">
        <v>721</v>
      </c>
      <c r="K65" s="33" t="s">
        <v>700</v>
      </c>
      <c r="L65" s="32" t="s">
        <v>721</v>
      </c>
      <c r="M65" s="32" t="s">
        <v>721</v>
      </c>
      <c r="N65" s="32">
        <v>8267006</v>
      </c>
      <c r="O65" s="32">
        <v>8267006</v>
      </c>
      <c r="P65" s="22">
        <v>0</v>
      </c>
      <c r="Q65" s="21"/>
    </row>
    <row r="66" spans="4:17" ht="15" x14ac:dyDescent="0.2">
      <c r="D66" s="20" t="s">
        <v>355</v>
      </c>
      <c r="E66" s="20" t="s">
        <v>285</v>
      </c>
      <c r="F66" s="32">
        <v>10395141</v>
      </c>
      <c r="G66" s="32">
        <v>10395141</v>
      </c>
      <c r="H66" s="32">
        <v>10395141</v>
      </c>
      <c r="I66" s="33" t="s">
        <v>720</v>
      </c>
      <c r="J66" s="33" t="s">
        <v>721</v>
      </c>
      <c r="K66" s="33" t="s">
        <v>700</v>
      </c>
      <c r="L66" s="32">
        <v>2190274.2999999998</v>
      </c>
      <c r="M66" s="32">
        <v>1463284</v>
      </c>
      <c r="N66" s="32">
        <v>8204866.7000000002</v>
      </c>
      <c r="O66" s="32">
        <v>8204866.7000000002</v>
      </c>
      <c r="P66" s="22">
        <f t="shared" si="0"/>
        <v>0.21070174036119374</v>
      </c>
      <c r="Q66" s="21"/>
    </row>
    <row r="67" spans="4:17" ht="15" x14ac:dyDescent="0.2">
      <c r="D67" s="20" t="s">
        <v>365</v>
      </c>
      <c r="E67" s="20" t="s">
        <v>285</v>
      </c>
      <c r="F67" s="32">
        <v>5530896</v>
      </c>
      <c r="G67" s="32">
        <v>5530896</v>
      </c>
      <c r="H67" s="32">
        <v>5530896</v>
      </c>
      <c r="I67" s="33" t="s">
        <v>720</v>
      </c>
      <c r="J67" s="33" t="s">
        <v>721</v>
      </c>
      <c r="K67" s="33" t="s">
        <v>700</v>
      </c>
      <c r="L67" s="32">
        <v>1118549</v>
      </c>
      <c r="M67" s="32">
        <v>1118549</v>
      </c>
      <c r="N67" s="32">
        <v>4412347</v>
      </c>
      <c r="O67" s="32">
        <v>4412347</v>
      </c>
      <c r="P67" s="22">
        <f t="shared" si="0"/>
        <v>0.20223649115803299</v>
      </c>
      <c r="Q67" s="21"/>
    </row>
    <row r="68" spans="4:17" ht="15" x14ac:dyDescent="0.2">
      <c r="D68" s="20" t="s">
        <v>374</v>
      </c>
      <c r="E68" s="20" t="s">
        <v>285</v>
      </c>
      <c r="F68" s="32">
        <v>2638091</v>
      </c>
      <c r="G68" s="32">
        <v>2638091</v>
      </c>
      <c r="H68" s="32">
        <v>2638091</v>
      </c>
      <c r="I68" s="33" t="s">
        <v>720</v>
      </c>
      <c r="J68" s="33" t="s">
        <v>721</v>
      </c>
      <c r="K68" s="33" t="s">
        <v>700</v>
      </c>
      <c r="L68" s="32">
        <v>364122</v>
      </c>
      <c r="M68" s="32">
        <v>364122</v>
      </c>
      <c r="N68" s="32">
        <v>2273969</v>
      </c>
      <c r="O68" s="32">
        <v>2273969</v>
      </c>
      <c r="P68" s="22">
        <f t="shared" si="0"/>
        <v>0.13802480657414776</v>
      </c>
      <c r="Q68" s="21"/>
    </row>
    <row r="69" spans="4:17" ht="15" x14ac:dyDescent="0.2">
      <c r="D69" s="20" t="s">
        <v>383</v>
      </c>
      <c r="E69" s="20" t="s">
        <v>285</v>
      </c>
      <c r="F69" s="32">
        <v>35646542</v>
      </c>
      <c r="G69" s="32">
        <v>35646542</v>
      </c>
      <c r="H69" s="32">
        <v>35646542</v>
      </c>
      <c r="I69" s="33" t="s">
        <v>720</v>
      </c>
      <c r="J69" s="32">
        <v>28974469.02</v>
      </c>
      <c r="K69" s="33" t="s">
        <v>700</v>
      </c>
      <c r="L69" s="32">
        <v>6672072.9800000004</v>
      </c>
      <c r="M69" s="32">
        <v>6672072.9800000004</v>
      </c>
      <c r="N69" s="32" t="s">
        <v>701</v>
      </c>
      <c r="O69" s="32" t="s">
        <v>700</v>
      </c>
      <c r="P69" s="22">
        <f t="shared" ref="P69:P132" si="1">L69/G69</f>
        <v>0.18717307782617457</v>
      </c>
      <c r="Q69" s="21"/>
    </row>
    <row r="70" spans="4:17" ht="15" x14ac:dyDescent="0.2">
      <c r="D70" s="20" t="s">
        <v>396</v>
      </c>
      <c r="E70" s="20" t="s">
        <v>285</v>
      </c>
      <c r="F70" s="32">
        <v>101697732</v>
      </c>
      <c r="G70" s="32">
        <v>101697732</v>
      </c>
      <c r="H70" s="32">
        <v>101697732</v>
      </c>
      <c r="I70" s="33" t="s">
        <v>720</v>
      </c>
      <c r="J70" s="32">
        <v>74022805.180000007</v>
      </c>
      <c r="K70" s="33" t="s">
        <v>700</v>
      </c>
      <c r="L70" s="32">
        <v>27674926.82</v>
      </c>
      <c r="M70" s="32">
        <v>27674926.82</v>
      </c>
      <c r="N70" s="32" t="s">
        <v>701</v>
      </c>
      <c r="O70" s="32" t="s">
        <v>700</v>
      </c>
      <c r="P70" s="22">
        <f t="shared" si="1"/>
        <v>0.27212924296089513</v>
      </c>
      <c r="Q70" s="21"/>
    </row>
    <row r="71" spans="4:17" ht="15" x14ac:dyDescent="0.2">
      <c r="D71" s="20" t="s">
        <v>419</v>
      </c>
      <c r="E71" s="20" t="s">
        <v>285</v>
      </c>
      <c r="F71" s="32">
        <v>118721811</v>
      </c>
      <c r="G71" s="32">
        <v>118721811</v>
      </c>
      <c r="H71" s="32">
        <v>118721811</v>
      </c>
      <c r="I71" s="33" t="s">
        <v>720</v>
      </c>
      <c r="J71" s="32">
        <v>105743101.01000001</v>
      </c>
      <c r="K71" s="33" t="s">
        <v>700</v>
      </c>
      <c r="L71" s="32">
        <v>12978709.99</v>
      </c>
      <c r="M71" s="32">
        <v>12978709.99</v>
      </c>
      <c r="N71" s="32" t="s">
        <v>701</v>
      </c>
      <c r="O71" s="32" t="s">
        <v>700</v>
      </c>
      <c r="P71" s="22">
        <f t="shared" si="1"/>
        <v>0.10932035049566419</v>
      </c>
      <c r="Q71" s="21"/>
    </row>
    <row r="72" spans="4:17" ht="15" x14ac:dyDescent="0.2">
      <c r="D72" s="20" t="s">
        <v>430</v>
      </c>
      <c r="E72" s="20" t="s">
        <v>285</v>
      </c>
      <c r="F72" s="32">
        <v>99441115</v>
      </c>
      <c r="G72" s="32">
        <v>99441115</v>
      </c>
      <c r="H72" s="32">
        <v>99441115</v>
      </c>
      <c r="I72" s="33" t="s">
        <v>720</v>
      </c>
      <c r="J72" s="33" t="s">
        <v>721</v>
      </c>
      <c r="K72" s="33" t="s">
        <v>700</v>
      </c>
      <c r="L72" s="32">
        <v>20811899</v>
      </c>
      <c r="M72" s="32">
        <v>20811899</v>
      </c>
      <c r="N72" s="32">
        <v>78629216</v>
      </c>
      <c r="O72" s="32">
        <v>78629216</v>
      </c>
      <c r="P72" s="22">
        <f t="shared" si="1"/>
        <v>0.2092886730000966</v>
      </c>
      <c r="Q72" s="21"/>
    </row>
    <row r="73" spans="4:17" ht="15" x14ac:dyDescent="0.2">
      <c r="D73" s="20" t="s">
        <v>444</v>
      </c>
      <c r="E73" s="20" t="s">
        <v>285</v>
      </c>
      <c r="F73" s="32">
        <v>97276340</v>
      </c>
      <c r="G73" s="32">
        <v>97276340</v>
      </c>
      <c r="H73" s="32">
        <v>97276340</v>
      </c>
      <c r="I73" s="33" t="s">
        <v>720</v>
      </c>
      <c r="J73" s="33" t="s">
        <v>721</v>
      </c>
      <c r="K73" s="33" t="s">
        <v>700</v>
      </c>
      <c r="L73" s="32">
        <v>18262509</v>
      </c>
      <c r="M73" s="32">
        <v>18262509</v>
      </c>
      <c r="N73" s="32">
        <v>79013831</v>
      </c>
      <c r="O73" s="32">
        <v>79013831</v>
      </c>
      <c r="P73" s="22">
        <f t="shared" si="1"/>
        <v>0.1877384469851559</v>
      </c>
      <c r="Q73" s="21"/>
    </row>
    <row r="74" spans="4:17" ht="15" x14ac:dyDescent="0.2">
      <c r="D74" s="20" t="s">
        <v>457</v>
      </c>
      <c r="E74" s="20" t="s">
        <v>285</v>
      </c>
      <c r="F74" s="32">
        <v>62897944</v>
      </c>
      <c r="G74" s="32">
        <v>62897944</v>
      </c>
      <c r="H74" s="32">
        <v>62897944</v>
      </c>
      <c r="I74" s="33" t="s">
        <v>720</v>
      </c>
      <c r="J74" s="33" t="s">
        <v>721</v>
      </c>
      <c r="K74" s="33" t="s">
        <v>700</v>
      </c>
      <c r="L74" s="32">
        <v>10786337</v>
      </c>
      <c r="M74" s="32">
        <v>10786337</v>
      </c>
      <c r="N74" s="32">
        <v>52111607</v>
      </c>
      <c r="O74" s="32">
        <v>52111607</v>
      </c>
      <c r="P74" s="22">
        <f t="shared" si="1"/>
        <v>0.17148950051531095</v>
      </c>
      <c r="Q74" s="21"/>
    </row>
    <row r="75" spans="4:17" ht="15" x14ac:dyDescent="0.2">
      <c r="D75" s="20" t="s">
        <v>475</v>
      </c>
      <c r="E75" s="20" t="s">
        <v>285</v>
      </c>
      <c r="F75" s="32">
        <v>75855037</v>
      </c>
      <c r="G75" s="32">
        <v>75855037</v>
      </c>
      <c r="H75" s="32">
        <v>75855037</v>
      </c>
      <c r="I75" s="33" t="s">
        <v>720</v>
      </c>
      <c r="J75" s="33" t="s">
        <v>721</v>
      </c>
      <c r="K75" s="33" t="s">
        <v>700</v>
      </c>
      <c r="L75" s="32">
        <v>20552007</v>
      </c>
      <c r="M75" s="32">
        <v>15266190</v>
      </c>
      <c r="N75" s="32">
        <v>55303030</v>
      </c>
      <c r="O75" s="32">
        <v>55303030</v>
      </c>
      <c r="P75" s="22">
        <f t="shared" si="1"/>
        <v>0.27093793389092935</v>
      </c>
      <c r="Q75" s="21"/>
    </row>
    <row r="76" spans="4:17" ht="15" x14ac:dyDescent="0.2">
      <c r="D76" s="20" t="s">
        <v>487</v>
      </c>
      <c r="E76" s="20" t="s">
        <v>285</v>
      </c>
      <c r="F76" s="32">
        <v>9521904</v>
      </c>
      <c r="G76" s="32">
        <v>9521904</v>
      </c>
      <c r="H76" s="32">
        <v>9521904</v>
      </c>
      <c r="I76" s="33" t="s">
        <v>720</v>
      </c>
      <c r="J76" s="33" t="s">
        <v>721</v>
      </c>
      <c r="K76" s="33" t="s">
        <v>700</v>
      </c>
      <c r="L76" s="32">
        <v>1302014.28</v>
      </c>
      <c r="M76" s="32">
        <v>1302014.28</v>
      </c>
      <c r="N76" s="32">
        <v>8219889.7199999997</v>
      </c>
      <c r="O76" s="32">
        <v>8219889.7199999997</v>
      </c>
      <c r="P76" s="22">
        <f t="shared" si="1"/>
        <v>0.1367388581107308</v>
      </c>
      <c r="Q76" s="21"/>
    </row>
    <row r="77" spans="4:17" ht="15" x14ac:dyDescent="0.2">
      <c r="D77" s="20" t="s">
        <v>501</v>
      </c>
      <c r="E77" s="20" t="s">
        <v>285</v>
      </c>
      <c r="F77" s="32">
        <v>10145200</v>
      </c>
      <c r="G77" s="32">
        <v>10145200</v>
      </c>
      <c r="H77" s="32">
        <v>10145200</v>
      </c>
      <c r="I77" s="33" t="s">
        <v>720</v>
      </c>
      <c r="J77" s="32">
        <v>8924594</v>
      </c>
      <c r="K77" s="33" t="s">
        <v>700</v>
      </c>
      <c r="L77" s="32">
        <v>1220606</v>
      </c>
      <c r="M77" s="32">
        <v>1220606</v>
      </c>
      <c r="N77" s="32" t="s">
        <v>701</v>
      </c>
      <c r="O77" s="32" t="s">
        <v>700</v>
      </c>
      <c r="P77" s="22">
        <f t="shared" si="1"/>
        <v>0.12031364586208255</v>
      </c>
      <c r="Q77" s="21"/>
    </row>
    <row r="78" spans="4:17" ht="15" x14ac:dyDescent="0.2">
      <c r="D78" s="20" t="s">
        <v>512</v>
      </c>
      <c r="E78" s="20" t="s">
        <v>285</v>
      </c>
      <c r="F78" s="32">
        <v>81698327</v>
      </c>
      <c r="G78" s="32">
        <v>81698327</v>
      </c>
      <c r="H78" s="32">
        <v>81698327</v>
      </c>
      <c r="I78" s="33" t="s">
        <v>720</v>
      </c>
      <c r="J78" s="33" t="s">
        <v>721</v>
      </c>
      <c r="K78" s="33" t="s">
        <v>700</v>
      </c>
      <c r="L78" s="32">
        <v>11669477</v>
      </c>
      <c r="M78" s="32">
        <v>11669477</v>
      </c>
      <c r="N78" s="32">
        <v>70028850</v>
      </c>
      <c r="O78" s="32">
        <v>70028850</v>
      </c>
      <c r="P78" s="22">
        <f t="shared" si="1"/>
        <v>0.14283618072130166</v>
      </c>
      <c r="Q78" s="21"/>
    </row>
    <row r="79" spans="4:17" ht="15" x14ac:dyDescent="0.2">
      <c r="D79" s="20" t="s">
        <v>522</v>
      </c>
      <c r="E79" s="20" t="s">
        <v>285</v>
      </c>
      <c r="F79" s="32">
        <v>34780132</v>
      </c>
      <c r="G79" s="32">
        <v>34780132</v>
      </c>
      <c r="H79" s="32">
        <v>34780132</v>
      </c>
      <c r="I79" s="33" t="s">
        <v>720</v>
      </c>
      <c r="J79" s="33" t="s">
        <v>721</v>
      </c>
      <c r="K79" s="33" t="s">
        <v>700</v>
      </c>
      <c r="L79" s="32">
        <v>6151025.5599999996</v>
      </c>
      <c r="M79" s="32">
        <v>4128705.98</v>
      </c>
      <c r="N79" s="32">
        <v>28629106.440000001</v>
      </c>
      <c r="O79" s="32">
        <v>28629106.440000001</v>
      </c>
      <c r="P79" s="22">
        <f t="shared" si="1"/>
        <v>0.17685457778021083</v>
      </c>
      <c r="Q79" s="21"/>
    </row>
    <row r="80" spans="4:17" ht="15" x14ac:dyDescent="0.2">
      <c r="D80" s="20" t="s">
        <v>38</v>
      </c>
      <c r="E80" s="20" t="s">
        <v>287</v>
      </c>
      <c r="F80" s="32">
        <v>73557716</v>
      </c>
      <c r="G80" s="32">
        <v>73557716</v>
      </c>
      <c r="H80" s="32">
        <v>73557716</v>
      </c>
      <c r="I80" s="33" t="s">
        <v>720</v>
      </c>
      <c r="J80" s="32">
        <v>58403717.869999997</v>
      </c>
      <c r="K80" s="33" t="s">
        <v>700</v>
      </c>
      <c r="L80" s="32">
        <v>15153998.130000001</v>
      </c>
      <c r="M80" s="32">
        <v>15153998.130000001</v>
      </c>
      <c r="N80" s="32" t="s">
        <v>701</v>
      </c>
      <c r="O80" s="32" t="s">
        <v>700</v>
      </c>
      <c r="P80" s="22">
        <f t="shared" si="1"/>
        <v>0.20601507162076649</v>
      </c>
      <c r="Q80" s="21"/>
    </row>
    <row r="81" spans="4:17" ht="15" x14ac:dyDescent="0.2">
      <c r="D81" s="20" t="s">
        <v>251</v>
      </c>
      <c r="E81" s="20" t="s">
        <v>287</v>
      </c>
      <c r="F81" s="32">
        <v>14678451</v>
      </c>
      <c r="G81" s="32">
        <v>14678451</v>
      </c>
      <c r="H81" s="32">
        <v>14678451</v>
      </c>
      <c r="I81" s="33" t="s">
        <v>720</v>
      </c>
      <c r="J81" s="32">
        <v>11552817.91</v>
      </c>
      <c r="K81" s="33" t="s">
        <v>700</v>
      </c>
      <c r="L81" s="32">
        <v>3125633.09</v>
      </c>
      <c r="M81" s="32">
        <v>3125633.09</v>
      </c>
      <c r="N81" s="32" t="s">
        <v>701</v>
      </c>
      <c r="O81" s="32" t="s">
        <v>700</v>
      </c>
      <c r="P81" s="22">
        <f t="shared" si="1"/>
        <v>0.21294025439060293</v>
      </c>
      <c r="Q81" s="21"/>
    </row>
    <row r="82" spans="4:17" ht="15" x14ac:dyDescent="0.2">
      <c r="D82" s="20" t="s">
        <v>286</v>
      </c>
      <c r="E82" s="20" t="s">
        <v>287</v>
      </c>
      <c r="F82" s="32">
        <v>54184513</v>
      </c>
      <c r="G82" s="32">
        <v>54184513</v>
      </c>
      <c r="H82" s="32">
        <v>54184513</v>
      </c>
      <c r="I82" s="33" t="s">
        <v>720</v>
      </c>
      <c r="J82" s="33" t="s">
        <v>721</v>
      </c>
      <c r="K82" s="33" t="s">
        <v>700</v>
      </c>
      <c r="L82" s="32">
        <v>10876021.439999999</v>
      </c>
      <c r="M82" s="32">
        <v>5146150.2699999996</v>
      </c>
      <c r="N82" s="32">
        <v>43308491.560000002</v>
      </c>
      <c r="O82" s="32">
        <v>43308491.560000002</v>
      </c>
      <c r="P82" s="22">
        <f t="shared" si="1"/>
        <v>0.20072195610579724</v>
      </c>
      <c r="Q82" s="21"/>
    </row>
    <row r="83" spans="4:17" ht="15" x14ac:dyDescent="0.2">
      <c r="D83" s="20" t="s">
        <v>319</v>
      </c>
      <c r="E83" s="20" t="s">
        <v>287</v>
      </c>
      <c r="F83" s="32">
        <v>21864360</v>
      </c>
      <c r="G83" s="32">
        <v>21864360</v>
      </c>
      <c r="H83" s="32">
        <v>21864360</v>
      </c>
      <c r="I83" s="33" t="s">
        <v>720</v>
      </c>
      <c r="J83" s="33" t="s">
        <v>721</v>
      </c>
      <c r="K83" s="33" t="s">
        <v>700</v>
      </c>
      <c r="L83" s="32">
        <v>2842501</v>
      </c>
      <c r="M83" s="32">
        <v>2842501</v>
      </c>
      <c r="N83" s="32">
        <v>19021859</v>
      </c>
      <c r="O83" s="32">
        <v>19021859</v>
      </c>
      <c r="P83" s="22">
        <f t="shared" si="1"/>
        <v>0.13000613784258949</v>
      </c>
      <c r="Q83" s="21"/>
    </row>
    <row r="84" spans="4:17" ht="15" x14ac:dyDescent="0.2">
      <c r="D84" s="20" t="s">
        <v>335</v>
      </c>
      <c r="E84" s="20" t="s">
        <v>287</v>
      </c>
      <c r="F84" s="32">
        <v>5399048</v>
      </c>
      <c r="G84" s="32">
        <v>5399048</v>
      </c>
      <c r="H84" s="32">
        <v>5399048</v>
      </c>
      <c r="I84" s="33" t="s">
        <v>720</v>
      </c>
      <c r="J84" s="33" t="s">
        <v>721</v>
      </c>
      <c r="K84" s="33" t="s">
        <v>700</v>
      </c>
      <c r="L84" s="32">
        <v>1056094.53</v>
      </c>
      <c r="M84" s="32">
        <v>699460.53</v>
      </c>
      <c r="N84" s="32">
        <v>4342953.47</v>
      </c>
      <c r="O84" s="32">
        <v>4342953.47</v>
      </c>
      <c r="P84" s="22">
        <f t="shared" si="1"/>
        <v>0.19560754599699801</v>
      </c>
      <c r="Q84" s="21"/>
    </row>
    <row r="85" spans="4:17" ht="15" x14ac:dyDescent="0.2">
      <c r="D85" s="20" t="s">
        <v>346</v>
      </c>
      <c r="E85" s="20" t="s">
        <v>287</v>
      </c>
      <c r="F85" s="32">
        <v>4724004</v>
      </c>
      <c r="G85" s="32">
        <v>4724004</v>
      </c>
      <c r="H85" s="32">
        <v>4724004</v>
      </c>
      <c r="I85" s="33" t="s">
        <v>720</v>
      </c>
      <c r="J85" s="33" t="s">
        <v>721</v>
      </c>
      <c r="K85" s="33" t="s">
        <v>700</v>
      </c>
      <c r="L85" s="32" t="s">
        <v>721</v>
      </c>
      <c r="M85" s="32" t="s">
        <v>721</v>
      </c>
      <c r="N85" s="32">
        <v>4724004</v>
      </c>
      <c r="O85" s="32">
        <v>4724004</v>
      </c>
      <c r="P85" s="22">
        <v>0</v>
      </c>
      <c r="Q85" s="21"/>
    </row>
    <row r="86" spans="4:17" ht="15" x14ac:dyDescent="0.2">
      <c r="D86" s="20" t="s">
        <v>356</v>
      </c>
      <c r="E86" s="20" t="s">
        <v>287</v>
      </c>
      <c r="F86" s="32">
        <v>5940081</v>
      </c>
      <c r="G86" s="32">
        <v>5940081</v>
      </c>
      <c r="H86" s="32">
        <v>5940081</v>
      </c>
      <c r="I86" s="33" t="s">
        <v>720</v>
      </c>
      <c r="J86" s="33" t="s">
        <v>721</v>
      </c>
      <c r="K86" s="33" t="s">
        <v>700</v>
      </c>
      <c r="L86" s="32">
        <v>1251588.75</v>
      </c>
      <c r="M86" s="32">
        <v>836166</v>
      </c>
      <c r="N86" s="32">
        <v>4688492.25</v>
      </c>
      <c r="O86" s="32">
        <v>4688492.25</v>
      </c>
      <c r="P86" s="22">
        <f t="shared" si="1"/>
        <v>0.21070230355444647</v>
      </c>
      <c r="Q86" s="21"/>
    </row>
    <row r="87" spans="4:17" ht="15" x14ac:dyDescent="0.2">
      <c r="D87" s="20" t="s">
        <v>366</v>
      </c>
      <c r="E87" s="20" t="s">
        <v>287</v>
      </c>
      <c r="F87" s="32">
        <v>3160512</v>
      </c>
      <c r="G87" s="32">
        <v>3160512</v>
      </c>
      <c r="H87" s="32">
        <v>3160512</v>
      </c>
      <c r="I87" s="33" t="s">
        <v>720</v>
      </c>
      <c r="J87" s="33" t="s">
        <v>721</v>
      </c>
      <c r="K87" s="33" t="s">
        <v>700</v>
      </c>
      <c r="L87" s="32">
        <v>692434</v>
      </c>
      <c r="M87" s="32">
        <v>692434</v>
      </c>
      <c r="N87" s="32">
        <v>2468078</v>
      </c>
      <c r="O87" s="32">
        <v>2468078</v>
      </c>
      <c r="P87" s="22">
        <f t="shared" si="1"/>
        <v>0.2190891855496831</v>
      </c>
      <c r="Q87" s="21"/>
    </row>
    <row r="88" spans="4:17" ht="15" x14ac:dyDescent="0.2">
      <c r="D88" s="20" t="s">
        <v>375</v>
      </c>
      <c r="E88" s="20" t="s">
        <v>287</v>
      </c>
      <c r="F88" s="32">
        <v>1507481</v>
      </c>
      <c r="G88" s="32">
        <v>1507481</v>
      </c>
      <c r="H88" s="32">
        <v>1507481</v>
      </c>
      <c r="I88" s="33" t="s">
        <v>720</v>
      </c>
      <c r="J88" s="33" t="s">
        <v>721</v>
      </c>
      <c r="K88" s="33" t="s">
        <v>700</v>
      </c>
      <c r="L88" s="32">
        <v>208070</v>
      </c>
      <c r="M88" s="32">
        <v>208070</v>
      </c>
      <c r="N88" s="32">
        <v>1299411</v>
      </c>
      <c r="O88" s="32">
        <v>1299411</v>
      </c>
      <c r="P88" s="22">
        <f t="shared" si="1"/>
        <v>0.13802495686512797</v>
      </c>
      <c r="Q88" s="21"/>
    </row>
    <row r="89" spans="4:17" ht="15" x14ac:dyDescent="0.2">
      <c r="D89" s="20" t="s">
        <v>384</v>
      </c>
      <c r="E89" s="20" t="s">
        <v>287</v>
      </c>
      <c r="F89" s="32">
        <v>20369453</v>
      </c>
      <c r="G89" s="32">
        <v>20369453</v>
      </c>
      <c r="H89" s="32">
        <v>20369453</v>
      </c>
      <c r="I89" s="33" t="s">
        <v>720</v>
      </c>
      <c r="J89" s="32">
        <v>16563059</v>
      </c>
      <c r="K89" s="33" t="s">
        <v>700</v>
      </c>
      <c r="L89" s="32">
        <v>3806394</v>
      </c>
      <c r="M89" s="32">
        <v>3806394</v>
      </c>
      <c r="N89" s="32" t="s">
        <v>701</v>
      </c>
      <c r="O89" s="32" t="s">
        <v>700</v>
      </c>
      <c r="P89" s="22">
        <f t="shared" si="1"/>
        <v>0.18686775732269295</v>
      </c>
      <c r="Q89" s="21"/>
    </row>
    <row r="90" spans="4:17" ht="15" x14ac:dyDescent="0.2">
      <c r="D90" s="20" t="s">
        <v>397</v>
      </c>
      <c r="E90" s="20" t="s">
        <v>287</v>
      </c>
      <c r="F90" s="32">
        <v>58112990</v>
      </c>
      <c r="G90" s="32">
        <v>58112990</v>
      </c>
      <c r="H90" s="32">
        <v>58112990</v>
      </c>
      <c r="I90" s="33" t="s">
        <v>720</v>
      </c>
      <c r="J90" s="32">
        <v>46009376.799999997</v>
      </c>
      <c r="K90" s="33" t="s">
        <v>700</v>
      </c>
      <c r="L90" s="32">
        <v>12103613.199999999</v>
      </c>
      <c r="M90" s="32">
        <v>12103613.199999999</v>
      </c>
      <c r="N90" s="32" t="s">
        <v>701</v>
      </c>
      <c r="O90" s="32" t="s">
        <v>700</v>
      </c>
      <c r="P90" s="22">
        <f t="shared" si="1"/>
        <v>0.20827724059629352</v>
      </c>
      <c r="Q90" s="21"/>
    </row>
    <row r="91" spans="4:17" ht="15" x14ac:dyDescent="0.2">
      <c r="D91" s="20" t="s">
        <v>420</v>
      </c>
      <c r="E91" s="20" t="s">
        <v>287</v>
      </c>
      <c r="F91" s="32">
        <v>67841035</v>
      </c>
      <c r="G91" s="32">
        <v>67841035</v>
      </c>
      <c r="H91" s="32">
        <v>67841035</v>
      </c>
      <c r="I91" s="33" t="s">
        <v>720</v>
      </c>
      <c r="J91" s="32">
        <v>53653833.75</v>
      </c>
      <c r="K91" s="33" t="s">
        <v>700</v>
      </c>
      <c r="L91" s="32">
        <v>14187201.25</v>
      </c>
      <c r="M91" s="32">
        <v>14187201.25</v>
      </c>
      <c r="N91" s="32" t="s">
        <v>701</v>
      </c>
      <c r="O91" s="32" t="s">
        <v>700</v>
      </c>
      <c r="P91" s="22">
        <f t="shared" si="1"/>
        <v>0.20912418641608282</v>
      </c>
      <c r="Q91" s="21"/>
    </row>
    <row r="92" spans="4:17" ht="15" x14ac:dyDescent="0.2">
      <c r="D92" s="20" t="s">
        <v>431</v>
      </c>
      <c r="E92" s="20" t="s">
        <v>287</v>
      </c>
      <c r="F92" s="32">
        <v>56823494</v>
      </c>
      <c r="G92" s="32">
        <v>56823494</v>
      </c>
      <c r="H92" s="32">
        <v>56823494</v>
      </c>
      <c r="I92" s="33" t="s">
        <v>720</v>
      </c>
      <c r="J92" s="33" t="s">
        <v>721</v>
      </c>
      <c r="K92" s="33" t="s">
        <v>700</v>
      </c>
      <c r="L92" s="32">
        <v>11877169</v>
      </c>
      <c r="M92" s="32">
        <v>11877169</v>
      </c>
      <c r="N92" s="32">
        <v>44946325</v>
      </c>
      <c r="O92" s="32">
        <v>44946325</v>
      </c>
      <c r="P92" s="22">
        <f t="shared" si="1"/>
        <v>0.20901863232838164</v>
      </c>
      <c r="Q92" s="21"/>
    </row>
    <row r="93" spans="4:17" ht="15" x14ac:dyDescent="0.2">
      <c r="D93" s="20" t="s">
        <v>445</v>
      </c>
      <c r="E93" s="20" t="s">
        <v>287</v>
      </c>
      <c r="F93" s="32">
        <v>55586481</v>
      </c>
      <c r="G93" s="32">
        <v>55586481</v>
      </c>
      <c r="H93" s="32">
        <v>55586481</v>
      </c>
      <c r="I93" s="33" t="s">
        <v>720</v>
      </c>
      <c r="J93" s="33" t="s">
        <v>721</v>
      </c>
      <c r="K93" s="33" t="s">
        <v>700</v>
      </c>
      <c r="L93" s="32">
        <v>10385176</v>
      </c>
      <c r="M93" s="32">
        <v>10385176</v>
      </c>
      <c r="N93" s="32">
        <v>45201305</v>
      </c>
      <c r="O93" s="32">
        <v>45201305</v>
      </c>
      <c r="P93" s="22">
        <f t="shared" si="1"/>
        <v>0.18682916804897221</v>
      </c>
      <c r="Q93" s="21"/>
    </row>
    <row r="94" spans="4:17" ht="15" x14ac:dyDescent="0.2">
      <c r="D94" s="20" t="s">
        <v>458</v>
      </c>
      <c r="E94" s="20" t="s">
        <v>287</v>
      </c>
      <c r="F94" s="32">
        <v>35941682</v>
      </c>
      <c r="G94" s="32">
        <v>35941682</v>
      </c>
      <c r="H94" s="32">
        <v>35941682</v>
      </c>
      <c r="I94" s="33" t="s">
        <v>720</v>
      </c>
      <c r="J94" s="33" t="s">
        <v>721</v>
      </c>
      <c r="K94" s="33" t="s">
        <v>700</v>
      </c>
      <c r="L94" s="32">
        <v>6163149</v>
      </c>
      <c r="M94" s="32">
        <v>6163149</v>
      </c>
      <c r="N94" s="32">
        <v>29778533</v>
      </c>
      <c r="O94" s="32">
        <v>29778533</v>
      </c>
      <c r="P94" s="22">
        <f t="shared" si="1"/>
        <v>0.17147636551900938</v>
      </c>
      <c r="Q94" s="21"/>
    </row>
    <row r="95" spans="4:17" ht="15" x14ac:dyDescent="0.2">
      <c r="D95" s="20" t="s">
        <v>476</v>
      </c>
      <c r="E95" s="20" t="s">
        <v>287</v>
      </c>
      <c r="F95" s="32">
        <v>43345736</v>
      </c>
      <c r="G95" s="32">
        <v>43345736</v>
      </c>
      <c r="H95" s="32">
        <v>43345736</v>
      </c>
      <c r="I95" s="33" t="s">
        <v>720</v>
      </c>
      <c r="J95" s="33" t="s">
        <v>721</v>
      </c>
      <c r="K95" s="33" t="s">
        <v>700</v>
      </c>
      <c r="L95" s="32">
        <v>11735860</v>
      </c>
      <c r="M95" s="32">
        <v>8717526</v>
      </c>
      <c r="N95" s="32">
        <v>31609876</v>
      </c>
      <c r="O95" s="32">
        <v>31609876</v>
      </c>
      <c r="P95" s="22">
        <f t="shared" si="1"/>
        <v>0.27075004563309296</v>
      </c>
      <c r="Q95" s="21"/>
    </row>
    <row r="96" spans="4:17" ht="15" x14ac:dyDescent="0.2">
      <c r="D96" s="20" t="s">
        <v>488</v>
      </c>
      <c r="E96" s="20" t="s">
        <v>287</v>
      </c>
      <c r="F96" s="32">
        <v>5441088</v>
      </c>
      <c r="G96" s="32">
        <v>5441088</v>
      </c>
      <c r="H96" s="32">
        <v>5441088</v>
      </c>
      <c r="I96" s="33" t="s">
        <v>720</v>
      </c>
      <c r="J96" s="33" t="s">
        <v>721</v>
      </c>
      <c r="K96" s="33" t="s">
        <v>700</v>
      </c>
      <c r="L96" s="32">
        <v>744008.15</v>
      </c>
      <c r="M96" s="32">
        <v>744008.15</v>
      </c>
      <c r="N96" s="32">
        <v>4697079.8499999996</v>
      </c>
      <c r="O96" s="32">
        <v>4697079.8499999996</v>
      </c>
      <c r="P96" s="22">
        <f t="shared" si="1"/>
        <v>0.13673885627286309</v>
      </c>
      <c r="Q96" s="21"/>
    </row>
    <row r="97" spans="4:17" ht="15" x14ac:dyDescent="0.2">
      <c r="D97" s="20" t="s">
        <v>502</v>
      </c>
      <c r="E97" s="20" t="s">
        <v>287</v>
      </c>
      <c r="F97" s="32">
        <v>5797258</v>
      </c>
      <c r="G97" s="32">
        <v>5797258</v>
      </c>
      <c r="H97" s="32">
        <v>5797258</v>
      </c>
      <c r="I97" s="33" t="s">
        <v>720</v>
      </c>
      <c r="J97" s="32">
        <v>5099769</v>
      </c>
      <c r="K97" s="33" t="s">
        <v>700</v>
      </c>
      <c r="L97" s="32">
        <v>697489</v>
      </c>
      <c r="M97" s="32">
        <v>697489</v>
      </c>
      <c r="N97" s="32" t="s">
        <v>701</v>
      </c>
      <c r="O97" s="32" t="s">
        <v>700</v>
      </c>
      <c r="P97" s="22">
        <f t="shared" si="1"/>
        <v>0.12031360343113934</v>
      </c>
      <c r="Q97" s="21"/>
    </row>
    <row r="98" spans="4:17" ht="15" x14ac:dyDescent="0.2">
      <c r="D98" s="20" t="s">
        <v>513</v>
      </c>
      <c r="E98" s="20" t="s">
        <v>287</v>
      </c>
      <c r="F98" s="32">
        <v>46684759</v>
      </c>
      <c r="G98" s="32">
        <v>46684759</v>
      </c>
      <c r="H98" s="32">
        <v>46684759</v>
      </c>
      <c r="I98" s="33" t="s">
        <v>720</v>
      </c>
      <c r="J98" s="33" t="s">
        <v>721</v>
      </c>
      <c r="K98" s="33" t="s">
        <v>700</v>
      </c>
      <c r="L98" s="32">
        <v>6664846</v>
      </c>
      <c r="M98" s="32">
        <v>6664846</v>
      </c>
      <c r="N98" s="32">
        <v>40019913</v>
      </c>
      <c r="O98" s="32">
        <v>40019913</v>
      </c>
      <c r="P98" s="22">
        <f t="shared" si="1"/>
        <v>0.14276278046117791</v>
      </c>
      <c r="Q98" s="21"/>
    </row>
    <row r="99" spans="4:17" ht="15" x14ac:dyDescent="0.2">
      <c r="D99" s="20" t="s">
        <v>523</v>
      </c>
      <c r="E99" s="20" t="s">
        <v>287</v>
      </c>
      <c r="F99" s="32">
        <v>19874362</v>
      </c>
      <c r="G99" s="32">
        <v>19874362</v>
      </c>
      <c r="H99" s="32">
        <v>19874362</v>
      </c>
      <c r="I99" s="33" t="s">
        <v>720</v>
      </c>
      <c r="J99" s="33" t="s">
        <v>721</v>
      </c>
      <c r="K99" s="33" t="s">
        <v>700</v>
      </c>
      <c r="L99" s="32">
        <v>3514871.75</v>
      </c>
      <c r="M99" s="32">
        <v>2359260.56</v>
      </c>
      <c r="N99" s="32">
        <v>16359490.25</v>
      </c>
      <c r="O99" s="32">
        <v>16359490.25</v>
      </c>
      <c r="P99" s="22">
        <f t="shared" si="1"/>
        <v>0.1768545702246945</v>
      </c>
      <c r="Q99" s="21"/>
    </row>
    <row r="100" spans="4:17" ht="15" x14ac:dyDescent="0.2">
      <c r="D100" s="20" t="s">
        <v>39</v>
      </c>
      <c r="E100" s="20" t="s">
        <v>289</v>
      </c>
      <c r="F100" s="32">
        <v>36778858</v>
      </c>
      <c r="G100" s="32">
        <v>36778858</v>
      </c>
      <c r="H100" s="32">
        <v>36778858</v>
      </c>
      <c r="I100" s="33" t="s">
        <v>720</v>
      </c>
      <c r="J100" s="32">
        <v>29211086</v>
      </c>
      <c r="K100" s="33" t="s">
        <v>700</v>
      </c>
      <c r="L100" s="32">
        <v>7567772</v>
      </c>
      <c r="M100" s="32">
        <v>7567772</v>
      </c>
      <c r="N100" s="32" t="s">
        <v>701</v>
      </c>
      <c r="O100" s="32" t="s">
        <v>700</v>
      </c>
      <c r="P100" s="22">
        <f t="shared" si="1"/>
        <v>0.20576419202575566</v>
      </c>
      <c r="Q100" s="21"/>
    </row>
    <row r="101" spans="4:17" ht="15" x14ac:dyDescent="0.2">
      <c r="D101" s="20" t="s">
        <v>252</v>
      </c>
      <c r="E101" s="20" t="s">
        <v>289</v>
      </c>
      <c r="F101" s="32">
        <v>7339226</v>
      </c>
      <c r="G101" s="32">
        <v>7339226</v>
      </c>
      <c r="H101" s="32">
        <v>7339226</v>
      </c>
      <c r="I101" s="33" t="s">
        <v>720</v>
      </c>
      <c r="J101" s="32">
        <v>5778315</v>
      </c>
      <c r="K101" s="33" t="s">
        <v>700</v>
      </c>
      <c r="L101" s="32">
        <v>1560911</v>
      </c>
      <c r="M101" s="32">
        <v>1560911</v>
      </c>
      <c r="N101" s="32" t="s">
        <v>701</v>
      </c>
      <c r="O101" s="32" t="s">
        <v>700</v>
      </c>
      <c r="P101" s="22">
        <f t="shared" si="1"/>
        <v>0.21268060146941925</v>
      </c>
      <c r="Q101" s="21"/>
    </row>
    <row r="102" spans="4:17" ht="15" x14ac:dyDescent="0.2">
      <c r="D102" s="20" t="s">
        <v>288</v>
      </c>
      <c r="E102" s="20" t="s">
        <v>289</v>
      </c>
      <c r="F102" s="32">
        <v>27092257</v>
      </c>
      <c r="G102" s="32">
        <v>27092257</v>
      </c>
      <c r="H102" s="32">
        <v>27092257</v>
      </c>
      <c r="I102" s="33" t="s">
        <v>720</v>
      </c>
      <c r="J102" s="33" t="s">
        <v>721</v>
      </c>
      <c r="K102" s="33" t="s">
        <v>700</v>
      </c>
      <c r="L102" s="32">
        <v>5438010.7199999997</v>
      </c>
      <c r="M102" s="32">
        <v>2689484.71</v>
      </c>
      <c r="N102" s="32">
        <v>21654246.280000001</v>
      </c>
      <c r="O102" s="32">
        <v>21654246.280000001</v>
      </c>
      <c r="P102" s="22">
        <f t="shared" si="1"/>
        <v>0.20072195240138169</v>
      </c>
      <c r="Q102" s="21"/>
    </row>
    <row r="103" spans="4:17" ht="15" x14ac:dyDescent="0.2">
      <c r="D103" s="20" t="s">
        <v>320</v>
      </c>
      <c r="E103" s="20" t="s">
        <v>289</v>
      </c>
      <c r="F103" s="32">
        <v>10932180</v>
      </c>
      <c r="G103" s="32">
        <v>10932180</v>
      </c>
      <c r="H103" s="32">
        <v>10932180</v>
      </c>
      <c r="I103" s="33" t="s">
        <v>720</v>
      </c>
      <c r="J103" s="33" t="s">
        <v>721</v>
      </c>
      <c r="K103" s="33" t="s">
        <v>700</v>
      </c>
      <c r="L103" s="32" t="s">
        <v>721</v>
      </c>
      <c r="M103" s="32" t="s">
        <v>721</v>
      </c>
      <c r="N103" s="32">
        <v>10932180</v>
      </c>
      <c r="O103" s="32">
        <v>10932180</v>
      </c>
      <c r="P103" s="22">
        <v>0</v>
      </c>
      <c r="Q103" s="21"/>
    </row>
    <row r="104" spans="4:17" ht="15" x14ac:dyDescent="0.2">
      <c r="D104" s="20" t="s">
        <v>336</v>
      </c>
      <c r="E104" s="20" t="s">
        <v>289</v>
      </c>
      <c r="F104" s="32">
        <v>2699524</v>
      </c>
      <c r="G104" s="32">
        <v>2699524</v>
      </c>
      <c r="H104" s="32">
        <v>2699524</v>
      </c>
      <c r="I104" s="33" t="s">
        <v>720</v>
      </c>
      <c r="J104" s="33" t="s">
        <v>721</v>
      </c>
      <c r="K104" s="33" t="s">
        <v>700</v>
      </c>
      <c r="L104" s="32">
        <v>528045.27</v>
      </c>
      <c r="M104" s="32">
        <v>349730.27</v>
      </c>
      <c r="N104" s="32">
        <v>2171478.73</v>
      </c>
      <c r="O104" s="32">
        <v>2171478.73</v>
      </c>
      <c r="P104" s="22">
        <f t="shared" si="1"/>
        <v>0.19560680697782276</v>
      </c>
      <c r="Q104" s="21"/>
    </row>
    <row r="105" spans="4:17" ht="15" x14ac:dyDescent="0.2">
      <c r="D105" s="20" t="s">
        <v>347</v>
      </c>
      <c r="E105" s="20" t="s">
        <v>289</v>
      </c>
      <c r="F105" s="32">
        <v>2362002</v>
      </c>
      <c r="G105" s="32">
        <v>2362002</v>
      </c>
      <c r="H105" s="32">
        <v>2362002</v>
      </c>
      <c r="I105" s="33" t="s">
        <v>720</v>
      </c>
      <c r="J105" s="33" t="s">
        <v>721</v>
      </c>
      <c r="K105" s="33" t="s">
        <v>700</v>
      </c>
      <c r="L105" s="32" t="s">
        <v>721</v>
      </c>
      <c r="M105" s="32" t="s">
        <v>721</v>
      </c>
      <c r="N105" s="32">
        <v>2362002</v>
      </c>
      <c r="O105" s="32">
        <v>2362002</v>
      </c>
      <c r="P105" s="22">
        <v>0</v>
      </c>
      <c r="Q105" s="21"/>
    </row>
    <row r="106" spans="4:17" ht="15" x14ac:dyDescent="0.2">
      <c r="D106" s="20" t="s">
        <v>357</v>
      </c>
      <c r="E106" s="20" t="s">
        <v>289</v>
      </c>
      <c r="F106" s="32">
        <v>2970041</v>
      </c>
      <c r="G106" s="32">
        <v>2970041</v>
      </c>
      <c r="H106" s="32">
        <v>2970041</v>
      </c>
      <c r="I106" s="33" t="s">
        <v>720</v>
      </c>
      <c r="J106" s="33" t="s">
        <v>721</v>
      </c>
      <c r="K106" s="33" t="s">
        <v>700</v>
      </c>
      <c r="L106" s="32">
        <v>625798.38</v>
      </c>
      <c r="M106" s="32">
        <v>418087</v>
      </c>
      <c r="N106" s="32">
        <v>2344242.62</v>
      </c>
      <c r="O106" s="32">
        <v>2344242.62</v>
      </c>
      <c r="P106" s="22">
        <f t="shared" si="1"/>
        <v>0.21070361654940117</v>
      </c>
      <c r="Q106" s="21"/>
    </row>
    <row r="107" spans="4:17" ht="15" x14ac:dyDescent="0.2">
      <c r="D107" s="20" t="s">
        <v>367</v>
      </c>
      <c r="E107" s="20" t="s">
        <v>289</v>
      </c>
      <c r="F107" s="32">
        <v>1580256</v>
      </c>
      <c r="G107" s="32">
        <v>1580256</v>
      </c>
      <c r="H107" s="32">
        <v>1580256</v>
      </c>
      <c r="I107" s="33" t="s">
        <v>720</v>
      </c>
      <c r="J107" s="33" t="s">
        <v>721</v>
      </c>
      <c r="K107" s="33" t="s">
        <v>700</v>
      </c>
      <c r="L107" s="32">
        <v>319588</v>
      </c>
      <c r="M107" s="32">
        <v>319588</v>
      </c>
      <c r="N107" s="32">
        <v>1260668</v>
      </c>
      <c r="O107" s="32">
        <v>1260668</v>
      </c>
      <c r="P107" s="22">
        <f t="shared" si="1"/>
        <v>0.20223811838081932</v>
      </c>
      <c r="Q107" s="21"/>
    </row>
    <row r="108" spans="4:17" ht="15" x14ac:dyDescent="0.2">
      <c r="D108" s="20" t="s">
        <v>376</v>
      </c>
      <c r="E108" s="20" t="s">
        <v>289</v>
      </c>
      <c r="F108" s="32">
        <v>753741</v>
      </c>
      <c r="G108" s="32">
        <v>753741</v>
      </c>
      <c r="H108" s="32">
        <v>753741</v>
      </c>
      <c r="I108" s="33" t="s">
        <v>720</v>
      </c>
      <c r="J108" s="33" t="s">
        <v>721</v>
      </c>
      <c r="K108" s="33" t="s">
        <v>700</v>
      </c>
      <c r="L108" s="32">
        <v>104036</v>
      </c>
      <c r="M108" s="32">
        <v>104036</v>
      </c>
      <c r="N108" s="32">
        <v>649705</v>
      </c>
      <c r="O108" s="32">
        <v>649705</v>
      </c>
      <c r="P108" s="22">
        <f t="shared" si="1"/>
        <v>0.13802619202086658</v>
      </c>
      <c r="Q108" s="21"/>
    </row>
    <row r="109" spans="4:17" ht="15" x14ac:dyDescent="0.2">
      <c r="D109" s="20" t="s">
        <v>385</v>
      </c>
      <c r="E109" s="20" t="s">
        <v>289</v>
      </c>
      <c r="F109" s="32">
        <v>10184727</v>
      </c>
      <c r="G109" s="32">
        <v>10184727</v>
      </c>
      <c r="H109" s="32">
        <v>10184727</v>
      </c>
      <c r="I109" s="33" t="s">
        <v>720</v>
      </c>
      <c r="J109" s="32">
        <v>8283942</v>
      </c>
      <c r="K109" s="33" t="s">
        <v>700</v>
      </c>
      <c r="L109" s="32">
        <v>1900785</v>
      </c>
      <c r="M109" s="32">
        <v>1900785</v>
      </c>
      <c r="N109" s="32" t="s">
        <v>701</v>
      </c>
      <c r="O109" s="32" t="s">
        <v>700</v>
      </c>
      <c r="P109" s="22">
        <f t="shared" si="1"/>
        <v>0.18663092294962841</v>
      </c>
      <c r="Q109" s="21"/>
    </row>
    <row r="110" spans="4:17" ht="15" x14ac:dyDescent="0.2">
      <c r="D110" s="20" t="s">
        <v>398</v>
      </c>
      <c r="E110" s="20" t="s">
        <v>289</v>
      </c>
      <c r="F110" s="32">
        <v>29056496</v>
      </c>
      <c r="G110" s="32">
        <v>29056496</v>
      </c>
      <c r="H110" s="32">
        <v>29056496</v>
      </c>
      <c r="I110" s="33" t="s">
        <v>720</v>
      </c>
      <c r="J110" s="32">
        <v>23012148</v>
      </c>
      <c r="K110" s="33" t="s">
        <v>700</v>
      </c>
      <c r="L110" s="32">
        <v>6044348</v>
      </c>
      <c r="M110" s="32">
        <v>6044348</v>
      </c>
      <c r="N110" s="32" t="s">
        <v>701</v>
      </c>
      <c r="O110" s="32" t="s">
        <v>700</v>
      </c>
      <c r="P110" s="22">
        <f t="shared" si="1"/>
        <v>0.20802054039826412</v>
      </c>
      <c r="Q110" s="21"/>
    </row>
    <row r="111" spans="4:17" ht="15" x14ac:dyDescent="0.2">
      <c r="D111" s="20" t="s">
        <v>421</v>
      </c>
      <c r="E111" s="20" t="s">
        <v>289</v>
      </c>
      <c r="F111" s="32">
        <v>33920518</v>
      </c>
      <c r="G111" s="32">
        <v>33920518</v>
      </c>
      <c r="H111" s="32">
        <v>33920518</v>
      </c>
      <c r="I111" s="33" t="s">
        <v>720</v>
      </c>
      <c r="J111" s="32">
        <v>26835164</v>
      </c>
      <c r="K111" s="33" t="s">
        <v>700</v>
      </c>
      <c r="L111" s="32">
        <v>7085354</v>
      </c>
      <c r="M111" s="32">
        <v>7085354</v>
      </c>
      <c r="N111" s="32" t="s">
        <v>701</v>
      </c>
      <c r="O111" s="32" t="s">
        <v>700</v>
      </c>
      <c r="P111" s="22">
        <f t="shared" si="1"/>
        <v>0.20888106720540059</v>
      </c>
      <c r="Q111" s="21"/>
    </row>
    <row r="112" spans="4:17" ht="15" x14ac:dyDescent="0.2">
      <c r="D112" s="20" t="s">
        <v>432</v>
      </c>
      <c r="E112" s="20" t="s">
        <v>289</v>
      </c>
      <c r="F112" s="32">
        <v>28411747</v>
      </c>
      <c r="G112" s="32">
        <v>28411747</v>
      </c>
      <c r="H112" s="32">
        <v>28411747</v>
      </c>
      <c r="I112" s="33" t="s">
        <v>720</v>
      </c>
      <c r="J112" s="33" t="s">
        <v>721</v>
      </c>
      <c r="K112" s="33" t="s">
        <v>700</v>
      </c>
      <c r="L112" s="32">
        <v>5938581</v>
      </c>
      <c r="M112" s="32">
        <v>5938581</v>
      </c>
      <c r="N112" s="32">
        <v>22473166</v>
      </c>
      <c r="O112" s="32">
        <v>22473166</v>
      </c>
      <c r="P112" s="22">
        <f t="shared" si="1"/>
        <v>0.20901850913989908</v>
      </c>
      <c r="Q112" s="21"/>
    </row>
    <row r="113" spans="4:17" ht="15" x14ac:dyDescent="0.2">
      <c r="D113" s="20" t="s">
        <v>446</v>
      </c>
      <c r="E113" s="20" t="s">
        <v>289</v>
      </c>
      <c r="F113" s="32">
        <v>27793241</v>
      </c>
      <c r="G113" s="32">
        <v>27793241</v>
      </c>
      <c r="H113" s="32">
        <v>27793241</v>
      </c>
      <c r="I113" s="33" t="s">
        <v>720</v>
      </c>
      <c r="J113" s="33" t="s">
        <v>721</v>
      </c>
      <c r="K113" s="33" t="s">
        <v>700</v>
      </c>
      <c r="L113" s="32">
        <v>5183537</v>
      </c>
      <c r="M113" s="32">
        <v>5183537</v>
      </c>
      <c r="N113" s="32">
        <v>22609704</v>
      </c>
      <c r="O113" s="32">
        <v>22609704</v>
      </c>
      <c r="P113" s="22">
        <f t="shared" si="1"/>
        <v>0.18650350997208279</v>
      </c>
      <c r="Q113" s="21"/>
    </row>
    <row r="114" spans="4:17" ht="15" x14ac:dyDescent="0.2">
      <c r="D114" s="20" t="s">
        <v>459</v>
      </c>
      <c r="E114" s="20" t="s">
        <v>289</v>
      </c>
      <c r="F114" s="32">
        <v>17970841</v>
      </c>
      <c r="G114" s="32">
        <v>17970841</v>
      </c>
      <c r="H114" s="32">
        <v>17970841</v>
      </c>
      <c r="I114" s="33" t="s">
        <v>720</v>
      </c>
      <c r="J114" s="33" t="s">
        <v>721</v>
      </c>
      <c r="K114" s="33" t="s">
        <v>700</v>
      </c>
      <c r="L114" s="32">
        <v>3081574</v>
      </c>
      <c r="M114" s="32">
        <v>3081574</v>
      </c>
      <c r="N114" s="32">
        <v>14889267</v>
      </c>
      <c r="O114" s="32">
        <v>14889267</v>
      </c>
      <c r="P114" s="22">
        <f t="shared" si="1"/>
        <v>0.17147633769616014</v>
      </c>
      <c r="Q114" s="21"/>
    </row>
    <row r="115" spans="4:17" ht="15" x14ac:dyDescent="0.2">
      <c r="D115" s="20" t="s">
        <v>477</v>
      </c>
      <c r="E115" s="20" t="s">
        <v>289</v>
      </c>
      <c r="F115" s="32">
        <v>21672869</v>
      </c>
      <c r="G115" s="32">
        <v>21672869</v>
      </c>
      <c r="H115" s="32">
        <v>21672869</v>
      </c>
      <c r="I115" s="33" t="s">
        <v>720</v>
      </c>
      <c r="J115" s="33" t="s">
        <v>721</v>
      </c>
      <c r="K115" s="33" t="s">
        <v>700</v>
      </c>
      <c r="L115" s="32">
        <v>5867928</v>
      </c>
      <c r="M115" s="32">
        <v>4358763</v>
      </c>
      <c r="N115" s="32">
        <v>15804941</v>
      </c>
      <c r="O115" s="32">
        <v>15804941</v>
      </c>
      <c r="P115" s="22">
        <f t="shared" si="1"/>
        <v>0.27074994085923743</v>
      </c>
      <c r="Q115" s="21"/>
    </row>
    <row r="116" spans="4:17" ht="15" x14ac:dyDescent="0.2">
      <c r="D116" s="20" t="s">
        <v>489</v>
      </c>
      <c r="E116" s="20" t="s">
        <v>289</v>
      </c>
      <c r="F116" s="32">
        <v>2720544</v>
      </c>
      <c r="G116" s="32">
        <v>2720544</v>
      </c>
      <c r="H116" s="32">
        <v>2720544</v>
      </c>
      <c r="I116" s="33" t="s">
        <v>720</v>
      </c>
      <c r="J116" s="33" t="s">
        <v>721</v>
      </c>
      <c r="K116" s="33" t="s">
        <v>700</v>
      </c>
      <c r="L116" s="32">
        <v>372004.09</v>
      </c>
      <c r="M116" s="32">
        <v>372004.09</v>
      </c>
      <c r="N116" s="32">
        <v>2348539.91</v>
      </c>
      <c r="O116" s="32">
        <v>2348539.91</v>
      </c>
      <c r="P116" s="22">
        <f t="shared" si="1"/>
        <v>0.13673886178646624</v>
      </c>
      <c r="Q116" s="21"/>
    </row>
    <row r="117" spans="4:17" ht="15" x14ac:dyDescent="0.2">
      <c r="D117" s="20" t="s">
        <v>503</v>
      </c>
      <c r="E117" s="20" t="s">
        <v>289</v>
      </c>
      <c r="F117" s="32">
        <v>2898629</v>
      </c>
      <c r="G117" s="32">
        <v>2898629</v>
      </c>
      <c r="H117" s="32">
        <v>2898629</v>
      </c>
      <c r="I117" s="33" t="s">
        <v>720</v>
      </c>
      <c r="J117" s="32">
        <v>2549886</v>
      </c>
      <c r="K117" s="33" t="s">
        <v>700</v>
      </c>
      <c r="L117" s="32">
        <v>348743</v>
      </c>
      <c r="M117" s="32">
        <v>348743</v>
      </c>
      <c r="N117" s="32" t="s">
        <v>701</v>
      </c>
      <c r="O117" s="32" t="s">
        <v>700</v>
      </c>
      <c r="P117" s="22">
        <f t="shared" si="1"/>
        <v>0.12031308594511406</v>
      </c>
      <c r="Q117" s="21"/>
    </row>
    <row r="118" spans="4:17" ht="15" x14ac:dyDescent="0.2">
      <c r="D118" s="20" t="s">
        <v>514</v>
      </c>
      <c r="E118" s="20" t="s">
        <v>289</v>
      </c>
      <c r="F118" s="32">
        <v>23342380</v>
      </c>
      <c r="G118" s="32">
        <v>23342380</v>
      </c>
      <c r="H118" s="32">
        <v>23342380</v>
      </c>
      <c r="I118" s="33" t="s">
        <v>720</v>
      </c>
      <c r="J118" s="33" t="s">
        <v>721</v>
      </c>
      <c r="K118" s="33" t="s">
        <v>700</v>
      </c>
      <c r="L118" s="32">
        <v>3332427</v>
      </c>
      <c r="M118" s="32">
        <v>3332427</v>
      </c>
      <c r="N118" s="32">
        <v>20009953</v>
      </c>
      <c r="O118" s="32">
        <v>20009953</v>
      </c>
      <c r="P118" s="22">
        <f t="shared" si="1"/>
        <v>0.142762948765293</v>
      </c>
      <c r="Q118" s="21"/>
    </row>
    <row r="119" spans="4:17" ht="15" x14ac:dyDescent="0.2">
      <c r="D119" s="20" t="s">
        <v>524</v>
      </c>
      <c r="E119" s="20" t="s">
        <v>289</v>
      </c>
      <c r="F119" s="32">
        <v>9937181</v>
      </c>
      <c r="G119" s="32">
        <v>9937181</v>
      </c>
      <c r="H119" s="32">
        <v>9937181</v>
      </c>
      <c r="I119" s="33" t="s">
        <v>720</v>
      </c>
      <c r="J119" s="33" t="s">
        <v>721</v>
      </c>
      <c r="K119" s="33" t="s">
        <v>700</v>
      </c>
      <c r="L119" s="32">
        <v>1757435.87</v>
      </c>
      <c r="M119" s="32">
        <v>1179630.28</v>
      </c>
      <c r="N119" s="32">
        <v>8179745.1299999999</v>
      </c>
      <c r="O119" s="32">
        <v>8179745.1299999999</v>
      </c>
      <c r="P119" s="22">
        <f t="shared" si="1"/>
        <v>0.17685456972153371</v>
      </c>
      <c r="Q119" s="21"/>
    </row>
    <row r="120" spans="4:17" ht="15" x14ac:dyDescent="0.2">
      <c r="D120" s="20" t="s">
        <v>290</v>
      </c>
      <c r="E120" s="20" t="s">
        <v>291</v>
      </c>
      <c r="F120" s="32">
        <v>85000000</v>
      </c>
      <c r="G120" s="32">
        <v>85000000</v>
      </c>
      <c r="H120" s="32">
        <v>85000000</v>
      </c>
      <c r="I120" s="33" t="s">
        <v>720</v>
      </c>
      <c r="J120" s="33" t="s">
        <v>721</v>
      </c>
      <c r="K120" s="33" t="s">
        <v>700</v>
      </c>
      <c r="L120" s="32">
        <v>10066441.039999999</v>
      </c>
      <c r="M120" s="32">
        <v>10066441.039999999</v>
      </c>
      <c r="N120" s="32">
        <v>74933558.959999993</v>
      </c>
      <c r="O120" s="32">
        <v>74933558.959999993</v>
      </c>
      <c r="P120" s="22">
        <f t="shared" si="1"/>
        <v>0.11842871811764705</v>
      </c>
      <c r="Q120" s="21"/>
    </row>
    <row r="121" spans="4:17" ht="15" x14ac:dyDescent="0.2">
      <c r="D121" s="20" t="s">
        <v>40</v>
      </c>
      <c r="E121" s="20" t="s">
        <v>41</v>
      </c>
      <c r="F121" s="32">
        <v>85000000</v>
      </c>
      <c r="G121" s="32">
        <v>85000000</v>
      </c>
      <c r="H121" s="32">
        <v>85000000</v>
      </c>
      <c r="I121" s="33" t="s">
        <v>720</v>
      </c>
      <c r="J121" s="32">
        <v>82439581.349999994</v>
      </c>
      <c r="K121" s="33" t="s">
        <v>700</v>
      </c>
      <c r="L121" s="32">
        <v>2560418.65</v>
      </c>
      <c r="M121" s="32">
        <v>2560418.65</v>
      </c>
      <c r="N121" s="33" t="s">
        <v>701</v>
      </c>
      <c r="O121" s="33" t="s">
        <v>700</v>
      </c>
      <c r="P121" s="22">
        <f t="shared" si="1"/>
        <v>3.0122572352941177E-2</v>
      </c>
      <c r="Q121" s="21"/>
    </row>
    <row r="122" spans="4:17" ht="15" x14ac:dyDescent="0.2">
      <c r="D122" s="20" t="s">
        <v>321</v>
      </c>
      <c r="E122" s="20" t="s">
        <v>41</v>
      </c>
      <c r="F122" s="32">
        <v>10000000</v>
      </c>
      <c r="G122" s="32">
        <v>10000000</v>
      </c>
      <c r="H122" s="32">
        <v>10000000</v>
      </c>
      <c r="I122" s="33" t="s">
        <v>720</v>
      </c>
      <c r="J122" s="33" t="s">
        <v>721</v>
      </c>
      <c r="K122" s="33" t="s">
        <v>700</v>
      </c>
      <c r="L122" s="32" t="s">
        <v>721</v>
      </c>
      <c r="M122" s="32" t="s">
        <v>721</v>
      </c>
      <c r="N122" s="32">
        <v>10000000</v>
      </c>
      <c r="O122" s="32">
        <v>10000000</v>
      </c>
      <c r="P122" s="22">
        <v>0</v>
      </c>
      <c r="Q122" s="21"/>
    </row>
    <row r="123" spans="4:17" ht="15" x14ac:dyDescent="0.2">
      <c r="D123" s="20" t="s">
        <v>348</v>
      </c>
      <c r="E123" s="20" t="s">
        <v>41</v>
      </c>
      <c r="F123" s="32">
        <v>3300000</v>
      </c>
      <c r="G123" s="32">
        <v>3300000</v>
      </c>
      <c r="H123" s="32">
        <v>3300000</v>
      </c>
      <c r="I123" s="33" t="s">
        <v>720</v>
      </c>
      <c r="J123" s="33" t="s">
        <v>721</v>
      </c>
      <c r="K123" s="33" t="s">
        <v>700</v>
      </c>
      <c r="L123" s="32" t="s">
        <v>721</v>
      </c>
      <c r="M123" s="32" t="s">
        <v>721</v>
      </c>
      <c r="N123" s="32">
        <v>3300000</v>
      </c>
      <c r="O123" s="32">
        <v>3300000</v>
      </c>
      <c r="P123" s="22">
        <v>0</v>
      </c>
      <c r="Q123" s="21"/>
    </row>
    <row r="124" spans="4:17" ht="15" x14ac:dyDescent="0.2">
      <c r="D124" s="20" t="s">
        <v>358</v>
      </c>
      <c r="E124" s="20" t="s">
        <v>41</v>
      </c>
      <c r="F124" s="32">
        <v>5000000</v>
      </c>
      <c r="G124" s="32">
        <v>5000000</v>
      </c>
      <c r="H124" s="32">
        <v>5000000</v>
      </c>
      <c r="I124" s="33" t="s">
        <v>720</v>
      </c>
      <c r="J124" s="33" t="s">
        <v>721</v>
      </c>
      <c r="K124" s="33" t="s">
        <v>700</v>
      </c>
      <c r="L124" s="32">
        <v>876897.3</v>
      </c>
      <c r="M124" s="32">
        <v>876897.3</v>
      </c>
      <c r="N124" s="32">
        <v>4123102.7</v>
      </c>
      <c r="O124" s="32">
        <v>4123102.7</v>
      </c>
      <c r="P124" s="22">
        <f t="shared" si="1"/>
        <v>0.17537946000000001</v>
      </c>
      <c r="Q124" s="21"/>
    </row>
    <row r="125" spans="4:17" ht="15" x14ac:dyDescent="0.2">
      <c r="D125" s="20" t="s">
        <v>433</v>
      </c>
      <c r="E125" s="20" t="s">
        <v>41</v>
      </c>
      <c r="F125" s="32">
        <v>15000000</v>
      </c>
      <c r="G125" s="32">
        <v>15000000</v>
      </c>
      <c r="H125" s="32">
        <v>15000000</v>
      </c>
      <c r="I125" s="33" t="s">
        <v>720</v>
      </c>
      <c r="J125" s="33" t="s">
        <v>721</v>
      </c>
      <c r="K125" s="33" t="s">
        <v>700</v>
      </c>
      <c r="L125" s="32">
        <v>2340485.44</v>
      </c>
      <c r="M125" s="32">
        <v>2340485.44</v>
      </c>
      <c r="N125" s="32">
        <v>12659514.560000001</v>
      </c>
      <c r="O125" s="32">
        <v>12659514.560000001</v>
      </c>
      <c r="P125" s="22">
        <f t="shared" si="1"/>
        <v>0.15603236266666667</v>
      </c>
      <c r="Q125" s="21"/>
    </row>
    <row r="126" spans="4:17" ht="15" x14ac:dyDescent="0.2">
      <c r="D126" s="20" t="s">
        <v>447</v>
      </c>
      <c r="E126" s="20" t="s">
        <v>448</v>
      </c>
      <c r="F126" s="32">
        <v>10000000</v>
      </c>
      <c r="G126" s="32">
        <v>10000000</v>
      </c>
      <c r="H126" s="32">
        <v>10000000</v>
      </c>
      <c r="I126" s="33" t="s">
        <v>720</v>
      </c>
      <c r="J126" s="33" t="s">
        <v>721</v>
      </c>
      <c r="K126" s="33" t="s">
        <v>700</v>
      </c>
      <c r="L126" s="32">
        <v>1569534.58</v>
      </c>
      <c r="M126" s="32">
        <v>1569534.58</v>
      </c>
      <c r="N126" s="32">
        <v>8430465.4199999999</v>
      </c>
      <c r="O126" s="32">
        <v>8430465.4199999999</v>
      </c>
      <c r="P126" s="22">
        <f t="shared" si="1"/>
        <v>0.15695345800000002</v>
      </c>
      <c r="Q126" s="21"/>
    </row>
    <row r="127" spans="4:17" ht="15" x14ac:dyDescent="0.2">
      <c r="D127" s="20" t="s">
        <v>460</v>
      </c>
      <c r="E127" s="20" t="s">
        <v>41</v>
      </c>
      <c r="F127" s="32">
        <v>17000000</v>
      </c>
      <c r="G127" s="32">
        <v>17000000</v>
      </c>
      <c r="H127" s="32">
        <v>17000000</v>
      </c>
      <c r="I127" s="33" t="s">
        <v>720</v>
      </c>
      <c r="J127" s="33" t="s">
        <v>721</v>
      </c>
      <c r="K127" s="33" t="s">
        <v>700</v>
      </c>
      <c r="L127" s="32">
        <v>2990933.62</v>
      </c>
      <c r="M127" s="32">
        <v>2990933.62</v>
      </c>
      <c r="N127" s="32">
        <v>14009066.380000001</v>
      </c>
      <c r="O127" s="32">
        <v>14009066.380000001</v>
      </c>
      <c r="P127" s="22">
        <f t="shared" si="1"/>
        <v>0.17593727176470589</v>
      </c>
      <c r="Q127" s="21"/>
    </row>
    <row r="128" spans="4:17" ht="15" x14ac:dyDescent="0.2">
      <c r="D128" s="20" t="s">
        <v>478</v>
      </c>
      <c r="E128" s="20" t="s">
        <v>41</v>
      </c>
      <c r="F128" s="32">
        <v>15000000</v>
      </c>
      <c r="G128" s="32">
        <v>15000000</v>
      </c>
      <c r="H128" s="32">
        <v>15000000</v>
      </c>
      <c r="I128" s="33" t="s">
        <v>720</v>
      </c>
      <c r="J128" s="33" t="s">
        <v>721</v>
      </c>
      <c r="K128" s="33" t="s">
        <v>700</v>
      </c>
      <c r="L128" s="32">
        <v>3426814.59</v>
      </c>
      <c r="M128" s="32">
        <v>3426814.59</v>
      </c>
      <c r="N128" s="32">
        <v>11573185.41</v>
      </c>
      <c r="O128" s="32">
        <v>11573185.41</v>
      </c>
      <c r="P128" s="22">
        <f t="shared" si="1"/>
        <v>0.228454306</v>
      </c>
      <c r="Q128" s="21"/>
    </row>
    <row r="129" spans="4:17" ht="15" x14ac:dyDescent="0.2">
      <c r="D129" s="20" t="s">
        <v>490</v>
      </c>
      <c r="E129" s="20" t="s">
        <v>41</v>
      </c>
      <c r="F129" s="32">
        <v>5000000</v>
      </c>
      <c r="G129" s="32">
        <v>5000000</v>
      </c>
      <c r="H129" s="32">
        <v>5000000</v>
      </c>
      <c r="I129" s="33" t="s">
        <v>720</v>
      </c>
      <c r="J129" s="33" t="s">
        <v>721</v>
      </c>
      <c r="K129" s="33" t="s">
        <v>700</v>
      </c>
      <c r="L129" s="32">
        <v>462151.6</v>
      </c>
      <c r="M129" s="32">
        <v>462151.6</v>
      </c>
      <c r="N129" s="32">
        <v>4537848.4000000004</v>
      </c>
      <c r="O129" s="32">
        <v>4537848.4000000004</v>
      </c>
      <c r="P129" s="22">
        <f t="shared" si="1"/>
        <v>9.2430319999999996E-2</v>
      </c>
      <c r="Q129" s="21"/>
    </row>
    <row r="130" spans="4:17" ht="15" x14ac:dyDescent="0.2">
      <c r="D130" s="20" t="s">
        <v>515</v>
      </c>
      <c r="E130" s="20" t="s">
        <v>41</v>
      </c>
      <c r="F130" s="32">
        <v>22000000</v>
      </c>
      <c r="G130" s="32">
        <v>22000000</v>
      </c>
      <c r="H130" s="32">
        <v>22000000</v>
      </c>
      <c r="I130" s="33" t="s">
        <v>720</v>
      </c>
      <c r="J130" s="33" t="s">
        <v>721</v>
      </c>
      <c r="K130" s="33" t="s">
        <v>700</v>
      </c>
      <c r="L130" s="32">
        <v>3651593.65</v>
      </c>
      <c r="M130" s="32">
        <v>3651593.65</v>
      </c>
      <c r="N130" s="32">
        <v>18348406.350000001</v>
      </c>
      <c r="O130" s="32">
        <v>18348406.350000001</v>
      </c>
      <c r="P130" s="22">
        <f t="shared" si="1"/>
        <v>0.16598152954545453</v>
      </c>
      <c r="Q130" s="21"/>
    </row>
    <row r="131" spans="4:17" ht="15" x14ac:dyDescent="0.2">
      <c r="D131" s="20" t="s">
        <v>525</v>
      </c>
      <c r="E131" s="20" t="s">
        <v>41</v>
      </c>
      <c r="F131" s="32">
        <v>10000000</v>
      </c>
      <c r="G131" s="32">
        <v>10000000</v>
      </c>
      <c r="H131" s="32">
        <v>10000000</v>
      </c>
      <c r="I131" s="33" t="s">
        <v>720</v>
      </c>
      <c r="J131" s="33" t="s">
        <v>721</v>
      </c>
      <c r="K131" s="33" t="s">
        <v>700</v>
      </c>
      <c r="L131" s="32">
        <v>1259305.4099999999</v>
      </c>
      <c r="M131" s="32">
        <v>1259305.4099999999</v>
      </c>
      <c r="N131" s="32">
        <v>8740694.5899999999</v>
      </c>
      <c r="O131" s="32">
        <v>8740694.5899999999</v>
      </c>
      <c r="P131" s="22">
        <f t="shared" si="1"/>
        <v>0.12593054099999998</v>
      </c>
      <c r="Q131" s="21"/>
    </row>
    <row r="132" spans="4:17" s="5" customFormat="1" ht="15" x14ac:dyDescent="0.2">
      <c r="D132" s="25" t="s">
        <v>42</v>
      </c>
      <c r="E132" s="25" t="s">
        <v>43</v>
      </c>
      <c r="F132" s="30">
        <v>12155582586</v>
      </c>
      <c r="G132" s="30">
        <v>12155582586</v>
      </c>
      <c r="H132" s="30">
        <v>2912683731.0500002</v>
      </c>
      <c r="I132" s="30">
        <v>60073251.119999997</v>
      </c>
      <c r="J132" s="30">
        <v>567774248.79999995</v>
      </c>
      <c r="K132" s="30">
        <v>-10615291.140000001</v>
      </c>
      <c r="L132" s="30">
        <v>622861000.38999999</v>
      </c>
      <c r="M132" s="30">
        <v>347905016.92000002</v>
      </c>
      <c r="N132" s="30">
        <v>10915489376.83</v>
      </c>
      <c r="O132" s="30">
        <v>1672590521.8800001</v>
      </c>
      <c r="P132" s="27">
        <f t="shared" si="1"/>
        <v>5.124073617889531E-2</v>
      </c>
      <c r="Q132" s="26"/>
    </row>
    <row r="133" spans="4:17" ht="15" x14ac:dyDescent="0.2">
      <c r="D133" s="20" t="s">
        <v>44</v>
      </c>
      <c r="E133" s="20" t="s">
        <v>45</v>
      </c>
      <c r="F133" s="32">
        <v>1117401180</v>
      </c>
      <c r="G133" s="32">
        <v>1117401180</v>
      </c>
      <c r="H133" s="32">
        <v>279586425.25</v>
      </c>
      <c r="I133" s="32" t="s">
        <v>720</v>
      </c>
      <c r="J133" s="32">
        <v>25466524.449999999</v>
      </c>
      <c r="K133" s="32">
        <v>7163150</v>
      </c>
      <c r="L133" s="32">
        <v>87083462.540000007</v>
      </c>
      <c r="M133" s="32">
        <v>82029269.969999999</v>
      </c>
      <c r="N133" s="32">
        <v>997688043.00999999</v>
      </c>
      <c r="O133" s="32">
        <v>159873288.25999999</v>
      </c>
      <c r="P133" s="22">
        <f t="shared" ref="P133:P196" si="2">L133/G133</f>
        <v>7.7933927490572374E-2</v>
      </c>
      <c r="Q133" s="21"/>
    </row>
    <row r="134" spans="4:17" ht="15" x14ac:dyDescent="0.2">
      <c r="D134" s="20" t="s">
        <v>253</v>
      </c>
      <c r="E134" s="20" t="s">
        <v>254</v>
      </c>
      <c r="F134" s="32">
        <v>600352008</v>
      </c>
      <c r="G134" s="32">
        <v>600352008</v>
      </c>
      <c r="H134" s="32">
        <v>152174133.25</v>
      </c>
      <c r="I134" s="33" t="s">
        <v>720</v>
      </c>
      <c r="J134" s="32">
        <v>17805350.449999999</v>
      </c>
      <c r="K134" s="32">
        <v>7163150</v>
      </c>
      <c r="L134" s="32">
        <v>80339053.200000003</v>
      </c>
      <c r="M134" s="32">
        <v>79495243.109999999</v>
      </c>
      <c r="N134" s="32">
        <v>495044454.35000002</v>
      </c>
      <c r="O134" s="32">
        <v>46866579.600000001</v>
      </c>
      <c r="P134" s="22">
        <f t="shared" si="2"/>
        <v>0.13381991253371472</v>
      </c>
      <c r="Q134" s="21"/>
    </row>
    <row r="135" spans="4:17" ht="15" x14ac:dyDescent="0.2">
      <c r="D135" s="20" t="s">
        <v>292</v>
      </c>
      <c r="E135" s="20" t="s">
        <v>293</v>
      </c>
      <c r="F135" s="32">
        <v>104400000</v>
      </c>
      <c r="G135" s="32">
        <v>104400000</v>
      </c>
      <c r="H135" s="32">
        <v>26099999</v>
      </c>
      <c r="I135" s="33" t="s">
        <v>720</v>
      </c>
      <c r="J135" s="32">
        <v>3164000</v>
      </c>
      <c r="K135" s="33" t="s">
        <v>700</v>
      </c>
      <c r="L135" s="32">
        <v>117994.91</v>
      </c>
      <c r="M135" s="32" t="s">
        <v>721</v>
      </c>
      <c r="N135" s="32">
        <v>101118005.09</v>
      </c>
      <c r="O135" s="32">
        <v>22818004.09</v>
      </c>
      <c r="P135" s="22">
        <f t="shared" si="2"/>
        <v>1.1302194444444444E-3</v>
      </c>
      <c r="Q135" s="21"/>
    </row>
    <row r="136" spans="4:17" ht="15" x14ac:dyDescent="0.2">
      <c r="D136" s="20" t="s">
        <v>322</v>
      </c>
      <c r="E136" s="20" t="s">
        <v>323</v>
      </c>
      <c r="F136" s="32">
        <v>200359172</v>
      </c>
      <c r="G136" s="32">
        <v>200359172</v>
      </c>
      <c r="H136" s="32">
        <v>50089793</v>
      </c>
      <c r="I136" s="33" t="s">
        <v>720</v>
      </c>
      <c r="J136" s="33" t="s">
        <v>721</v>
      </c>
      <c r="K136" s="33" t="s">
        <v>700</v>
      </c>
      <c r="L136" s="32">
        <v>4712271.55</v>
      </c>
      <c r="M136" s="32">
        <v>2534026.86</v>
      </c>
      <c r="N136" s="32">
        <v>195646900.44999999</v>
      </c>
      <c r="O136" s="32">
        <v>45377521.450000003</v>
      </c>
      <c r="P136" s="22">
        <f t="shared" si="2"/>
        <v>2.3519120701896292E-2</v>
      </c>
      <c r="Q136" s="21"/>
    </row>
    <row r="137" spans="4:17" ht="15" x14ac:dyDescent="0.2">
      <c r="D137" s="20" t="s">
        <v>46</v>
      </c>
      <c r="E137" s="20" t="s">
        <v>47</v>
      </c>
      <c r="F137" s="32">
        <v>68490000</v>
      </c>
      <c r="G137" s="32">
        <v>68490000</v>
      </c>
      <c r="H137" s="32">
        <v>14747500</v>
      </c>
      <c r="I137" s="33" t="s">
        <v>720</v>
      </c>
      <c r="J137" s="32">
        <v>4497174</v>
      </c>
      <c r="K137" s="33" t="s">
        <v>700</v>
      </c>
      <c r="L137" s="32">
        <v>1914142.88</v>
      </c>
      <c r="M137" s="32" t="s">
        <v>721</v>
      </c>
      <c r="N137" s="32">
        <v>62078683.119999997</v>
      </c>
      <c r="O137" s="32">
        <v>8336183.1200000001</v>
      </c>
      <c r="P137" s="22">
        <f t="shared" si="2"/>
        <v>2.7947771645495691E-2</v>
      </c>
      <c r="Q137" s="21"/>
    </row>
    <row r="138" spans="4:17" ht="15" x14ac:dyDescent="0.2">
      <c r="D138" s="20" t="s">
        <v>48</v>
      </c>
      <c r="E138" s="20" t="s">
        <v>49</v>
      </c>
      <c r="F138" s="32">
        <v>143800000</v>
      </c>
      <c r="G138" s="32">
        <v>143800000</v>
      </c>
      <c r="H138" s="32">
        <v>36475000</v>
      </c>
      <c r="I138" s="32" t="s">
        <v>720</v>
      </c>
      <c r="J138" s="32" t="s">
        <v>721</v>
      </c>
      <c r="K138" s="32" t="s">
        <v>700</v>
      </c>
      <c r="L138" s="32" t="s">
        <v>721</v>
      </c>
      <c r="M138" s="32" t="s">
        <v>721</v>
      </c>
      <c r="N138" s="32">
        <v>143800000</v>
      </c>
      <c r="O138" s="32">
        <v>36475000</v>
      </c>
      <c r="P138" s="22">
        <v>0</v>
      </c>
      <c r="Q138" s="21"/>
    </row>
    <row r="139" spans="4:17" ht="15" x14ac:dyDescent="0.2">
      <c r="D139" s="20" t="s">
        <v>50</v>
      </c>
      <c r="E139" s="20" t="s">
        <v>51</v>
      </c>
      <c r="F139" s="32">
        <v>1255874691</v>
      </c>
      <c r="G139" s="32">
        <v>1255874691</v>
      </c>
      <c r="H139" s="32">
        <v>314156021</v>
      </c>
      <c r="I139" s="33" t="s">
        <v>720</v>
      </c>
      <c r="J139" s="32">
        <v>57860357.859999999</v>
      </c>
      <c r="K139" s="33" t="s">
        <v>700</v>
      </c>
      <c r="L139" s="32">
        <v>137682670.69</v>
      </c>
      <c r="M139" s="32">
        <v>107002877.58</v>
      </c>
      <c r="N139" s="32">
        <v>1060331662.45</v>
      </c>
      <c r="O139" s="32">
        <v>118612992.45</v>
      </c>
      <c r="P139" s="22">
        <f t="shared" si="2"/>
        <v>0.10963089843013644</v>
      </c>
      <c r="Q139" s="21"/>
    </row>
    <row r="140" spans="4:17" ht="15" x14ac:dyDescent="0.2">
      <c r="D140" s="20" t="s">
        <v>52</v>
      </c>
      <c r="E140" s="20" t="s">
        <v>53</v>
      </c>
      <c r="F140" s="32">
        <v>230342234</v>
      </c>
      <c r="G140" s="32">
        <v>230342234</v>
      </c>
      <c r="H140" s="32">
        <v>58728058</v>
      </c>
      <c r="I140" s="33" t="s">
        <v>720</v>
      </c>
      <c r="J140" s="32">
        <v>10795191</v>
      </c>
      <c r="K140" s="33" t="s">
        <v>700</v>
      </c>
      <c r="L140" s="32">
        <v>23144773.879999999</v>
      </c>
      <c r="M140" s="32">
        <v>21402712.469999999</v>
      </c>
      <c r="N140" s="32">
        <v>196402269.12</v>
      </c>
      <c r="O140" s="32">
        <v>24788093.120000001</v>
      </c>
      <c r="P140" s="22">
        <f t="shared" si="2"/>
        <v>0.10047994012248748</v>
      </c>
      <c r="Q140" s="21"/>
    </row>
    <row r="141" spans="4:17" ht="15" x14ac:dyDescent="0.2">
      <c r="D141" s="20" t="s">
        <v>54</v>
      </c>
      <c r="E141" s="20" t="s">
        <v>55</v>
      </c>
      <c r="F141" s="32">
        <v>463453557</v>
      </c>
      <c r="G141" s="32">
        <v>463453557</v>
      </c>
      <c r="H141" s="32">
        <v>107343888</v>
      </c>
      <c r="I141" s="33" t="s">
        <v>720</v>
      </c>
      <c r="J141" s="32">
        <v>20939435</v>
      </c>
      <c r="K141" s="33" t="s">
        <v>700</v>
      </c>
      <c r="L141" s="32">
        <v>46905118.109999999</v>
      </c>
      <c r="M141" s="32">
        <v>39067026.119999997</v>
      </c>
      <c r="N141" s="32">
        <v>395609003.88999999</v>
      </c>
      <c r="O141" s="32">
        <v>39499334.890000001</v>
      </c>
      <c r="P141" s="22">
        <f t="shared" si="2"/>
        <v>0.10120780691300207</v>
      </c>
      <c r="Q141" s="21"/>
    </row>
    <row r="142" spans="4:17" ht="15" x14ac:dyDescent="0.2">
      <c r="D142" s="20" t="s">
        <v>56</v>
      </c>
      <c r="E142" s="20" t="s">
        <v>57</v>
      </c>
      <c r="F142" s="32">
        <v>2706850</v>
      </c>
      <c r="G142" s="32">
        <v>2706850</v>
      </c>
      <c r="H142" s="32">
        <v>731312</v>
      </c>
      <c r="I142" s="33" t="s">
        <v>720</v>
      </c>
      <c r="J142" s="32">
        <v>3645</v>
      </c>
      <c r="K142" s="33" t="s">
        <v>700</v>
      </c>
      <c r="L142" s="32">
        <v>56780</v>
      </c>
      <c r="M142" s="32">
        <v>56780</v>
      </c>
      <c r="N142" s="32">
        <v>2646425</v>
      </c>
      <c r="O142" s="32">
        <v>670887</v>
      </c>
      <c r="P142" s="22">
        <f t="shared" si="2"/>
        <v>2.0976411696252101E-2</v>
      </c>
      <c r="Q142" s="21"/>
    </row>
    <row r="143" spans="4:17" ht="15" x14ac:dyDescent="0.2">
      <c r="D143" s="20" t="s">
        <v>58</v>
      </c>
      <c r="E143" s="20" t="s">
        <v>59</v>
      </c>
      <c r="F143" s="32">
        <v>467559996</v>
      </c>
      <c r="G143" s="32">
        <v>467559996</v>
      </c>
      <c r="H143" s="32">
        <v>122696999.5</v>
      </c>
      <c r="I143" s="33" t="s">
        <v>720</v>
      </c>
      <c r="J143" s="32">
        <v>25974062.34</v>
      </c>
      <c r="K143" s="33" t="s">
        <v>700</v>
      </c>
      <c r="L143" s="32">
        <v>54847189.619999997</v>
      </c>
      <c r="M143" s="32">
        <v>38366679.509999998</v>
      </c>
      <c r="N143" s="32">
        <v>386738744.04000002</v>
      </c>
      <c r="O143" s="32">
        <v>41875747.539999999</v>
      </c>
      <c r="P143" s="22">
        <f t="shared" si="2"/>
        <v>0.11730513749940231</v>
      </c>
      <c r="Q143" s="21"/>
    </row>
    <row r="144" spans="4:17" ht="15" x14ac:dyDescent="0.2">
      <c r="D144" s="20" t="s">
        <v>60</v>
      </c>
      <c r="E144" s="20" t="s">
        <v>61</v>
      </c>
      <c r="F144" s="32">
        <v>91812054</v>
      </c>
      <c r="G144" s="32">
        <v>91812054</v>
      </c>
      <c r="H144" s="32">
        <v>24655763.5</v>
      </c>
      <c r="I144" s="33" t="s">
        <v>720</v>
      </c>
      <c r="J144" s="32">
        <v>148024.51999999999</v>
      </c>
      <c r="K144" s="33" t="s">
        <v>700</v>
      </c>
      <c r="L144" s="32">
        <v>12728809.08</v>
      </c>
      <c r="M144" s="32">
        <v>8109679.4800000004</v>
      </c>
      <c r="N144" s="32">
        <v>78935220.400000006</v>
      </c>
      <c r="O144" s="32">
        <v>11778929.9</v>
      </c>
      <c r="P144" s="22">
        <f t="shared" si="2"/>
        <v>0.13863984657178022</v>
      </c>
      <c r="Q144" s="21"/>
    </row>
    <row r="145" spans="4:17" ht="15" x14ac:dyDescent="0.2">
      <c r="D145" s="20" t="s">
        <v>62</v>
      </c>
      <c r="E145" s="20" t="s">
        <v>63</v>
      </c>
      <c r="F145" s="32">
        <v>814164036</v>
      </c>
      <c r="G145" s="32">
        <v>814164036</v>
      </c>
      <c r="H145" s="32">
        <v>160203385.75</v>
      </c>
      <c r="I145" s="33" t="s">
        <v>720</v>
      </c>
      <c r="J145" s="32">
        <v>21327266.84</v>
      </c>
      <c r="K145" s="32">
        <v>-5999.99</v>
      </c>
      <c r="L145" s="32">
        <v>47503704.560000002</v>
      </c>
      <c r="M145" s="32">
        <v>20246034.510000002</v>
      </c>
      <c r="N145" s="32">
        <v>745339064.59000003</v>
      </c>
      <c r="O145" s="32">
        <v>91378414.340000004</v>
      </c>
      <c r="P145" s="22">
        <f t="shared" si="2"/>
        <v>5.8346601494935112E-2</v>
      </c>
      <c r="Q145" s="21"/>
    </row>
    <row r="146" spans="4:17" ht="15" x14ac:dyDescent="0.2">
      <c r="D146" s="20" t="s">
        <v>64</v>
      </c>
      <c r="E146" s="20" t="s">
        <v>65</v>
      </c>
      <c r="F146" s="32">
        <v>57304688</v>
      </c>
      <c r="G146" s="32">
        <v>57304688</v>
      </c>
      <c r="H146" s="32">
        <v>15649088</v>
      </c>
      <c r="I146" s="33" t="s">
        <v>720</v>
      </c>
      <c r="J146" s="32">
        <v>3606175.35</v>
      </c>
      <c r="K146" s="32">
        <v>-5999.99</v>
      </c>
      <c r="L146" s="32">
        <v>288600.3</v>
      </c>
      <c r="M146" s="32">
        <v>280136.59999999998</v>
      </c>
      <c r="N146" s="32">
        <v>53415912.340000004</v>
      </c>
      <c r="O146" s="32">
        <v>11760312.34</v>
      </c>
      <c r="P146" s="22">
        <f t="shared" si="2"/>
        <v>5.0362424100450559E-3</v>
      </c>
      <c r="Q146" s="21"/>
    </row>
    <row r="147" spans="4:17" ht="15" x14ac:dyDescent="0.2">
      <c r="D147" s="20" t="s">
        <v>294</v>
      </c>
      <c r="E147" s="20" t="s">
        <v>295</v>
      </c>
      <c r="F147" s="32">
        <v>17535238</v>
      </c>
      <c r="G147" s="32">
        <v>17535238</v>
      </c>
      <c r="H147" s="32">
        <v>4758809</v>
      </c>
      <c r="I147" s="33" t="s">
        <v>720</v>
      </c>
      <c r="J147" s="33" t="s">
        <v>721</v>
      </c>
      <c r="K147" s="33" t="s">
        <v>700</v>
      </c>
      <c r="L147" s="32" t="s">
        <v>721</v>
      </c>
      <c r="M147" s="32" t="s">
        <v>721</v>
      </c>
      <c r="N147" s="32">
        <v>17535238</v>
      </c>
      <c r="O147" s="32">
        <v>4758809</v>
      </c>
      <c r="P147" s="22">
        <v>0</v>
      </c>
      <c r="Q147" s="21"/>
    </row>
    <row r="148" spans="4:17" ht="15" x14ac:dyDescent="0.2">
      <c r="D148" s="20" t="s">
        <v>66</v>
      </c>
      <c r="E148" s="20" t="s">
        <v>67</v>
      </c>
      <c r="F148" s="32">
        <v>58188062</v>
      </c>
      <c r="G148" s="32">
        <v>58188062</v>
      </c>
      <c r="H148" s="32">
        <v>15649516</v>
      </c>
      <c r="I148" s="33" t="s">
        <v>720</v>
      </c>
      <c r="J148" s="32" t="s">
        <v>721</v>
      </c>
      <c r="K148" s="33" t="s">
        <v>700</v>
      </c>
      <c r="L148" s="32">
        <v>39600</v>
      </c>
      <c r="M148" s="32">
        <v>39600</v>
      </c>
      <c r="N148" s="32">
        <v>58148462</v>
      </c>
      <c r="O148" s="32">
        <v>15609916</v>
      </c>
      <c r="P148" s="22">
        <f t="shared" si="2"/>
        <v>6.8055196614040861E-4</v>
      </c>
      <c r="Q148" s="21"/>
    </row>
    <row r="149" spans="4:17" ht="15" x14ac:dyDescent="0.2">
      <c r="D149" s="20" t="s">
        <v>296</v>
      </c>
      <c r="E149" s="20" t="s">
        <v>297</v>
      </c>
      <c r="F149" s="32">
        <v>90430000</v>
      </c>
      <c r="G149" s="32">
        <v>90430000</v>
      </c>
      <c r="H149" s="32">
        <v>20293369</v>
      </c>
      <c r="I149" s="33" t="s">
        <v>720</v>
      </c>
      <c r="J149" s="32">
        <v>11429509.300000001</v>
      </c>
      <c r="K149" s="33" t="s">
        <v>700</v>
      </c>
      <c r="L149" s="32" t="s">
        <v>721</v>
      </c>
      <c r="M149" s="32" t="s">
        <v>721</v>
      </c>
      <c r="N149" s="32">
        <v>79000490.700000003</v>
      </c>
      <c r="O149" s="32">
        <v>8863859.6999999993</v>
      </c>
      <c r="P149" s="22">
        <v>0</v>
      </c>
      <c r="Q149" s="21"/>
    </row>
    <row r="150" spans="4:17" ht="15" x14ac:dyDescent="0.2">
      <c r="D150" s="20" t="s">
        <v>298</v>
      </c>
      <c r="E150" s="20" t="s">
        <v>299</v>
      </c>
      <c r="F150" s="32">
        <v>15050000</v>
      </c>
      <c r="G150" s="32">
        <v>15050000</v>
      </c>
      <c r="H150" s="32">
        <v>525000</v>
      </c>
      <c r="I150" s="33" t="s">
        <v>720</v>
      </c>
      <c r="J150" s="33" t="s">
        <v>721</v>
      </c>
      <c r="K150" s="33" t="s">
        <v>700</v>
      </c>
      <c r="L150" s="32" t="s">
        <v>721</v>
      </c>
      <c r="M150" s="32" t="s">
        <v>721</v>
      </c>
      <c r="N150" s="32">
        <v>15050000</v>
      </c>
      <c r="O150" s="32">
        <v>525000</v>
      </c>
      <c r="P150" s="22">
        <v>0</v>
      </c>
      <c r="Q150" s="21"/>
    </row>
    <row r="151" spans="4:17" ht="15" x14ac:dyDescent="0.2">
      <c r="D151" s="20" t="s">
        <v>68</v>
      </c>
      <c r="E151" s="20" t="s">
        <v>69</v>
      </c>
      <c r="F151" s="32">
        <v>73605000</v>
      </c>
      <c r="G151" s="32">
        <v>73605000</v>
      </c>
      <c r="H151" s="32">
        <v>17901251</v>
      </c>
      <c r="I151" s="33" t="s">
        <v>720</v>
      </c>
      <c r="J151" s="33" t="s">
        <v>721</v>
      </c>
      <c r="K151" s="33" t="s">
        <v>700</v>
      </c>
      <c r="L151" s="32">
        <v>4619976.58</v>
      </c>
      <c r="M151" s="32">
        <v>4457251.4000000004</v>
      </c>
      <c r="N151" s="32">
        <v>68985023.420000002</v>
      </c>
      <c r="O151" s="32">
        <v>13281274.42</v>
      </c>
      <c r="P151" s="22">
        <f t="shared" si="2"/>
        <v>6.2767156850757427E-2</v>
      </c>
      <c r="Q151" s="21"/>
    </row>
    <row r="152" spans="4:17" ht="15" x14ac:dyDescent="0.2">
      <c r="D152" s="20" t="s">
        <v>70</v>
      </c>
      <c r="E152" s="20" t="s">
        <v>705</v>
      </c>
      <c r="F152" s="32">
        <v>502051048</v>
      </c>
      <c r="G152" s="32">
        <v>502051048</v>
      </c>
      <c r="H152" s="32">
        <v>85426352.75</v>
      </c>
      <c r="I152" s="33" t="s">
        <v>720</v>
      </c>
      <c r="J152" s="32">
        <v>6291582.1900000004</v>
      </c>
      <c r="K152" s="33" t="s">
        <v>700</v>
      </c>
      <c r="L152" s="32">
        <v>42555527.68</v>
      </c>
      <c r="M152" s="32">
        <v>15469046.51</v>
      </c>
      <c r="N152" s="32">
        <v>453203938.13</v>
      </c>
      <c r="O152" s="32">
        <v>36579242.880000003</v>
      </c>
      <c r="P152" s="22">
        <f t="shared" si="2"/>
        <v>8.4763347969348327E-2</v>
      </c>
      <c r="Q152" s="21"/>
    </row>
    <row r="153" spans="4:17" ht="15" x14ac:dyDescent="0.2">
      <c r="D153" s="20" t="s">
        <v>71</v>
      </c>
      <c r="E153" s="20" t="s">
        <v>72</v>
      </c>
      <c r="F153" s="32">
        <v>6662204688</v>
      </c>
      <c r="G153" s="32">
        <v>6662204688</v>
      </c>
      <c r="H153" s="32">
        <v>1570296938.75</v>
      </c>
      <c r="I153" s="32">
        <v>57390833</v>
      </c>
      <c r="J153" s="32">
        <v>319694414.94</v>
      </c>
      <c r="K153" s="32">
        <v>-9166058.4399999995</v>
      </c>
      <c r="L153" s="32">
        <v>258068338.99000001</v>
      </c>
      <c r="M153" s="32">
        <v>82498789.909999996</v>
      </c>
      <c r="N153" s="32">
        <v>6036217159.5100002</v>
      </c>
      <c r="O153" s="32">
        <v>944309410.25999999</v>
      </c>
      <c r="P153" s="22">
        <f t="shared" si="2"/>
        <v>3.8736176847708408E-2</v>
      </c>
      <c r="Q153" s="21"/>
    </row>
    <row r="154" spans="4:17" ht="15" x14ac:dyDescent="0.2">
      <c r="D154" s="20" t="s">
        <v>300</v>
      </c>
      <c r="E154" s="20" t="s">
        <v>301</v>
      </c>
      <c r="F154" s="32">
        <v>4800000</v>
      </c>
      <c r="G154" s="32">
        <v>4800000</v>
      </c>
      <c r="H154" s="32">
        <v>1200002</v>
      </c>
      <c r="I154" s="33" t="s">
        <v>720</v>
      </c>
      <c r="J154" s="33" t="s">
        <v>721</v>
      </c>
      <c r="K154" s="33" t="s">
        <v>700</v>
      </c>
      <c r="L154" s="32">
        <v>624000</v>
      </c>
      <c r="M154" s="32" t="s">
        <v>721</v>
      </c>
      <c r="N154" s="32">
        <v>4176000</v>
      </c>
      <c r="O154" s="32">
        <v>576002</v>
      </c>
      <c r="P154" s="22">
        <f t="shared" si="2"/>
        <v>0.13</v>
      </c>
      <c r="Q154" s="21"/>
    </row>
    <row r="155" spans="4:17" ht="15" x14ac:dyDescent="0.2">
      <c r="D155" s="20" t="s">
        <v>255</v>
      </c>
      <c r="E155" s="20" t="s">
        <v>256</v>
      </c>
      <c r="F155" s="32">
        <v>40090000</v>
      </c>
      <c r="G155" s="32">
        <v>40090000</v>
      </c>
      <c r="H155" s="32">
        <v>10017500</v>
      </c>
      <c r="I155" s="33" t="s">
        <v>720</v>
      </c>
      <c r="J155" s="33" t="s">
        <v>721</v>
      </c>
      <c r="K155" s="33" t="s">
        <v>700</v>
      </c>
      <c r="L155" s="32" t="s">
        <v>721</v>
      </c>
      <c r="M155" s="32" t="s">
        <v>721</v>
      </c>
      <c r="N155" s="32">
        <v>40090000</v>
      </c>
      <c r="O155" s="32">
        <v>10017500</v>
      </c>
      <c r="P155" s="22">
        <v>0</v>
      </c>
      <c r="Q155" s="21"/>
    </row>
    <row r="156" spans="4:17" ht="15" x14ac:dyDescent="0.2">
      <c r="D156" s="20" t="s">
        <v>73</v>
      </c>
      <c r="E156" s="20" t="s">
        <v>74</v>
      </c>
      <c r="F156" s="32">
        <v>39200000</v>
      </c>
      <c r="G156" s="32">
        <v>39200000</v>
      </c>
      <c r="H156" s="32">
        <v>9800000</v>
      </c>
      <c r="I156" s="33" t="s">
        <v>720</v>
      </c>
      <c r="J156" s="32">
        <v>10499999.99</v>
      </c>
      <c r="K156" s="33" t="s">
        <v>700</v>
      </c>
      <c r="L156" s="32" t="s">
        <v>721</v>
      </c>
      <c r="M156" s="33" t="s">
        <v>721</v>
      </c>
      <c r="N156" s="32">
        <v>28700000.010000002</v>
      </c>
      <c r="O156" s="32">
        <v>-699999.99</v>
      </c>
      <c r="P156" s="22">
        <v>0</v>
      </c>
      <c r="Q156" s="21"/>
    </row>
    <row r="157" spans="4:17" ht="15" x14ac:dyDescent="0.2">
      <c r="D157" s="20" t="s">
        <v>75</v>
      </c>
      <c r="E157" s="20" t="s">
        <v>76</v>
      </c>
      <c r="F157" s="32">
        <v>425550000</v>
      </c>
      <c r="G157" s="32">
        <v>425550000</v>
      </c>
      <c r="H157" s="32">
        <v>79937500</v>
      </c>
      <c r="I157" s="32">
        <v>36390833</v>
      </c>
      <c r="J157" s="32">
        <v>1799480.79</v>
      </c>
      <c r="K157" s="33" t="s">
        <v>700</v>
      </c>
      <c r="L157" s="32" t="s">
        <v>721</v>
      </c>
      <c r="M157" s="32" t="s">
        <v>721</v>
      </c>
      <c r="N157" s="32">
        <v>387359686.20999998</v>
      </c>
      <c r="O157" s="32">
        <v>41747186.210000001</v>
      </c>
      <c r="P157" s="22">
        <v>0</v>
      </c>
      <c r="Q157" s="21"/>
    </row>
    <row r="158" spans="4:17" ht="15" x14ac:dyDescent="0.2">
      <c r="D158" s="20" t="s">
        <v>77</v>
      </c>
      <c r="E158" s="20" t="s">
        <v>78</v>
      </c>
      <c r="F158" s="32">
        <v>285645874</v>
      </c>
      <c r="G158" s="32">
        <v>285645874</v>
      </c>
      <c r="H158" s="32">
        <v>86787268.049999997</v>
      </c>
      <c r="I158" s="33" t="s">
        <v>720</v>
      </c>
      <c r="J158" s="32">
        <v>40763399.840000004</v>
      </c>
      <c r="K158" s="33" t="s">
        <v>700</v>
      </c>
      <c r="L158" s="32">
        <v>588235.29</v>
      </c>
      <c r="M158" s="32">
        <v>588235.29</v>
      </c>
      <c r="N158" s="32">
        <v>244294238.87</v>
      </c>
      <c r="O158" s="32">
        <v>45435632.920000002</v>
      </c>
      <c r="P158" s="22">
        <f t="shared" si="2"/>
        <v>2.0593165998259791E-3</v>
      </c>
      <c r="Q158" s="21"/>
    </row>
    <row r="159" spans="4:17" ht="15" x14ac:dyDescent="0.2">
      <c r="D159" s="20" t="s">
        <v>79</v>
      </c>
      <c r="E159" s="20" t="s">
        <v>80</v>
      </c>
      <c r="F159" s="32">
        <v>3232129337</v>
      </c>
      <c r="G159" s="32">
        <v>3232129337</v>
      </c>
      <c r="H159" s="32">
        <v>790240374.95000005</v>
      </c>
      <c r="I159" s="33" t="s">
        <v>720</v>
      </c>
      <c r="J159" s="32">
        <v>229102388.16999999</v>
      </c>
      <c r="K159" s="32">
        <v>-11464026.43</v>
      </c>
      <c r="L159" s="32">
        <v>193264735.55000001</v>
      </c>
      <c r="M159" s="32">
        <v>48046755.740000002</v>
      </c>
      <c r="N159" s="32">
        <v>2821226239.71</v>
      </c>
      <c r="O159" s="32">
        <v>379337277.66000003</v>
      </c>
      <c r="P159" s="22">
        <f t="shared" si="2"/>
        <v>5.9794864437381891E-2</v>
      </c>
      <c r="Q159" s="21"/>
    </row>
    <row r="160" spans="4:17" ht="15" x14ac:dyDescent="0.2">
      <c r="D160" s="20" t="s">
        <v>81</v>
      </c>
      <c r="E160" s="20" t="s">
        <v>82</v>
      </c>
      <c r="F160" s="32">
        <v>2634789477</v>
      </c>
      <c r="G160" s="32">
        <v>2634789477</v>
      </c>
      <c r="H160" s="32">
        <v>592314293.75</v>
      </c>
      <c r="I160" s="32">
        <v>21000000</v>
      </c>
      <c r="J160" s="32">
        <v>37529146.149999999</v>
      </c>
      <c r="K160" s="32">
        <v>2297967.9900000002</v>
      </c>
      <c r="L160" s="32">
        <v>63591368.149999999</v>
      </c>
      <c r="M160" s="32">
        <v>33863798.880000003</v>
      </c>
      <c r="N160" s="32">
        <v>2510370994.71</v>
      </c>
      <c r="O160" s="32">
        <v>467895811.45999998</v>
      </c>
      <c r="P160" s="22">
        <f t="shared" si="2"/>
        <v>2.4135274831295375E-2</v>
      </c>
      <c r="Q160" s="21"/>
    </row>
    <row r="161" spans="4:17" ht="15" x14ac:dyDescent="0.2">
      <c r="D161" s="20" t="s">
        <v>83</v>
      </c>
      <c r="E161" s="20" t="s">
        <v>84</v>
      </c>
      <c r="F161" s="32">
        <v>296448318</v>
      </c>
      <c r="G161" s="32">
        <v>296448318</v>
      </c>
      <c r="H161" s="32">
        <v>78812480</v>
      </c>
      <c r="I161" s="32" t="s">
        <v>720</v>
      </c>
      <c r="J161" s="32">
        <v>19095435</v>
      </c>
      <c r="K161" s="33" t="s">
        <v>700</v>
      </c>
      <c r="L161" s="32">
        <v>8248204.1500000004</v>
      </c>
      <c r="M161" s="32">
        <v>7298804.1500000004</v>
      </c>
      <c r="N161" s="32">
        <v>269104678.85000002</v>
      </c>
      <c r="O161" s="32">
        <v>51468840.850000001</v>
      </c>
      <c r="P161" s="22">
        <f t="shared" si="2"/>
        <v>2.7823413557030201E-2</v>
      </c>
      <c r="Q161" s="21"/>
    </row>
    <row r="162" spans="4:17" ht="15" x14ac:dyDescent="0.2">
      <c r="D162" s="20" t="s">
        <v>85</v>
      </c>
      <c r="E162" s="20" t="s">
        <v>86</v>
      </c>
      <c r="F162" s="32">
        <v>113598667</v>
      </c>
      <c r="G162" s="32">
        <v>113598667</v>
      </c>
      <c r="H162" s="32">
        <v>28935168</v>
      </c>
      <c r="I162" s="33" t="s">
        <v>720</v>
      </c>
      <c r="J162" s="32">
        <v>6266335</v>
      </c>
      <c r="K162" s="33" t="s">
        <v>700</v>
      </c>
      <c r="L162" s="32">
        <v>410504.15</v>
      </c>
      <c r="M162" s="32">
        <v>410504.15</v>
      </c>
      <c r="N162" s="32">
        <v>106921827.84999999</v>
      </c>
      <c r="O162" s="32">
        <v>22258328.850000001</v>
      </c>
      <c r="P162" s="22">
        <f t="shared" si="2"/>
        <v>3.6136352726744586E-3</v>
      </c>
      <c r="Q162" s="21"/>
    </row>
    <row r="163" spans="4:17" ht="15" x14ac:dyDescent="0.2">
      <c r="D163" s="20" t="s">
        <v>87</v>
      </c>
      <c r="E163" s="20" t="s">
        <v>88</v>
      </c>
      <c r="F163" s="32">
        <v>164849651</v>
      </c>
      <c r="G163" s="32">
        <v>164849651</v>
      </c>
      <c r="H163" s="32">
        <v>45377312</v>
      </c>
      <c r="I163" s="32" t="s">
        <v>720</v>
      </c>
      <c r="J163" s="32">
        <v>12579100</v>
      </c>
      <c r="K163" s="33" t="s">
        <v>700</v>
      </c>
      <c r="L163" s="32">
        <v>7837700</v>
      </c>
      <c r="M163" s="32">
        <v>6888300</v>
      </c>
      <c r="N163" s="32">
        <v>144432851</v>
      </c>
      <c r="O163" s="32">
        <v>24960512</v>
      </c>
      <c r="P163" s="22">
        <f t="shared" si="2"/>
        <v>4.7544534989643381E-2</v>
      </c>
      <c r="Q163" s="21"/>
    </row>
    <row r="164" spans="4:17" ht="15" x14ac:dyDescent="0.2">
      <c r="D164" s="20" t="s">
        <v>89</v>
      </c>
      <c r="E164" s="20" t="s">
        <v>90</v>
      </c>
      <c r="F164" s="32">
        <v>13000000</v>
      </c>
      <c r="G164" s="32">
        <v>13000000</v>
      </c>
      <c r="H164" s="32">
        <v>3250000</v>
      </c>
      <c r="I164" s="33" t="s">
        <v>720</v>
      </c>
      <c r="J164" s="33" t="s">
        <v>721</v>
      </c>
      <c r="K164" s="33" t="s">
        <v>700</v>
      </c>
      <c r="L164" s="32" t="s">
        <v>721</v>
      </c>
      <c r="M164" s="32" t="s">
        <v>721</v>
      </c>
      <c r="N164" s="32">
        <v>13000000</v>
      </c>
      <c r="O164" s="32">
        <v>3250000</v>
      </c>
      <c r="P164" s="22">
        <v>0</v>
      </c>
      <c r="Q164" s="21"/>
    </row>
    <row r="165" spans="4:17" ht="15" x14ac:dyDescent="0.2">
      <c r="D165" s="20" t="s">
        <v>91</v>
      </c>
      <c r="E165" s="20" t="s">
        <v>92</v>
      </c>
      <c r="F165" s="32">
        <v>5000000</v>
      </c>
      <c r="G165" s="32">
        <v>5000000</v>
      </c>
      <c r="H165" s="32">
        <v>1250000</v>
      </c>
      <c r="I165" s="33" t="s">
        <v>720</v>
      </c>
      <c r="J165" s="32">
        <v>250000</v>
      </c>
      <c r="K165" s="33" t="s">
        <v>700</v>
      </c>
      <c r="L165" s="32" t="s">
        <v>721</v>
      </c>
      <c r="M165" s="32" t="s">
        <v>721</v>
      </c>
      <c r="N165" s="32">
        <v>4750000</v>
      </c>
      <c r="O165" s="32">
        <v>1000000</v>
      </c>
      <c r="P165" s="22">
        <v>0</v>
      </c>
      <c r="Q165" s="21"/>
    </row>
    <row r="166" spans="4:17" ht="15" x14ac:dyDescent="0.2">
      <c r="D166" s="20" t="s">
        <v>93</v>
      </c>
      <c r="E166" s="20" t="s">
        <v>94</v>
      </c>
      <c r="F166" s="32">
        <v>578293000</v>
      </c>
      <c r="G166" s="32">
        <v>578293000</v>
      </c>
      <c r="H166" s="32">
        <v>168949191.5</v>
      </c>
      <c r="I166" s="33" t="s">
        <v>720</v>
      </c>
      <c r="J166" s="32">
        <v>2280924.7999999998</v>
      </c>
      <c r="K166" s="33" t="s">
        <v>700</v>
      </c>
      <c r="L166" s="32">
        <v>57905940.689999998</v>
      </c>
      <c r="M166" s="32">
        <v>41011269.990000002</v>
      </c>
      <c r="N166" s="32">
        <v>518106134.50999999</v>
      </c>
      <c r="O166" s="32">
        <v>108762326.01000001</v>
      </c>
      <c r="P166" s="22">
        <f t="shared" si="2"/>
        <v>0.10013252916774022</v>
      </c>
      <c r="Q166" s="21"/>
    </row>
    <row r="167" spans="4:17" ht="15" x14ac:dyDescent="0.2">
      <c r="D167" s="20" t="s">
        <v>95</v>
      </c>
      <c r="E167" s="20" t="s">
        <v>96</v>
      </c>
      <c r="F167" s="32">
        <v>578293000</v>
      </c>
      <c r="G167" s="32">
        <v>578293000</v>
      </c>
      <c r="H167" s="32">
        <v>168949191.5</v>
      </c>
      <c r="I167" s="33" t="s">
        <v>720</v>
      </c>
      <c r="J167" s="32">
        <v>2280924.7999999998</v>
      </c>
      <c r="K167" s="33" t="s">
        <v>700</v>
      </c>
      <c r="L167" s="32">
        <v>57905940.689999998</v>
      </c>
      <c r="M167" s="32">
        <v>41011269.990000002</v>
      </c>
      <c r="N167" s="32">
        <v>518106134.50999999</v>
      </c>
      <c r="O167" s="32">
        <v>108762326.01000001</v>
      </c>
      <c r="P167" s="22">
        <f t="shared" si="2"/>
        <v>0.10013252916774022</v>
      </c>
      <c r="Q167" s="21"/>
    </row>
    <row r="168" spans="4:17" ht="15" x14ac:dyDescent="0.2">
      <c r="D168" s="20" t="s">
        <v>97</v>
      </c>
      <c r="E168" s="20" t="s">
        <v>98</v>
      </c>
      <c r="F168" s="32">
        <v>274696816</v>
      </c>
      <c r="G168" s="32">
        <v>274696816</v>
      </c>
      <c r="H168" s="32">
        <v>61134705</v>
      </c>
      <c r="I168" s="32">
        <v>791928</v>
      </c>
      <c r="J168" s="32" t="s">
        <v>721</v>
      </c>
      <c r="K168" s="33" t="s">
        <v>700</v>
      </c>
      <c r="L168" s="32">
        <v>53700</v>
      </c>
      <c r="M168" s="32">
        <v>22900</v>
      </c>
      <c r="N168" s="32">
        <v>273851188</v>
      </c>
      <c r="O168" s="32">
        <v>60289077</v>
      </c>
      <c r="P168" s="22">
        <f t="shared" si="2"/>
        <v>1.954882505809605E-4</v>
      </c>
      <c r="Q168" s="21"/>
    </row>
    <row r="169" spans="4:17" ht="15" x14ac:dyDescent="0.2">
      <c r="D169" s="20" t="s">
        <v>99</v>
      </c>
      <c r="E169" s="20" t="s">
        <v>100</v>
      </c>
      <c r="F169" s="32">
        <v>253929816</v>
      </c>
      <c r="G169" s="32">
        <v>253929816</v>
      </c>
      <c r="H169" s="32">
        <v>56132453</v>
      </c>
      <c r="I169" s="32">
        <v>791928</v>
      </c>
      <c r="J169" s="32" t="s">
        <v>721</v>
      </c>
      <c r="K169" s="33" t="s">
        <v>700</v>
      </c>
      <c r="L169" s="32" t="s">
        <v>721</v>
      </c>
      <c r="M169" s="32" t="s">
        <v>721</v>
      </c>
      <c r="N169" s="32">
        <v>253137888</v>
      </c>
      <c r="O169" s="32">
        <v>55340525</v>
      </c>
      <c r="P169" s="22">
        <v>0</v>
      </c>
      <c r="Q169" s="21"/>
    </row>
    <row r="170" spans="4:17" ht="15" x14ac:dyDescent="0.2">
      <c r="D170" s="20" t="s">
        <v>101</v>
      </c>
      <c r="E170" s="20" t="s">
        <v>102</v>
      </c>
      <c r="F170" s="32">
        <v>19292000</v>
      </c>
      <c r="G170" s="32">
        <v>19292000</v>
      </c>
      <c r="H170" s="32">
        <v>4633501</v>
      </c>
      <c r="I170" s="33" t="s">
        <v>720</v>
      </c>
      <c r="J170" s="32" t="s">
        <v>721</v>
      </c>
      <c r="K170" s="33" t="s">
        <v>700</v>
      </c>
      <c r="L170" s="32">
        <v>53700</v>
      </c>
      <c r="M170" s="32">
        <v>22900</v>
      </c>
      <c r="N170" s="32">
        <v>19238300</v>
      </c>
      <c r="O170" s="32">
        <v>4579801</v>
      </c>
      <c r="P170" s="22">
        <f t="shared" si="2"/>
        <v>2.7835372174994815E-3</v>
      </c>
      <c r="Q170" s="21"/>
    </row>
    <row r="171" spans="4:17" ht="15" x14ac:dyDescent="0.2">
      <c r="D171" s="20" t="s">
        <v>103</v>
      </c>
      <c r="E171" s="20" t="s">
        <v>104</v>
      </c>
      <c r="F171" s="32">
        <v>1475000</v>
      </c>
      <c r="G171" s="32">
        <v>1475000</v>
      </c>
      <c r="H171" s="32">
        <v>368751</v>
      </c>
      <c r="I171" s="33" t="s">
        <v>720</v>
      </c>
      <c r="J171" s="33" t="s">
        <v>721</v>
      </c>
      <c r="K171" s="33" t="s">
        <v>700</v>
      </c>
      <c r="L171" s="33" t="s">
        <v>721</v>
      </c>
      <c r="M171" s="33" t="s">
        <v>721</v>
      </c>
      <c r="N171" s="32">
        <v>1475000</v>
      </c>
      <c r="O171" s="32">
        <v>368751</v>
      </c>
      <c r="P171" s="22">
        <v>0</v>
      </c>
      <c r="Q171" s="21"/>
    </row>
    <row r="172" spans="4:17" ht="15" x14ac:dyDescent="0.2">
      <c r="D172" s="20" t="s">
        <v>105</v>
      </c>
      <c r="E172" s="20" t="s">
        <v>106</v>
      </c>
      <c r="F172" s="32">
        <v>1103828303</v>
      </c>
      <c r="G172" s="32">
        <v>1103828303</v>
      </c>
      <c r="H172" s="32">
        <v>265182851.80000001</v>
      </c>
      <c r="I172" s="32">
        <v>1890490.12</v>
      </c>
      <c r="J172" s="32">
        <v>121702834.91</v>
      </c>
      <c r="K172" s="32">
        <v>-8606382.7100000009</v>
      </c>
      <c r="L172" s="32">
        <v>23276588.219999999</v>
      </c>
      <c r="M172" s="32">
        <v>4988625.16</v>
      </c>
      <c r="N172" s="32">
        <v>965564772.46000004</v>
      </c>
      <c r="O172" s="32">
        <v>126919321.26000001</v>
      </c>
      <c r="P172" s="22">
        <f t="shared" si="2"/>
        <v>2.1087145669972912E-2</v>
      </c>
      <c r="Q172" s="21"/>
    </row>
    <row r="173" spans="4:17" ht="15" x14ac:dyDescent="0.2">
      <c r="D173" s="20" t="s">
        <v>107</v>
      </c>
      <c r="E173" s="20" t="s">
        <v>108</v>
      </c>
      <c r="F173" s="32">
        <v>471814461</v>
      </c>
      <c r="G173" s="32">
        <v>471814461</v>
      </c>
      <c r="H173" s="32">
        <v>96242544.349999994</v>
      </c>
      <c r="I173" s="32">
        <v>1833990.12</v>
      </c>
      <c r="J173" s="32">
        <v>41864524.729999997</v>
      </c>
      <c r="K173" s="32">
        <v>-8883232.5</v>
      </c>
      <c r="L173" s="32">
        <v>11894455.630000001</v>
      </c>
      <c r="M173" s="32">
        <v>331656.07</v>
      </c>
      <c r="N173" s="32">
        <v>425104723.01999998</v>
      </c>
      <c r="O173" s="32">
        <v>49532806.369999997</v>
      </c>
      <c r="P173" s="22">
        <f t="shared" si="2"/>
        <v>2.5210027697730952E-2</v>
      </c>
      <c r="Q173" s="21"/>
    </row>
    <row r="174" spans="4:17" ht="15" x14ac:dyDescent="0.2">
      <c r="D174" s="20" t="s">
        <v>109</v>
      </c>
      <c r="E174" s="20" t="s">
        <v>110</v>
      </c>
      <c r="F174" s="32">
        <v>29157421</v>
      </c>
      <c r="G174" s="32">
        <v>29157421</v>
      </c>
      <c r="H174" s="32">
        <v>6564354</v>
      </c>
      <c r="I174" s="33" t="s">
        <v>720</v>
      </c>
      <c r="J174" s="32" t="s">
        <v>721</v>
      </c>
      <c r="K174" s="33" t="s">
        <v>700</v>
      </c>
      <c r="L174" s="32">
        <v>142285.82999999999</v>
      </c>
      <c r="M174" s="32">
        <v>142285.82999999999</v>
      </c>
      <c r="N174" s="32">
        <v>29015135.170000002</v>
      </c>
      <c r="O174" s="32">
        <v>6422068.1699999999</v>
      </c>
      <c r="P174" s="22">
        <f t="shared" si="2"/>
        <v>4.8799182204763581E-3</v>
      </c>
      <c r="Q174" s="21"/>
    </row>
    <row r="175" spans="4:17" ht="15" x14ac:dyDescent="0.2">
      <c r="D175" s="20" t="s">
        <v>257</v>
      </c>
      <c r="E175" s="20" t="s">
        <v>258</v>
      </c>
      <c r="F175" s="32">
        <v>40263400</v>
      </c>
      <c r="G175" s="32">
        <v>40263400</v>
      </c>
      <c r="H175" s="32">
        <v>8032825</v>
      </c>
      <c r="I175" s="32" t="s">
        <v>720</v>
      </c>
      <c r="J175" s="32">
        <v>319739.38</v>
      </c>
      <c r="K175" s="33" t="s">
        <v>700</v>
      </c>
      <c r="L175" s="32">
        <v>563848.87</v>
      </c>
      <c r="M175" s="32">
        <v>43983.22</v>
      </c>
      <c r="N175" s="32">
        <v>39379811.75</v>
      </c>
      <c r="O175" s="32">
        <v>7149236.75</v>
      </c>
      <c r="P175" s="22">
        <f t="shared" si="2"/>
        <v>1.4004005374608205E-2</v>
      </c>
      <c r="Q175" s="21"/>
    </row>
    <row r="176" spans="4:17" ht="15" x14ac:dyDescent="0.2">
      <c r="D176" s="20" t="s">
        <v>111</v>
      </c>
      <c r="E176" s="20" t="s">
        <v>112</v>
      </c>
      <c r="F176" s="32">
        <v>73930628</v>
      </c>
      <c r="G176" s="32">
        <v>73930628</v>
      </c>
      <c r="H176" s="32">
        <v>21932658.5</v>
      </c>
      <c r="I176" s="33" t="s">
        <v>720</v>
      </c>
      <c r="J176" s="32">
        <v>10113247.9</v>
      </c>
      <c r="K176" s="32" t="s">
        <v>700</v>
      </c>
      <c r="L176" s="32">
        <v>271387.38</v>
      </c>
      <c r="M176" s="32" t="s">
        <v>721</v>
      </c>
      <c r="N176" s="32">
        <v>63545992.719999999</v>
      </c>
      <c r="O176" s="32">
        <v>11548023.220000001</v>
      </c>
      <c r="P176" s="22">
        <f t="shared" si="2"/>
        <v>3.6708382891052949E-3</v>
      </c>
      <c r="Q176" s="21"/>
    </row>
    <row r="177" spans="4:17" ht="15" x14ac:dyDescent="0.2">
      <c r="D177" s="20" t="s">
        <v>113</v>
      </c>
      <c r="E177" s="20" t="s">
        <v>114</v>
      </c>
      <c r="F177" s="32">
        <v>69263000</v>
      </c>
      <c r="G177" s="32">
        <v>69263000</v>
      </c>
      <c r="H177" s="32">
        <v>17264102</v>
      </c>
      <c r="I177" s="33" t="s">
        <v>720</v>
      </c>
      <c r="J177" s="32" t="s">
        <v>721</v>
      </c>
      <c r="K177" s="33" t="s">
        <v>700</v>
      </c>
      <c r="L177" s="32">
        <v>150000</v>
      </c>
      <c r="M177" s="32">
        <v>150000</v>
      </c>
      <c r="N177" s="32">
        <v>69113000</v>
      </c>
      <c r="O177" s="32">
        <v>17114102</v>
      </c>
      <c r="P177" s="22">
        <f t="shared" si="2"/>
        <v>2.1656584323520496E-3</v>
      </c>
      <c r="Q177" s="21"/>
    </row>
    <row r="178" spans="4:17" ht="15" x14ac:dyDescent="0.2">
      <c r="D178" s="20" t="s">
        <v>115</v>
      </c>
      <c r="E178" s="20" t="s">
        <v>116</v>
      </c>
      <c r="F178" s="32">
        <v>73289526</v>
      </c>
      <c r="G178" s="32">
        <v>73289526</v>
      </c>
      <c r="H178" s="32">
        <v>18890381</v>
      </c>
      <c r="I178" s="32">
        <v>56500</v>
      </c>
      <c r="J178" s="32">
        <v>3264643.96</v>
      </c>
      <c r="K178" s="32">
        <v>-316400</v>
      </c>
      <c r="L178" s="32">
        <v>656400</v>
      </c>
      <c r="M178" s="32" t="s">
        <v>721</v>
      </c>
      <c r="N178" s="32">
        <v>69628382.040000007</v>
      </c>
      <c r="O178" s="32">
        <v>15229237.039999999</v>
      </c>
      <c r="P178" s="22">
        <f t="shared" si="2"/>
        <v>8.95625931596283E-3</v>
      </c>
      <c r="Q178" s="21"/>
    </row>
    <row r="179" spans="4:17" ht="15" x14ac:dyDescent="0.2">
      <c r="D179" s="20" t="s">
        <v>117</v>
      </c>
      <c r="E179" s="20" t="s">
        <v>118</v>
      </c>
      <c r="F179" s="32">
        <v>331463438</v>
      </c>
      <c r="G179" s="32">
        <v>331463438</v>
      </c>
      <c r="H179" s="32">
        <v>92364848.950000003</v>
      </c>
      <c r="I179" s="32" t="s">
        <v>720</v>
      </c>
      <c r="J179" s="32">
        <v>65923718.939999998</v>
      </c>
      <c r="K179" s="32">
        <v>593249.79</v>
      </c>
      <c r="L179" s="32">
        <v>9211766.3300000001</v>
      </c>
      <c r="M179" s="32">
        <v>4320700.04</v>
      </c>
      <c r="N179" s="32">
        <v>255734702.94</v>
      </c>
      <c r="O179" s="32">
        <v>16636113.890000001</v>
      </c>
      <c r="P179" s="22">
        <f t="shared" si="2"/>
        <v>2.7791198889332704E-2</v>
      </c>
      <c r="Q179" s="21"/>
    </row>
    <row r="180" spans="4:17" ht="15" x14ac:dyDescent="0.2">
      <c r="D180" s="20" t="s">
        <v>259</v>
      </c>
      <c r="E180" s="20" t="s">
        <v>260</v>
      </c>
      <c r="F180" s="32">
        <v>14646429</v>
      </c>
      <c r="G180" s="32">
        <v>14646429</v>
      </c>
      <c r="H180" s="32">
        <v>3891138</v>
      </c>
      <c r="I180" s="33" t="s">
        <v>720</v>
      </c>
      <c r="J180" s="32">
        <v>216960</v>
      </c>
      <c r="K180" s="33" t="s">
        <v>700</v>
      </c>
      <c r="L180" s="32">
        <v>386444.18</v>
      </c>
      <c r="M180" s="32" t="s">
        <v>721</v>
      </c>
      <c r="N180" s="32">
        <v>14043024.82</v>
      </c>
      <c r="O180" s="32">
        <v>3287733.82</v>
      </c>
      <c r="P180" s="22">
        <f t="shared" si="2"/>
        <v>2.6384873746358242E-2</v>
      </c>
      <c r="Q180" s="21"/>
    </row>
    <row r="181" spans="4:17" ht="15" x14ac:dyDescent="0.2">
      <c r="D181" s="20" t="s">
        <v>119</v>
      </c>
      <c r="E181" s="20" t="s">
        <v>120</v>
      </c>
      <c r="F181" s="32">
        <v>13065919</v>
      </c>
      <c r="G181" s="32">
        <v>13065919</v>
      </c>
      <c r="H181" s="32">
        <v>4005482</v>
      </c>
      <c r="I181" s="33" t="s">
        <v>720</v>
      </c>
      <c r="J181" s="32">
        <v>196490</v>
      </c>
      <c r="K181" s="33" t="s">
        <v>700</v>
      </c>
      <c r="L181" s="32">
        <v>788740.3</v>
      </c>
      <c r="M181" s="32">
        <v>592455.30000000005</v>
      </c>
      <c r="N181" s="32">
        <v>12080688.699999999</v>
      </c>
      <c r="O181" s="32">
        <v>3020251.7</v>
      </c>
      <c r="P181" s="22">
        <f t="shared" si="2"/>
        <v>6.0366232180070922E-2</v>
      </c>
      <c r="Q181" s="21"/>
    </row>
    <row r="182" spans="4:17" ht="15" x14ac:dyDescent="0.2">
      <c r="D182" s="20" t="s">
        <v>121</v>
      </c>
      <c r="E182" s="20" t="s">
        <v>706</v>
      </c>
      <c r="F182" s="32">
        <v>2720000</v>
      </c>
      <c r="G182" s="32">
        <v>2720000</v>
      </c>
      <c r="H182" s="32">
        <v>680000</v>
      </c>
      <c r="I182" s="33" t="s">
        <v>720</v>
      </c>
      <c r="J182" s="33" t="s">
        <v>721</v>
      </c>
      <c r="K182" s="33" t="s">
        <v>700</v>
      </c>
      <c r="L182" s="32">
        <v>60464.3</v>
      </c>
      <c r="M182" s="32">
        <v>60464.3</v>
      </c>
      <c r="N182" s="32">
        <v>2659535.7000000002</v>
      </c>
      <c r="O182" s="32">
        <v>619535.69999999995</v>
      </c>
      <c r="P182" s="22">
        <v>0</v>
      </c>
      <c r="Q182" s="21"/>
    </row>
    <row r="183" spans="4:17" ht="15" x14ac:dyDescent="0.2">
      <c r="D183" s="20" t="s">
        <v>122</v>
      </c>
      <c r="E183" s="20" t="s">
        <v>123</v>
      </c>
      <c r="F183" s="32">
        <v>10345919</v>
      </c>
      <c r="G183" s="32">
        <v>10345919</v>
      </c>
      <c r="H183" s="32">
        <v>3325482</v>
      </c>
      <c r="I183" s="33" t="s">
        <v>720</v>
      </c>
      <c r="J183" s="32">
        <v>196490</v>
      </c>
      <c r="K183" s="33" t="s">
        <v>700</v>
      </c>
      <c r="L183" s="32">
        <v>728276</v>
      </c>
      <c r="M183" s="32">
        <v>531991</v>
      </c>
      <c r="N183" s="32">
        <v>9421153</v>
      </c>
      <c r="O183" s="32">
        <v>2400716</v>
      </c>
      <c r="P183" s="22">
        <f t="shared" si="2"/>
        <v>7.0392586680796551E-2</v>
      </c>
      <c r="Q183" s="21"/>
    </row>
    <row r="184" spans="4:17" ht="15" x14ac:dyDescent="0.2">
      <c r="D184" s="20" t="s">
        <v>124</v>
      </c>
      <c r="E184" s="20" t="s">
        <v>125</v>
      </c>
      <c r="F184" s="32">
        <v>39605635</v>
      </c>
      <c r="G184" s="32">
        <v>39605635</v>
      </c>
      <c r="H184" s="32">
        <v>10356250</v>
      </c>
      <c r="I184" s="33" t="s">
        <v>720</v>
      </c>
      <c r="J184" s="32">
        <v>150000</v>
      </c>
      <c r="K184" s="33" t="s">
        <v>700</v>
      </c>
      <c r="L184" s="32">
        <v>2249650.25</v>
      </c>
      <c r="M184" s="32">
        <v>2213990.35</v>
      </c>
      <c r="N184" s="32">
        <v>37205984.75</v>
      </c>
      <c r="O184" s="32">
        <v>7956599.75</v>
      </c>
      <c r="P184" s="22">
        <f t="shared" si="2"/>
        <v>5.6801267041924716E-2</v>
      </c>
      <c r="Q184" s="21"/>
    </row>
    <row r="185" spans="4:17" ht="15" x14ac:dyDescent="0.2">
      <c r="D185" s="20" t="s">
        <v>261</v>
      </c>
      <c r="E185" s="20" t="s">
        <v>262</v>
      </c>
      <c r="F185" s="32">
        <v>4745000</v>
      </c>
      <c r="G185" s="32">
        <v>4745000</v>
      </c>
      <c r="H185" s="32">
        <v>1173750</v>
      </c>
      <c r="I185" s="33" t="s">
        <v>720</v>
      </c>
      <c r="J185" s="33" t="s">
        <v>721</v>
      </c>
      <c r="K185" s="33" t="s">
        <v>700</v>
      </c>
      <c r="L185" s="32">
        <v>255070.9</v>
      </c>
      <c r="M185" s="32">
        <v>219411</v>
      </c>
      <c r="N185" s="32">
        <v>4489929.0999999996</v>
      </c>
      <c r="O185" s="32">
        <v>918679.1</v>
      </c>
      <c r="P185" s="22">
        <f t="shared" si="2"/>
        <v>5.375572181243414E-2</v>
      </c>
      <c r="Q185" s="21"/>
    </row>
    <row r="186" spans="4:17" ht="15" x14ac:dyDescent="0.2">
      <c r="D186" s="20" t="s">
        <v>126</v>
      </c>
      <c r="E186" s="20" t="s">
        <v>127</v>
      </c>
      <c r="F186" s="32">
        <v>5145635</v>
      </c>
      <c r="G186" s="32">
        <v>5145635</v>
      </c>
      <c r="H186" s="32">
        <v>1250000</v>
      </c>
      <c r="I186" s="33" t="s">
        <v>720</v>
      </c>
      <c r="J186" s="32">
        <v>150000</v>
      </c>
      <c r="K186" s="33" t="s">
        <v>700</v>
      </c>
      <c r="L186" s="32">
        <v>150000</v>
      </c>
      <c r="M186" s="32">
        <v>150000</v>
      </c>
      <c r="N186" s="32">
        <v>4845635</v>
      </c>
      <c r="O186" s="32">
        <v>950000</v>
      </c>
      <c r="P186" s="22">
        <f t="shared" si="2"/>
        <v>2.915092112052254E-2</v>
      </c>
      <c r="Q186" s="21"/>
    </row>
    <row r="187" spans="4:17" ht="15" x14ac:dyDescent="0.2">
      <c r="D187" s="20" t="s">
        <v>128</v>
      </c>
      <c r="E187" s="20" t="s">
        <v>129</v>
      </c>
      <c r="F187" s="32">
        <v>29715000</v>
      </c>
      <c r="G187" s="32">
        <v>29715000</v>
      </c>
      <c r="H187" s="32">
        <v>7932500</v>
      </c>
      <c r="I187" s="33" t="s">
        <v>720</v>
      </c>
      <c r="J187" s="32" t="s">
        <v>721</v>
      </c>
      <c r="K187" s="33" t="s">
        <v>700</v>
      </c>
      <c r="L187" s="32">
        <v>1844579.35</v>
      </c>
      <c r="M187" s="32">
        <v>1844579.35</v>
      </c>
      <c r="N187" s="32">
        <v>27870420.649999999</v>
      </c>
      <c r="O187" s="32">
        <v>6087920.6500000004</v>
      </c>
      <c r="P187" s="22">
        <f t="shared" si="2"/>
        <v>6.2075697459195694E-2</v>
      </c>
      <c r="Q187" s="21"/>
    </row>
    <row r="188" spans="4:17" s="5" customFormat="1" ht="15" x14ac:dyDescent="0.2">
      <c r="D188" s="25" t="s">
        <v>130</v>
      </c>
      <c r="E188" s="25" t="s">
        <v>131</v>
      </c>
      <c r="F188" s="30">
        <v>608907454</v>
      </c>
      <c r="G188" s="30">
        <v>608907454</v>
      </c>
      <c r="H188" s="30">
        <v>171414881.19999999</v>
      </c>
      <c r="I188" s="30">
        <v>4287145.3600000003</v>
      </c>
      <c r="J188" s="30">
        <v>19219060.34</v>
      </c>
      <c r="K188" s="30">
        <v>1841144.77</v>
      </c>
      <c r="L188" s="30">
        <v>12780932.609999999</v>
      </c>
      <c r="M188" s="30">
        <v>9311147.7200000007</v>
      </c>
      <c r="N188" s="30">
        <v>570779170.91999996</v>
      </c>
      <c r="O188" s="30">
        <v>133286598.12</v>
      </c>
      <c r="P188" s="27">
        <f t="shared" si="2"/>
        <v>2.0989942767230436E-2</v>
      </c>
      <c r="Q188" s="26"/>
    </row>
    <row r="189" spans="4:17" ht="15" x14ac:dyDescent="0.2">
      <c r="D189" s="20" t="s">
        <v>132</v>
      </c>
      <c r="E189" s="20" t="s">
        <v>133</v>
      </c>
      <c r="F189" s="32">
        <v>168781734</v>
      </c>
      <c r="G189" s="32">
        <v>168781734</v>
      </c>
      <c r="H189" s="32">
        <v>43066932</v>
      </c>
      <c r="I189" s="33" t="s">
        <v>720</v>
      </c>
      <c r="J189" s="32">
        <v>7371975.0099999998</v>
      </c>
      <c r="K189" s="32">
        <v>1218228.1299999999</v>
      </c>
      <c r="L189" s="32">
        <v>3352866.1</v>
      </c>
      <c r="M189" s="32">
        <v>3081022</v>
      </c>
      <c r="N189" s="32">
        <v>156838664.75999999</v>
      </c>
      <c r="O189" s="32">
        <v>31123862.760000002</v>
      </c>
      <c r="P189" s="22">
        <f t="shared" si="2"/>
        <v>1.9865100449791565E-2</v>
      </c>
      <c r="Q189" s="21"/>
    </row>
    <row r="190" spans="4:17" ht="15" x14ac:dyDescent="0.2">
      <c r="D190" s="20" t="s">
        <v>134</v>
      </c>
      <c r="E190" s="20" t="s">
        <v>135</v>
      </c>
      <c r="F190" s="32">
        <v>72585483</v>
      </c>
      <c r="G190" s="32">
        <v>72585483</v>
      </c>
      <c r="H190" s="32">
        <v>19201371</v>
      </c>
      <c r="I190" s="33" t="s">
        <v>720</v>
      </c>
      <c r="J190" s="32">
        <v>7371975.0099999998</v>
      </c>
      <c r="K190" s="33" t="s">
        <v>700</v>
      </c>
      <c r="L190" s="32">
        <v>3081022</v>
      </c>
      <c r="M190" s="32">
        <v>3081022</v>
      </c>
      <c r="N190" s="32">
        <v>62132485.990000002</v>
      </c>
      <c r="O190" s="32">
        <v>8748373.9900000002</v>
      </c>
      <c r="P190" s="22">
        <f t="shared" si="2"/>
        <v>4.2446807166661688E-2</v>
      </c>
      <c r="Q190" s="21"/>
    </row>
    <row r="191" spans="4:17" ht="15" x14ac:dyDescent="0.2">
      <c r="D191" s="20" t="s">
        <v>136</v>
      </c>
      <c r="E191" s="20" t="s">
        <v>137</v>
      </c>
      <c r="F191" s="32">
        <v>13925000</v>
      </c>
      <c r="G191" s="32">
        <v>13925000</v>
      </c>
      <c r="H191" s="32">
        <v>4693750</v>
      </c>
      <c r="I191" s="33" t="s">
        <v>720</v>
      </c>
      <c r="J191" s="33" t="s">
        <v>721</v>
      </c>
      <c r="K191" s="33" t="s">
        <v>700</v>
      </c>
      <c r="L191" s="32" t="s">
        <v>721</v>
      </c>
      <c r="M191" s="32" t="s">
        <v>721</v>
      </c>
      <c r="N191" s="32">
        <v>13925000</v>
      </c>
      <c r="O191" s="32">
        <v>4693750</v>
      </c>
      <c r="P191" s="22">
        <v>0</v>
      </c>
      <c r="Q191" s="21"/>
    </row>
    <row r="192" spans="4:17" ht="15" x14ac:dyDescent="0.2">
      <c r="D192" s="20" t="s">
        <v>138</v>
      </c>
      <c r="E192" s="20" t="s">
        <v>139</v>
      </c>
      <c r="F192" s="32">
        <v>70481251</v>
      </c>
      <c r="G192" s="32">
        <v>70481251</v>
      </c>
      <c r="H192" s="32">
        <v>16149311</v>
      </c>
      <c r="I192" s="33" t="s">
        <v>720</v>
      </c>
      <c r="J192" s="32" t="s">
        <v>721</v>
      </c>
      <c r="K192" s="32">
        <v>1218228.1299999999</v>
      </c>
      <c r="L192" s="32">
        <v>271844.09999999998</v>
      </c>
      <c r="M192" s="32" t="s">
        <v>721</v>
      </c>
      <c r="N192" s="32">
        <v>68991178.769999996</v>
      </c>
      <c r="O192" s="32">
        <v>14659238.77</v>
      </c>
      <c r="P192" s="22">
        <f t="shared" si="2"/>
        <v>3.8569704161465577E-3</v>
      </c>
      <c r="Q192" s="21"/>
    </row>
    <row r="193" spans="4:17" ht="15" x14ac:dyDescent="0.2">
      <c r="D193" s="20" t="s">
        <v>140</v>
      </c>
      <c r="E193" s="20" t="s">
        <v>141</v>
      </c>
      <c r="F193" s="32">
        <v>11790000</v>
      </c>
      <c r="G193" s="32">
        <v>11790000</v>
      </c>
      <c r="H193" s="32">
        <v>3022500</v>
      </c>
      <c r="I193" s="33" t="s">
        <v>720</v>
      </c>
      <c r="J193" s="33" t="s">
        <v>721</v>
      </c>
      <c r="K193" s="33" t="s">
        <v>700</v>
      </c>
      <c r="L193" s="32" t="s">
        <v>721</v>
      </c>
      <c r="M193" s="32" t="s">
        <v>721</v>
      </c>
      <c r="N193" s="32">
        <v>11790000</v>
      </c>
      <c r="O193" s="32">
        <v>3022500</v>
      </c>
      <c r="P193" s="22">
        <v>0</v>
      </c>
      <c r="Q193" s="21"/>
    </row>
    <row r="194" spans="4:17" ht="15" x14ac:dyDescent="0.2">
      <c r="D194" s="20" t="s">
        <v>142</v>
      </c>
      <c r="E194" s="20" t="s">
        <v>143</v>
      </c>
      <c r="F194" s="32">
        <v>6178895</v>
      </c>
      <c r="G194" s="32">
        <v>6178895</v>
      </c>
      <c r="H194" s="32">
        <v>1757224</v>
      </c>
      <c r="I194" s="33" t="s">
        <v>720</v>
      </c>
      <c r="J194" s="33" t="s">
        <v>721</v>
      </c>
      <c r="K194" s="33" t="s">
        <v>700</v>
      </c>
      <c r="L194" s="32" t="s">
        <v>721</v>
      </c>
      <c r="M194" s="32" t="s">
        <v>721</v>
      </c>
      <c r="N194" s="32">
        <v>6178895</v>
      </c>
      <c r="O194" s="32">
        <v>1757224</v>
      </c>
      <c r="P194" s="22">
        <v>0</v>
      </c>
      <c r="Q194" s="21"/>
    </row>
    <row r="195" spans="4:17" ht="15" x14ac:dyDescent="0.2">
      <c r="D195" s="20" t="s">
        <v>144</v>
      </c>
      <c r="E195" s="20" t="s">
        <v>145</v>
      </c>
      <c r="F195" s="32">
        <v>2650000</v>
      </c>
      <c r="G195" s="32">
        <v>2650000</v>
      </c>
      <c r="H195" s="32">
        <v>662500</v>
      </c>
      <c r="I195" s="33" t="s">
        <v>720</v>
      </c>
      <c r="J195" s="33" t="s">
        <v>721</v>
      </c>
      <c r="K195" s="33" t="s">
        <v>700</v>
      </c>
      <c r="L195" s="33" t="s">
        <v>721</v>
      </c>
      <c r="M195" s="33" t="s">
        <v>721</v>
      </c>
      <c r="N195" s="32">
        <v>2650000</v>
      </c>
      <c r="O195" s="32">
        <v>662500</v>
      </c>
      <c r="P195" s="22">
        <v>0</v>
      </c>
      <c r="Q195" s="21"/>
    </row>
    <row r="196" spans="4:17" ht="15" x14ac:dyDescent="0.2">
      <c r="D196" s="20" t="s">
        <v>146</v>
      </c>
      <c r="E196" s="20" t="s">
        <v>147</v>
      </c>
      <c r="F196" s="32">
        <v>3528895</v>
      </c>
      <c r="G196" s="32">
        <v>3528895</v>
      </c>
      <c r="H196" s="32">
        <v>1094724</v>
      </c>
      <c r="I196" s="33" t="s">
        <v>720</v>
      </c>
      <c r="J196" s="33" t="s">
        <v>721</v>
      </c>
      <c r="K196" s="33" t="s">
        <v>700</v>
      </c>
      <c r="L196" s="32" t="s">
        <v>721</v>
      </c>
      <c r="M196" s="32" t="s">
        <v>721</v>
      </c>
      <c r="N196" s="32">
        <v>3528895</v>
      </c>
      <c r="O196" s="32">
        <v>1094724</v>
      </c>
      <c r="P196" s="22">
        <v>0</v>
      </c>
      <c r="Q196" s="21"/>
    </row>
    <row r="197" spans="4:17" ht="15" x14ac:dyDescent="0.2">
      <c r="D197" s="20" t="s">
        <v>148</v>
      </c>
      <c r="E197" s="20" t="s">
        <v>149</v>
      </c>
      <c r="F197" s="32">
        <v>110953862</v>
      </c>
      <c r="G197" s="32">
        <v>110953862</v>
      </c>
      <c r="H197" s="32">
        <v>29040964</v>
      </c>
      <c r="I197" s="33" t="s">
        <v>720</v>
      </c>
      <c r="J197" s="32">
        <v>54450</v>
      </c>
      <c r="K197" s="33" t="s">
        <v>700</v>
      </c>
      <c r="L197" s="32">
        <v>1072589.57</v>
      </c>
      <c r="M197" s="32">
        <v>498687.25</v>
      </c>
      <c r="N197" s="32">
        <v>109826822.43000001</v>
      </c>
      <c r="O197" s="32">
        <v>27913924.43</v>
      </c>
      <c r="P197" s="22">
        <v>0</v>
      </c>
      <c r="Q197" s="21"/>
    </row>
    <row r="198" spans="4:17" ht="15" x14ac:dyDescent="0.2">
      <c r="D198" s="20" t="s">
        <v>150</v>
      </c>
      <c r="E198" s="20" t="s">
        <v>151</v>
      </c>
      <c r="F198" s="32">
        <v>19278981</v>
      </c>
      <c r="G198" s="32">
        <v>19278981</v>
      </c>
      <c r="H198" s="32">
        <v>4844745</v>
      </c>
      <c r="I198" s="32" t="s">
        <v>720</v>
      </c>
      <c r="J198" s="32">
        <v>20000</v>
      </c>
      <c r="K198" s="33" t="s">
        <v>700</v>
      </c>
      <c r="L198" s="32" t="s">
        <v>721</v>
      </c>
      <c r="M198" s="32" t="s">
        <v>721</v>
      </c>
      <c r="N198" s="32">
        <v>19258981</v>
      </c>
      <c r="O198" s="32">
        <v>4824745</v>
      </c>
      <c r="P198" s="22">
        <v>0</v>
      </c>
      <c r="Q198" s="21"/>
    </row>
    <row r="199" spans="4:17" ht="15" x14ac:dyDescent="0.2">
      <c r="D199" s="20" t="s">
        <v>152</v>
      </c>
      <c r="E199" s="20" t="s">
        <v>153</v>
      </c>
      <c r="F199" s="32">
        <v>4604332</v>
      </c>
      <c r="G199" s="32">
        <v>4604332</v>
      </c>
      <c r="H199" s="32">
        <v>1151083</v>
      </c>
      <c r="I199" s="32" t="s">
        <v>720</v>
      </c>
      <c r="J199" s="33" t="s">
        <v>721</v>
      </c>
      <c r="K199" s="33" t="s">
        <v>700</v>
      </c>
      <c r="L199" s="32" t="s">
        <v>721</v>
      </c>
      <c r="M199" s="32" t="s">
        <v>721</v>
      </c>
      <c r="N199" s="32">
        <v>4604332</v>
      </c>
      <c r="O199" s="32">
        <v>1151083</v>
      </c>
      <c r="P199" s="22">
        <v>0</v>
      </c>
      <c r="Q199" s="21"/>
    </row>
    <row r="200" spans="4:17" ht="15" x14ac:dyDescent="0.2">
      <c r="D200" s="20" t="s">
        <v>154</v>
      </c>
      <c r="E200" s="20" t="s">
        <v>155</v>
      </c>
      <c r="F200" s="32">
        <v>9845492</v>
      </c>
      <c r="G200" s="32">
        <v>9845492</v>
      </c>
      <c r="H200" s="32">
        <v>2448873</v>
      </c>
      <c r="I200" s="33" t="s">
        <v>720</v>
      </c>
      <c r="J200" s="33" t="s">
        <v>721</v>
      </c>
      <c r="K200" s="33" t="s">
        <v>700</v>
      </c>
      <c r="L200" s="32" t="s">
        <v>721</v>
      </c>
      <c r="M200" s="32" t="s">
        <v>721</v>
      </c>
      <c r="N200" s="32">
        <v>9845492</v>
      </c>
      <c r="O200" s="32">
        <v>2448873</v>
      </c>
      <c r="P200" s="22">
        <v>0</v>
      </c>
      <c r="Q200" s="21"/>
    </row>
    <row r="201" spans="4:17" ht="15" x14ac:dyDescent="0.2">
      <c r="D201" s="20" t="s">
        <v>156</v>
      </c>
      <c r="E201" s="20" t="s">
        <v>157</v>
      </c>
      <c r="F201" s="32">
        <v>50768491</v>
      </c>
      <c r="G201" s="32">
        <v>50768491</v>
      </c>
      <c r="H201" s="32">
        <v>13982122</v>
      </c>
      <c r="I201" s="32" t="s">
        <v>720</v>
      </c>
      <c r="J201" s="33" t="s">
        <v>721</v>
      </c>
      <c r="K201" s="33" t="s">
        <v>700</v>
      </c>
      <c r="L201" s="32">
        <v>547422.61</v>
      </c>
      <c r="M201" s="32">
        <v>470937.25</v>
      </c>
      <c r="N201" s="32">
        <v>50221068.390000001</v>
      </c>
      <c r="O201" s="32">
        <v>13434699.390000001</v>
      </c>
      <c r="P201" s="22">
        <f t="shared" ref="P198:P260" si="3">L201/G201</f>
        <v>1.0782723677960016E-2</v>
      </c>
      <c r="Q201" s="21"/>
    </row>
    <row r="202" spans="4:17" ht="15" x14ac:dyDescent="0.2">
      <c r="D202" s="20" t="s">
        <v>302</v>
      </c>
      <c r="E202" s="20" t="s">
        <v>303</v>
      </c>
      <c r="F202" s="32">
        <v>2910806</v>
      </c>
      <c r="G202" s="32">
        <v>2910806</v>
      </c>
      <c r="H202" s="32">
        <v>727702</v>
      </c>
      <c r="I202" s="32" t="s">
        <v>720</v>
      </c>
      <c r="J202" s="32" t="s">
        <v>721</v>
      </c>
      <c r="K202" s="33" t="s">
        <v>700</v>
      </c>
      <c r="L202" s="32" t="s">
        <v>721</v>
      </c>
      <c r="M202" s="32" t="s">
        <v>721</v>
      </c>
      <c r="N202" s="32">
        <v>2910806</v>
      </c>
      <c r="O202" s="32">
        <v>727702</v>
      </c>
      <c r="P202" s="22">
        <v>0</v>
      </c>
      <c r="Q202" s="21"/>
    </row>
    <row r="203" spans="4:17" ht="15" x14ac:dyDescent="0.2">
      <c r="D203" s="20" t="s">
        <v>158</v>
      </c>
      <c r="E203" s="20" t="s">
        <v>159</v>
      </c>
      <c r="F203" s="32">
        <v>11942320</v>
      </c>
      <c r="G203" s="32">
        <v>11942320</v>
      </c>
      <c r="H203" s="32">
        <v>2985580</v>
      </c>
      <c r="I203" s="33" t="s">
        <v>720</v>
      </c>
      <c r="J203" s="32">
        <v>34450</v>
      </c>
      <c r="K203" s="33" t="s">
        <v>700</v>
      </c>
      <c r="L203" s="32">
        <v>525166.96</v>
      </c>
      <c r="M203" s="32">
        <v>27750</v>
      </c>
      <c r="N203" s="32">
        <v>11382703.039999999</v>
      </c>
      <c r="O203" s="32">
        <v>2425963.04</v>
      </c>
      <c r="P203" s="22">
        <f t="shared" si="3"/>
        <v>4.3975287883761274E-2</v>
      </c>
      <c r="Q203" s="21"/>
    </row>
    <row r="204" spans="4:17" ht="15" x14ac:dyDescent="0.2">
      <c r="D204" s="20" t="s">
        <v>160</v>
      </c>
      <c r="E204" s="20" t="s">
        <v>161</v>
      </c>
      <c r="F204" s="32">
        <v>11603440</v>
      </c>
      <c r="G204" s="32">
        <v>11603440</v>
      </c>
      <c r="H204" s="32">
        <v>2900859</v>
      </c>
      <c r="I204" s="33" t="s">
        <v>720</v>
      </c>
      <c r="J204" s="32" t="s">
        <v>721</v>
      </c>
      <c r="K204" s="33" t="s">
        <v>700</v>
      </c>
      <c r="L204" s="32" t="s">
        <v>721</v>
      </c>
      <c r="M204" s="32" t="s">
        <v>721</v>
      </c>
      <c r="N204" s="32">
        <v>11603440</v>
      </c>
      <c r="O204" s="32">
        <v>2900859</v>
      </c>
      <c r="P204" s="22">
        <v>0</v>
      </c>
      <c r="Q204" s="21"/>
    </row>
    <row r="205" spans="4:17" ht="15" x14ac:dyDescent="0.2">
      <c r="D205" s="20" t="s">
        <v>162</v>
      </c>
      <c r="E205" s="20" t="s">
        <v>163</v>
      </c>
      <c r="F205" s="32">
        <v>69725025</v>
      </c>
      <c r="G205" s="32">
        <v>69725025</v>
      </c>
      <c r="H205" s="32">
        <v>19502506</v>
      </c>
      <c r="I205" s="32" t="s">
        <v>720</v>
      </c>
      <c r="J205" s="32">
        <v>47000</v>
      </c>
      <c r="K205" s="33" t="s">
        <v>700</v>
      </c>
      <c r="L205" s="32">
        <v>461011.91</v>
      </c>
      <c r="M205" s="32">
        <v>205755.06</v>
      </c>
      <c r="N205" s="32">
        <v>69217013.090000004</v>
      </c>
      <c r="O205" s="32">
        <v>18994494.09</v>
      </c>
      <c r="P205" s="22">
        <f t="shared" si="3"/>
        <v>6.6118572205603361E-3</v>
      </c>
      <c r="Q205" s="21"/>
    </row>
    <row r="206" spans="4:17" ht="15" x14ac:dyDescent="0.2">
      <c r="D206" s="20" t="s">
        <v>164</v>
      </c>
      <c r="E206" s="20" t="s">
        <v>165</v>
      </c>
      <c r="F206" s="32">
        <v>19636705</v>
      </c>
      <c r="G206" s="32">
        <v>19636705</v>
      </c>
      <c r="H206" s="32">
        <v>6556676</v>
      </c>
      <c r="I206" s="32" t="s">
        <v>720</v>
      </c>
      <c r="J206" s="32" t="s">
        <v>721</v>
      </c>
      <c r="K206" s="32" t="s">
        <v>700</v>
      </c>
      <c r="L206" s="32">
        <v>25000</v>
      </c>
      <c r="M206" s="32">
        <v>25000</v>
      </c>
      <c r="N206" s="32">
        <v>19611705</v>
      </c>
      <c r="O206" s="32">
        <v>6531676</v>
      </c>
      <c r="P206" s="22">
        <f t="shared" si="3"/>
        <v>1.27312601579542E-3</v>
      </c>
      <c r="Q206" s="21"/>
    </row>
    <row r="207" spans="4:17" ht="15" x14ac:dyDescent="0.2">
      <c r="D207" s="20" t="s">
        <v>166</v>
      </c>
      <c r="E207" s="20" t="s">
        <v>167</v>
      </c>
      <c r="F207" s="32">
        <v>50088320</v>
      </c>
      <c r="G207" s="32">
        <v>50088320</v>
      </c>
      <c r="H207" s="32">
        <v>12945830</v>
      </c>
      <c r="I207" s="32" t="s">
        <v>720</v>
      </c>
      <c r="J207" s="32">
        <v>47000</v>
      </c>
      <c r="K207" s="33" t="s">
        <v>700</v>
      </c>
      <c r="L207" s="32">
        <v>436011.91</v>
      </c>
      <c r="M207" s="32">
        <v>180755.06</v>
      </c>
      <c r="N207" s="32">
        <v>49605308.090000004</v>
      </c>
      <c r="O207" s="32">
        <v>12462818.09</v>
      </c>
      <c r="P207" s="22">
        <f t="shared" si="3"/>
        <v>8.7048619318835212E-3</v>
      </c>
      <c r="Q207" s="21"/>
    </row>
    <row r="208" spans="4:17" ht="15" x14ac:dyDescent="0.2">
      <c r="D208" s="20" t="s">
        <v>168</v>
      </c>
      <c r="E208" s="20" t="s">
        <v>169</v>
      </c>
      <c r="F208" s="32">
        <v>253267938</v>
      </c>
      <c r="G208" s="32">
        <v>253267938</v>
      </c>
      <c r="H208" s="32">
        <v>78047255.200000003</v>
      </c>
      <c r="I208" s="32">
        <v>4287145.3600000003</v>
      </c>
      <c r="J208" s="32">
        <v>11745635.33</v>
      </c>
      <c r="K208" s="32">
        <v>622916.64</v>
      </c>
      <c r="L208" s="32">
        <v>7894465.0300000003</v>
      </c>
      <c r="M208" s="32">
        <v>5525683.4100000001</v>
      </c>
      <c r="N208" s="32">
        <v>228717775.63999999</v>
      </c>
      <c r="O208" s="32">
        <v>53497092.840000004</v>
      </c>
      <c r="P208" s="22">
        <f t="shared" si="3"/>
        <v>3.1170408273312512E-2</v>
      </c>
      <c r="Q208" s="21"/>
    </row>
    <row r="209" spans="4:17" ht="15" x14ac:dyDescent="0.2">
      <c r="D209" s="20" t="s">
        <v>170</v>
      </c>
      <c r="E209" s="20" t="s">
        <v>171</v>
      </c>
      <c r="F209" s="32">
        <v>25768881</v>
      </c>
      <c r="G209" s="32">
        <v>25768881</v>
      </c>
      <c r="H209" s="32">
        <v>8073607</v>
      </c>
      <c r="I209" s="32">
        <v>1140014.99</v>
      </c>
      <c r="J209" s="32">
        <v>57196.59</v>
      </c>
      <c r="K209" s="32">
        <v>4800.51</v>
      </c>
      <c r="L209" s="32">
        <v>347391.6</v>
      </c>
      <c r="M209" s="32">
        <v>330250</v>
      </c>
      <c r="N209" s="32">
        <v>24219477.309999999</v>
      </c>
      <c r="O209" s="32">
        <v>6524203.3099999996</v>
      </c>
      <c r="P209" s="22">
        <f t="shared" si="3"/>
        <v>1.3481051039818143E-2</v>
      </c>
      <c r="Q209" s="21"/>
    </row>
    <row r="210" spans="4:17" ht="15" x14ac:dyDescent="0.2">
      <c r="D210" s="20" t="s">
        <v>172</v>
      </c>
      <c r="E210" s="20" t="s">
        <v>173</v>
      </c>
      <c r="F210" s="32">
        <v>5900000</v>
      </c>
      <c r="G210" s="32">
        <v>5900000</v>
      </c>
      <c r="H210" s="32">
        <v>1475000</v>
      </c>
      <c r="I210" s="32" t="s">
        <v>720</v>
      </c>
      <c r="J210" s="32" t="s">
        <v>721</v>
      </c>
      <c r="K210" s="33" t="s">
        <v>700</v>
      </c>
      <c r="L210" s="32" t="s">
        <v>721</v>
      </c>
      <c r="M210" s="32" t="s">
        <v>721</v>
      </c>
      <c r="N210" s="32">
        <v>5900000</v>
      </c>
      <c r="O210" s="32">
        <v>1475000</v>
      </c>
      <c r="P210" s="22">
        <v>0</v>
      </c>
      <c r="Q210" s="21"/>
    </row>
    <row r="211" spans="4:17" ht="15" x14ac:dyDescent="0.2">
      <c r="D211" s="20" t="s">
        <v>174</v>
      </c>
      <c r="E211" s="20" t="s">
        <v>175</v>
      </c>
      <c r="F211" s="32">
        <v>76459471</v>
      </c>
      <c r="G211" s="32">
        <v>76459471</v>
      </c>
      <c r="H211" s="32">
        <v>23757775.449999999</v>
      </c>
      <c r="I211" s="32">
        <v>521054</v>
      </c>
      <c r="J211" s="32">
        <v>9685426.4399999995</v>
      </c>
      <c r="K211" s="32">
        <v>245432.89</v>
      </c>
      <c r="L211" s="32">
        <v>2078680.98</v>
      </c>
      <c r="M211" s="32">
        <v>22680.959999999999</v>
      </c>
      <c r="N211" s="32">
        <v>63928876.689999998</v>
      </c>
      <c r="O211" s="32">
        <v>11227181.140000001</v>
      </c>
      <c r="P211" s="22">
        <f t="shared" si="3"/>
        <v>2.7186703658988173E-2</v>
      </c>
      <c r="Q211" s="21"/>
    </row>
    <row r="212" spans="4:17" ht="15" x14ac:dyDescent="0.2">
      <c r="D212" s="20" t="s">
        <v>176</v>
      </c>
      <c r="E212" s="20" t="s">
        <v>177</v>
      </c>
      <c r="F212" s="32">
        <v>19788879</v>
      </c>
      <c r="G212" s="32">
        <v>19788879</v>
      </c>
      <c r="H212" s="32">
        <v>5166712</v>
      </c>
      <c r="I212" s="32" t="s">
        <v>720</v>
      </c>
      <c r="J212" s="32" t="s">
        <v>721</v>
      </c>
      <c r="K212" s="33" t="s">
        <v>700</v>
      </c>
      <c r="L212" s="32">
        <v>146900</v>
      </c>
      <c r="M212" s="32">
        <v>144300</v>
      </c>
      <c r="N212" s="32">
        <v>19641979</v>
      </c>
      <c r="O212" s="32">
        <v>5019812</v>
      </c>
      <c r="P212" s="22">
        <f t="shared" si="3"/>
        <v>7.4233613738302201E-3</v>
      </c>
      <c r="Q212" s="21"/>
    </row>
    <row r="213" spans="4:17" ht="15" x14ac:dyDescent="0.2">
      <c r="D213" s="20" t="s">
        <v>178</v>
      </c>
      <c r="E213" s="20" t="s">
        <v>179</v>
      </c>
      <c r="F213" s="32">
        <v>95322014</v>
      </c>
      <c r="G213" s="32">
        <v>95322014</v>
      </c>
      <c r="H213" s="32">
        <v>31982988.75</v>
      </c>
      <c r="I213" s="32">
        <v>2626076.37</v>
      </c>
      <c r="J213" s="32">
        <v>2003012.3</v>
      </c>
      <c r="K213" s="32">
        <v>372683.24</v>
      </c>
      <c r="L213" s="32">
        <v>5023871.45</v>
      </c>
      <c r="M213" s="32">
        <v>5023871.45</v>
      </c>
      <c r="N213" s="32">
        <v>85296370.640000001</v>
      </c>
      <c r="O213" s="32">
        <v>21957345.390000001</v>
      </c>
      <c r="P213" s="22">
        <f t="shared" si="3"/>
        <v>5.2704210068410855E-2</v>
      </c>
      <c r="Q213" s="21"/>
    </row>
    <row r="214" spans="4:17" ht="15" x14ac:dyDescent="0.2">
      <c r="D214" s="20" t="s">
        <v>180</v>
      </c>
      <c r="E214" s="20" t="s">
        <v>181</v>
      </c>
      <c r="F214" s="32">
        <v>10953399</v>
      </c>
      <c r="G214" s="32">
        <v>10953399</v>
      </c>
      <c r="H214" s="32">
        <v>2813349</v>
      </c>
      <c r="I214" s="32" t="s">
        <v>720</v>
      </c>
      <c r="J214" s="32" t="s">
        <v>721</v>
      </c>
      <c r="K214" s="33" t="s">
        <v>700</v>
      </c>
      <c r="L214" s="32" t="s">
        <v>721</v>
      </c>
      <c r="M214" s="32" t="s">
        <v>721</v>
      </c>
      <c r="N214" s="32">
        <v>10953399</v>
      </c>
      <c r="O214" s="32">
        <v>2813349</v>
      </c>
      <c r="P214" s="22">
        <v>0</v>
      </c>
      <c r="Q214" s="21"/>
    </row>
    <row r="215" spans="4:17" ht="15" x14ac:dyDescent="0.2">
      <c r="D215" s="20" t="s">
        <v>263</v>
      </c>
      <c r="E215" s="20" t="s">
        <v>264</v>
      </c>
      <c r="F215" s="32">
        <v>405000</v>
      </c>
      <c r="G215" s="32">
        <v>405000</v>
      </c>
      <c r="H215" s="32">
        <v>101250</v>
      </c>
      <c r="I215" s="33" t="s">
        <v>720</v>
      </c>
      <c r="J215" s="32" t="s">
        <v>721</v>
      </c>
      <c r="K215" s="33" t="s">
        <v>700</v>
      </c>
      <c r="L215" s="32" t="s">
        <v>721</v>
      </c>
      <c r="M215" s="32" t="s">
        <v>721</v>
      </c>
      <c r="N215" s="32">
        <v>405000</v>
      </c>
      <c r="O215" s="32">
        <v>101250</v>
      </c>
      <c r="P215" s="22">
        <v>0</v>
      </c>
      <c r="Q215" s="21"/>
    </row>
    <row r="216" spans="4:17" ht="15" x14ac:dyDescent="0.2">
      <c r="D216" s="20" t="s">
        <v>182</v>
      </c>
      <c r="E216" s="20" t="s">
        <v>183</v>
      </c>
      <c r="F216" s="32">
        <v>18670294</v>
      </c>
      <c r="G216" s="32">
        <v>18670294</v>
      </c>
      <c r="H216" s="32">
        <v>4676573</v>
      </c>
      <c r="I216" s="33" t="s">
        <v>720</v>
      </c>
      <c r="J216" s="33" t="s">
        <v>721</v>
      </c>
      <c r="K216" s="33" t="s">
        <v>700</v>
      </c>
      <c r="L216" s="32">
        <v>297621</v>
      </c>
      <c r="M216" s="32">
        <v>4581</v>
      </c>
      <c r="N216" s="32">
        <v>18372673</v>
      </c>
      <c r="O216" s="32">
        <v>4378952</v>
      </c>
      <c r="P216" s="22">
        <f t="shared" si="3"/>
        <v>1.5940884487410857E-2</v>
      </c>
      <c r="Q216" s="21"/>
    </row>
    <row r="217" spans="4:17" ht="15" x14ac:dyDescent="0.2">
      <c r="D217" s="20" t="s">
        <v>461</v>
      </c>
      <c r="E217" s="20" t="s">
        <v>462</v>
      </c>
      <c r="F217" s="32">
        <v>1500000</v>
      </c>
      <c r="G217" s="32">
        <v>1500000</v>
      </c>
      <c r="H217" s="32">
        <v>375000</v>
      </c>
      <c r="I217" s="32" t="s">
        <v>720</v>
      </c>
      <c r="J217" s="32" t="s">
        <v>721</v>
      </c>
      <c r="K217" s="33" t="s">
        <v>700</v>
      </c>
      <c r="L217" s="32" t="s">
        <v>721</v>
      </c>
      <c r="M217" s="32" t="s">
        <v>721</v>
      </c>
      <c r="N217" s="32">
        <v>1500000</v>
      </c>
      <c r="O217" s="32">
        <v>375000</v>
      </c>
      <c r="P217" s="22">
        <v>0</v>
      </c>
      <c r="Q217" s="21"/>
    </row>
    <row r="218" spans="4:17" s="5" customFormat="1" ht="15" x14ac:dyDescent="0.2">
      <c r="D218" s="25" t="s">
        <v>463</v>
      </c>
      <c r="E218" s="25" t="s">
        <v>464</v>
      </c>
      <c r="F218" s="30">
        <v>1500000</v>
      </c>
      <c r="G218" s="30">
        <v>1500000</v>
      </c>
      <c r="H218" s="30">
        <v>375000</v>
      </c>
      <c r="I218" s="31" t="s">
        <v>720</v>
      </c>
      <c r="J218" s="31" t="s">
        <v>721</v>
      </c>
      <c r="K218" s="31" t="s">
        <v>700</v>
      </c>
      <c r="L218" s="31" t="s">
        <v>721</v>
      </c>
      <c r="M218" s="31" t="s">
        <v>721</v>
      </c>
      <c r="N218" s="30">
        <v>1500000</v>
      </c>
      <c r="O218" s="30">
        <v>375000</v>
      </c>
      <c r="P218" s="27">
        <v>0</v>
      </c>
      <c r="Q218" s="26"/>
    </row>
    <row r="219" spans="4:17" ht="15" x14ac:dyDescent="0.2">
      <c r="D219" s="20" t="s">
        <v>465</v>
      </c>
      <c r="E219" s="20" t="s">
        <v>466</v>
      </c>
      <c r="F219" s="32">
        <v>1500000</v>
      </c>
      <c r="G219" s="32">
        <v>1500000</v>
      </c>
      <c r="H219" s="32">
        <v>375000</v>
      </c>
      <c r="I219" s="33" t="s">
        <v>720</v>
      </c>
      <c r="J219" s="33" t="s">
        <v>721</v>
      </c>
      <c r="K219" s="33" t="s">
        <v>700</v>
      </c>
      <c r="L219" s="33" t="s">
        <v>721</v>
      </c>
      <c r="M219" s="33" t="s">
        <v>721</v>
      </c>
      <c r="N219" s="32">
        <v>1500000</v>
      </c>
      <c r="O219" s="32">
        <v>375000</v>
      </c>
      <c r="P219" s="22">
        <v>0</v>
      </c>
      <c r="Q219" s="21"/>
    </row>
    <row r="220" spans="4:17" ht="15" x14ac:dyDescent="0.2">
      <c r="D220" s="20" t="s">
        <v>226</v>
      </c>
      <c r="E220" s="20" t="s">
        <v>227</v>
      </c>
      <c r="F220" s="32">
        <v>2701759668</v>
      </c>
      <c r="G220" s="32">
        <v>2701759668</v>
      </c>
      <c r="H220" s="32">
        <v>609704917</v>
      </c>
      <c r="I220" s="33" t="s">
        <v>720</v>
      </c>
      <c r="J220" s="32">
        <v>300395046.60000002</v>
      </c>
      <c r="K220" s="32">
        <v>2671300.81</v>
      </c>
      <c r="L220" s="32">
        <v>9586260.7100000009</v>
      </c>
      <c r="M220" s="32">
        <v>2986877.65</v>
      </c>
      <c r="N220" s="32">
        <v>2389107059.8800001</v>
      </c>
      <c r="O220" s="32">
        <v>297052308.88</v>
      </c>
      <c r="P220" s="22">
        <v>0</v>
      </c>
      <c r="Q220" s="21"/>
    </row>
    <row r="221" spans="4:17" s="5" customFormat="1" ht="15" x14ac:dyDescent="0.2">
      <c r="D221" s="25" t="s">
        <v>228</v>
      </c>
      <c r="E221" s="25" t="s">
        <v>229</v>
      </c>
      <c r="F221" s="30">
        <v>569634730</v>
      </c>
      <c r="G221" s="30">
        <v>569634730</v>
      </c>
      <c r="H221" s="30">
        <v>223591653.09999999</v>
      </c>
      <c r="I221" s="30" t="s">
        <v>720</v>
      </c>
      <c r="J221" s="30">
        <v>2768642.25</v>
      </c>
      <c r="K221" s="30">
        <v>67800</v>
      </c>
      <c r="L221" s="30">
        <v>5135498.82</v>
      </c>
      <c r="M221" s="30">
        <v>2986877.65</v>
      </c>
      <c r="N221" s="30">
        <v>561662788.92999995</v>
      </c>
      <c r="O221" s="30">
        <v>215619712.03</v>
      </c>
      <c r="P221" s="27">
        <f t="shared" si="3"/>
        <v>9.0154243579916565E-3</v>
      </c>
      <c r="Q221" s="26"/>
    </row>
    <row r="222" spans="4:17" ht="15" x14ac:dyDescent="0.2">
      <c r="D222" s="20" t="s">
        <v>230</v>
      </c>
      <c r="E222" s="20" t="s">
        <v>231</v>
      </c>
      <c r="F222" s="32">
        <v>1700000</v>
      </c>
      <c r="G222" s="32">
        <v>1700000</v>
      </c>
      <c r="H222" s="32">
        <v>1550000</v>
      </c>
      <c r="I222" s="32" t="s">
        <v>720</v>
      </c>
      <c r="J222" s="32">
        <v>2674888.77</v>
      </c>
      <c r="K222" s="33" t="s">
        <v>700</v>
      </c>
      <c r="L222" s="32" t="s">
        <v>721</v>
      </c>
      <c r="M222" s="32" t="s">
        <v>721</v>
      </c>
      <c r="N222" s="32">
        <v>-974888.77</v>
      </c>
      <c r="O222" s="32">
        <v>-1124888.77</v>
      </c>
      <c r="P222" s="22">
        <v>0</v>
      </c>
      <c r="Q222" s="21"/>
    </row>
    <row r="223" spans="4:17" ht="15" x14ac:dyDescent="0.2">
      <c r="D223" s="20" t="s">
        <v>308</v>
      </c>
      <c r="E223" s="20" t="s">
        <v>309</v>
      </c>
      <c r="F223" s="32">
        <v>268000</v>
      </c>
      <c r="G223" s="32">
        <v>268000</v>
      </c>
      <c r="H223" s="32">
        <v>67000</v>
      </c>
      <c r="I223" s="32" t="s">
        <v>720</v>
      </c>
      <c r="J223" s="33" t="s">
        <v>721</v>
      </c>
      <c r="K223" s="33" t="s">
        <v>700</v>
      </c>
      <c r="L223" s="32" t="s">
        <v>721</v>
      </c>
      <c r="M223" s="32" t="s">
        <v>721</v>
      </c>
      <c r="N223" s="32">
        <v>268000</v>
      </c>
      <c r="O223" s="32">
        <v>67000</v>
      </c>
      <c r="P223" s="22">
        <v>0</v>
      </c>
      <c r="Q223" s="21"/>
    </row>
    <row r="224" spans="4:17" ht="15" x14ac:dyDescent="0.2">
      <c r="D224" s="20" t="s">
        <v>232</v>
      </c>
      <c r="E224" s="20" t="s">
        <v>233</v>
      </c>
      <c r="F224" s="32">
        <v>72200000</v>
      </c>
      <c r="G224" s="32">
        <v>72200000</v>
      </c>
      <c r="H224" s="32">
        <v>22716686</v>
      </c>
      <c r="I224" s="33" t="s">
        <v>720</v>
      </c>
      <c r="J224" s="33" t="s">
        <v>721</v>
      </c>
      <c r="K224" s="33" t="s">
        <v>700</v>
      </c>
      <c r="L224" s="33" t="s">
        <v>721</v>
      </c>
      <c r="M224" s="33" t="s">
        <v>721</v>
      </c>
      <c r="N224" s="32">
        <v>72200000</v>
      </c>
      <c r="O224" s="32">
        <v>22716686</v>
      </c>
      <c r="P224" s="22">
        <v>0</v>
      </c>
      <c r="Q224" s="21"/>
    </row>
    <row r="225" spans="4:17" ht="15" x14ac:dyDescent="0.2">
      <c r="D225" s="20" t="s">
        <v>234</v>
      </c>
      <c r="E225" s="20" t="s">
        <v>235</v>
      </c>
      <c r="F225" s="32">
        <v>51703923</v>
      </c>
      <c r="G225" s="32">
        <v>51703923</v>
      </c>
      <c r="H225" s="32">
        <v>18933951.350000001</v>
      </c>
      <c r="I225" s="32" t="s">
        <v>720</v>
      </c>
      <c r="J225" s="32" t="s">
        <v>721</v>
      </c>
      <c r="K225" s="33" t="s">
        <v>700</v>
      </c>
      <c r="L225" s="32" t="s">
        <v>721</v>
      </c>
      <c r="M225" s="32" t="s">
        <v>721</v>
      </c>
      <c r="N225" s="32">
        <v>51703923</v>
      </c>
      <c r="O225" s="32">
        <v>18933951.350000001</v>
      </c>
      <c r="P225" s="22">
        <v>0</v>
      </c>
      <c r="Q225" s="21"/>
    </row>
    <row r="226" spans="4:17" ht="15" x14ac:dyDescent="0.2">
      <c r="D226" s="20" t="s">
        <v>236</v>
      </c>
      <c r="E226" s="20" t="s">
        <v>237</v>
      </c>
      <c r="F226" s="32">
        <v>262699120</v>
      </c>
      <c r="G226" s="32">
        <v>262699120</v>
      </c>
      <c r="H226" s="32">
        <v>144799780</v>
      </c>
      <c r="I226" s="33" t="s">
        <v>720</v>
      </c>
      <c r="J226" s="32">
        <v>29257.9</v>
      </c>
      <c r="K226" s="33" t="s">
        <v>700</v>
      </c>
      <c r="L226" s="32">
        <v>835206.53</v>
      </c>
      <c r="M226" s="32" t="s">
        <v>721</v>
      </c>
      <c r="N226" s="32">
        <v>261834655.56999999</v>
      </c>
      <c r="O226" s="32">
        <v>143935315.56999999</v>
      </c>
      <c r="P226" s="22">
        <f t="shared" si="3"/>
        <v>3.1793274754784106E-3</v>
      </c>
      <c r="Q226" s="21"/>
    </row>
    <row r="227" spans="4:17" ht="15" x14ac:dyDescent="0.2">
      <c r="D227" s="20" t="s">
        <v>413</v>
      </c>
      <c r="E227" s="20" t="s">
        <v>414</v>
      </c>
      <c r="F227" s="32">
        <v>3130000</v>
      </c>
      <c r="G227" s="32">
        <v>3130000</v>
      </c>
      <c r="H227" s="32">
        <v>2282500</v>
      </c>
      <c r="I227" s="32" t="s">
        <v>720</v>
      </c>
      <c r="J227" s="32" t="s">
        <v>721</v>
      </c>
      <c r="K227" s="33" t="s">
        <v>700</v>
      </c>
      <c r="L227" s="32" t="s">
        <v>721</v>
      </c>
      <c r="M227" s="32" t="s">
        <v>721</v>
      </c>
      <c r="N227" s="32">
        <v>3130000</v>
      </c>
      <c r="O227" s="32">
        <v>2282500</v>
      </c>
      <c r="P227" s="22">
        <v>0</v>
      </c>
      <c r="Q227" s="21"/>
    </row>
    <row r="228" spans="4:17" ht="15" x14ac:dyDescent="0.2">
      <c r="D228" s="20" t="s">
        <v>310</v>
      </c>
      <c r="E228" s="20" t="s">
        <v>311</v>
      </c>
      <c r="F228" s="32">
        <v>30000000</v>
      </c>
      <c r="G228" s="32">
        <v>30000000</v>
      </c>
      <c r="H228" s="32">
        <v>7500000</v>
      </c>
      <c r="I228" s="33" t="s">
        <v>720</v>
      </c>
      <c r="J228" s="33" t="s">
        <v>721</v>
      </c>
      <c r="K228" s="33" t="s">
        <v>700</v>
      </c>
      <c r="L228" s="32" t="s">
        <v>721</v>
      </c>
      <c r="M228" s="32" t="s">
        <v>721</v>
      </c>
      <c r="N228" s="32">
        <v>30000000</v>
      </c>
      <c r="O228" s="32">
        <v>7500000</v>
      </c>
      <c r="P228" s="22">
        <v>0</v>
      </c>
      <c r="Q228" s="21"/>
    </row>
    <row r="229" spans="4:17" ht="15" x14ac:dyDescent="0.2">
      <c r="D229" s="20" t="s">
        <v>339</v>
      </c>
      <c r="E229" s="20" t="s">
        <v>340</v>
      </c>
      <c r="F229" s="32">
        <v>147933687</v>
      </c>
      <c r="G229" s="32">
        <v>147933687</v>
      </c>
      <c r="H229" s="32">
        <v>25741735.75</v>
      </c>
      <c r="I229" s="33" t="s">
        <v>720</v>
      </c>
      <c r="J229" s="32">
        <v>64495.58</v>
      </c>
      <c r="K229" s="32">
        <v>67800</v>
      </c>
      <c r="L229" s="32">
        <v>4300292.29</v>
      </c>
      <c r="M229" s="32">
        <v>2986877.65</v>
      </c>
      <c r="N229" s="32">
        <v>143501099.13</v>
      </c>
      <c r="O229" s="32">
        <v>21309147.879999999</v>
      </c>
      <c r="P229" s="22">
        <f t="shared" si="3"/>
        <v>2.9069053690252443E-2</v>
      </c>
      <c r="Q229" s="21"/>
    </row>
    <row r="230" spans="4:17" ht="15" x14ac:dyDescent="0.2">
      <c r="D230" s="20" t="s">
        <v>242</v>
      </c>
      <c r="E230" s="20" t="s">
        <v>243</v>
      </c>
      <c r="F230" s="32">
        <v>1899463406</v>
      </c>
      <c r="G230" s="32">
        <v>1899463406</v>
      </c>
      <c r="H230" s="32">
        <v>285472880.89999998</v>
      </c>
      <c r="I230" s="32" t="s">
        <v>720</v>
      </c>
      <c r="J230" s="32">
        <v>288514918.30000001</v>
      </c>
      <c r="K230" s="32">
        <v>1096834.52</v>
      </c>
      <c r="L230" s="32" t="s">
        <v>721</v>
      </c>
      <c r="M230" s="32" t="s">
        <v>721</v>
      </c>
      <c r="N230" s="32">
        <v>1609851653.1800001</v>
      </c>
      <c r="O230" s="32">
        <v>-4138871.92</v>
      </c>
      <c r="P230" s="22">
        <v>0</v>
      </c>
      <c r="Q230" s="21"/>
    </row>
    <row r="231" spans="4:17" ht="15" x14ac:dyDescent="0.2">
      <c r="D231" s="20" t="s">
        <v>328</v>
      </c>
      <c r="E231" s="20" t="s">
        <v>329</v>
      </c>
      <c r="F231" s="32">
        <v>1126265406</v>
      </c>
      <c r="G231" s="32">
        <v>1126265406</v>
      </c>
      <c r="H231" s="32">
        <v>224564271.90000001</v>
      </c>
      <c r="I231" s="32" t="s">
        <v>720</v>
      </c>
      <c r="J231" s="32">
        <v>106900874.73</v>
      </c>
      <c r="K231" s="32">
        <v>1096834.52</v>
      </c>
      <c r="L231" s="32" t="s">
        <v>721</v>
      </c>
      <c r="M231" s="32" t="s">
        <v>721</v>
      </c>
      <c r="N231" s="32">
        <v>1018267696.75</v>
      </c>
      <c r="O231" s="32">
        <v>116566562.65000001</v>
      </c>
      <c r="P231" s="22">
        <v>0</v>
      </c>
      <c r="Q231" s="21"/>
    </row>
    <row r="232" spans="4:17" ht="15" x14ac:dyDescent="0.2">
      <c r="D232" s="20" t="s">
        <v>244</v>
      </c>
      <c r="E232" s="20" t="s">
        <v>245</v>
      </c>
      <c r="F232" s="32">
        <v>773198000</v>
      </c>
      <c r="G232" s="32">
        <v>773198000</v>
      </c>
      <c r="H232" s="32">
        <v>60908609</v>
      </c>
      <c r="I232" s="33" t="s">
        <v>720</v>
      </c>
      <c r="J232" s="32">
        <v>181614043.56999999</v>
      </c>
      <c r="K232" s="33" t="s">
        <v>700</v>
      </c>
      <c r="L232" s="32" t="s">
        <v>721</v>
      </c>
      <c r="M232" s="32" t="s">
        <v>721</v>
      </c>
      <c r="N232" s="32">
        <v>591583956.42999995</v>
      </c>
      <c r="O232" s="32">
        <v>-120705434.56999999</v>
      </c>
      <c r="P232" s="22">
        <v>0</v>
      </c>
      <c r="Q232" s="21"/>
    </row>
    <row r="233" spans="4:17" ht="15" x14ac:dyDescent="0.2">
      <c r="D233" s="20" t="s">
        <v>238</v>
      </c>
      <c r="E233" s="20" t="s">
        <v>239</v>
      </c>
      <c r="F233" s="32">
        <v>232661532</v>
      </c>
      <c r="G233" s="32">
        <v>232661532</v>
      </c>
      <c r="H233" s="32">
        <v>100640383</v>
      </c>
      <c r="I233" s="33" t="s">
        <v>720</v>
      </c>
      <c r="J233" s="32">
        <v>9111486.0500000007</v>
      </c>
      <c r="K233" s="32">
        <v>1506666.29</v>
      </c>
      <c r="L233" s="32">
        <v>4450761.8899999997</v>
      </c>
      <c r="M233" s="33" t="s">
        <v>721</v>
      </c>
      <c r="N233" s="32">
        <v>217592617.77000001</v>
      </c>
      <c r="O233" s="32">
        <v>85571468.769999996</v>
      </c>
      <c r="P233" s="22">
        <v>0</v>
      </c>
      <c r="Q233" s="21"/>
    </row>
    <row r="234" spans="4:17" ht="15" x14ac:dyDescent="0.2">
      <c r="D234" s="20" t="s">
        <v>708</v>
      </c>
      <c r="E234" s="20" t="s">
        <v>709</v>
      </c>
      <c r="F234" s="32">
        <v>6026658</v>
      </c>
      <c r="G234" s="32">
        <v>6026658</v>
      </c>
      <c r="H234" s="32">
        <v>1506664.5</v>
      </c>
      <c r="I234" s="32" t="s">
        <v>720</v>
      </c>
      <c r="J234" s="32" t="s">
        <v>721</v>
      </c>
      <c r="K234" s="33" t="s">
        <v>700</v>
      </c>
      <c r="L234" s="32" t="s">
        <v>721</v>
      </c>
      <c r="M234" s="32" t="s">
        <v>721</v>
      </c>
      <c r="N234" s="32">
        <v>6026658</v>
      </c>
      <c r="O234" s="32">
        <v>1506664.5</v>
      </c>
      <c r="P234" s="22">
        <v>0</v>
      </c>
      <c r="Q234" s="21"/>
    </row>
    <row r="235" spans="4:17" ht="15" x14ac:dyDescent="0.2">
      <c r="D235" s="20" t="s">
        <v>240</v>
      </c>
      <c r="E235" s="20" t="s">
        <v>241</v>
      </c>
      <c r="F235" s="32">
        <v>226634874</v>
      </c>
      <c r="G235" s="32">
        <v>226634874</v>
      </c>
      <c r="H235" s="32">
        <v>99133718.5</v>
      </c>
      <c r="I235" s="33" t="s">
        <v>720</v>
      </c>
      <c r="J235" s="32">
        <v>9111486.0500000007</v>
      </c>
      <c r="K235" s="32">
        <v>1506666.29</v>
      </c>
      <c r="L235" s="32">
        <v>4450761.8899999997</v>
      </c>
      <c r="M235" s="32" t="s">
        <v>721</v>
      </c>
      <c r="N235" s="32">
        <v>211565959.77000001</v>
      </c>
      <c r="O235" s="32">
        <v>84064804.269999996</v>
      </c>
      <c r="P235" s="22">
        <f t="shared" si="3"/>
        <v>1.963846874687079E-2</v>
      </c>
      <c r="Q235" s="21"/>
    </row>
    <row r="236" spans="4:17" ht="15" x14ac:dyDescent="0.2">
      <c r="D236" s="20" t="s">
        <v>184</v>
      </c>
      <c r="E236" s="20" t="s">
        <v>185</v>
      </c>
      <c r="F236" s="32">
        <v>7365310846</v>
      </c>
      <c r="G236" s="32">
        <v>7365310846</v>
      </c>
      <c r="H236" s="32">
        <v>2387691790.75</v>
      </c>
      <c r="I236" s="33" t="s">
        <v>720</v>
      </c>
      <c r="J236" s="32">
        <v>597279383.82000005</v>
      </c>
      <c r="K236" s="33" t="s">
        <v>700</v>
      </c>
      <c r="L236" s="32">
        <v>659141630.91999996</v>
      </c>
      <c r="M236" s="32">
        <v>648531640.91999996</v>
      </c>
      <c r="N236" s="32">
        <v>6108889831.2600002</v>
      </c>
      <c r="O236" s="32">
        <v>1131270776.01</v>
      </c>
      <c r="P236" s="22">
        <f t="shared" si="3"/>
        <v>8.949271045063506E-2</v>
      </c>
      <c r="Q236" s="21"/>
    </row>
    <row r="237" spans="4:17" s="5" customFormat="1" ht="15" x14ac:dyDescent="0.2">
      <c r="D237" s="25" t="s">
        <v>186</v>
      </c>
      <c r="E237" s="25" t="s">
        <v>187</v>
      </c>
      <c r="F237" s="30">
        <v>1994651096</v>
      </c>
      <c r="G237" s="30">
        <v>1994651096</v>
      </c>
      <c r="H237" s="30">
        <v>748009105.5</v>
      </c>
      <c r="I237" s="31" t="s">
        <v>720</v>
      </c>
      <c r="J237" s="30">
        <v>213589347.74000001</v>
      </c>
      <c r="K237" s="31" t="s">
        <v>700</v>
      </c>
      <c r="L237" s="30">
        <v>271861535.22000003</v>
      </c>
      <c r="M237" s="30">
        <v>269262295.22000003</v>
      </c>
      <c r="N237" s="30">
        <v>1509200213.04</v>
      </c>
      <c r="O237" s="30">
        <v>262558222.53999999</v>
      </c>
      <c r="P237" s="27">
        <f t="shared" si="3"/>
        <v>0.13629528280167952</v>
      </c>
      <c r="Q237" s="26"/>
    </row>
    <row r="238" spans="4:17" ht="15" x14ac:dyDescent="0.2">
      <c r="D238" s="20" t="s">
        <v>188</v>
      </c>
      <c r="E238" s="20" t="s">
        <v>305</v>
      </c>
      <c r="F238" s="32">
        <v>34572127</v>
      </c>
      <c r="G238" s="32">
        <v>34572127</v>
      </c>
      <c r="H238" s="32">
        <v>34572127</v>
      </c>
      <c r="I238" s="33" t="s">
        <v>720</v>
      </c>
      <c r="J238" s="32">
        <v>27458423.5</v>
      </c>
      <c r="K238" s="33" t="s">
        <v>700</v>
      </c>
      <c r="L238" s="32">
        <v>7113703.5</v>
      </c>
      <c r="M238" s="32">
        <v>7113703.5</v>
      </c>
      <c r="N238" s="32" t="s">
        <v>701</v>
      </c>
      <c r="O238" s="32" t="s">
        <v>700</v>
      </c>
      <c r="P238" s="22">
        <f t="shared" si="3"/>
        <v>0.20576412611234479</v>
      </c>
      <c r="Q238" s="21"/>
    </row>
    <row r="239" spans="4:17" ht="15" x14ac:dyDescent="0.2">
      <c r="D239" s="20" t="s">
        <v>265</v>
      </c>
      <c r="E239" s="20" t="s">
        <v>305</v>
      </c>
      <c r="F239" s="32">
        <v>6898872</v>
      </c>
      <c r="G239" s="32">
        <v>6898872</v>
      </c>
      <c r="H239" s="32">
        <v>6898872</v>
      </c>
      <c r="I239" s="33" t="s">
        <v>720</v>
      </c>
      <c r="J239" s="32">
        <v>5431617.9100000001</v>
      </c>
      <c r="K239" s="33" t="s">
        <v>700</v>
      </c>
      <c r="L239" s="32">
        <v>1467254.09</v>
      </c>
      <c r="M239" s="32">
        <v>1467254.09</v>
      </c>
      <c r="N239" s="32" t="s">
        <v>701</v>
      </c>
      <c r="O239" s="33" t="s">
        <v>700</v>
      </c>
      <c r="P239" s="22">
        <f t="shared" si="3"/>
        <v>0.21268028889360466</v>
      </c>
      <c r="Q239" s="21"/>
    </row>
    <row r="240" spans="4:17" ht="15" x14ac:dyDescent="0.2">
      <c r="D240" s="20" t="s">
        <v>304</v>
      </c>
      <c r="E240" s="20" t="s">
        <v>305</v>
      </c>
      <c r="F240" s="32">
        <v>25466721</v>
      </c>
      <c r="G240" s="32">
        <v>25466721</v>
      </c>
      <c r="H240" s="32">
        <v>25466721</v>
      </c>
      <c r="I240" s="33" t="s">
        <v>720</v>
      </c>
      <c r="J240" s="33" t="s">
        <v>721</v>
      </c>
      <c r="K240" s="33" t="s">
        <v>700</v>
      </c>
      <c r="L240" s="32">
        <v>1029498.75</v>
      </c>
      <c r="M240" s="32" t="s">
        <v>721</v>
      </c>
      <c r="N240" s="32">
        <v>24437222.25</v>
      </c>
      <c r="O240" s="32">
        <v>24437222.25</v>
      </c>
      <c r="P240" s="22">
        <f t="shared" si="3"/>
        <v>4.0425257338783424E-2</v>
      </c>
      <c r="Q240" s="21"/>
    </row>
    <row r="241" spans="4:17" ht="15" x14ac:dyDescent="0.2">
      <c r="D241" s="20" t="s">
        <v>324</v>
      </c>
      <c r="E241" s="20" t="s">
        <v>305</v>
      </c>
      <c r="F241" s="32">
        <v>10276249</v>
      </c>
      <c r="G241" s="32">
        <v>10276249</v>
      </c>
      <c r="H241" s="32">
        <v>10276249</v>
      </c>
      <c r="I241" s="33" t="s">
        <v>720</v>
      </c>
      <c r="J241" s="33" t="s">
        <v>721</v>
      </c>
      <c r="K241" s="33" t="s">
        <v>700</v>
      </c>
      <c r="L241" s="32">
        <v>466102</v>
      </c>
      <c r="M241" s="32">
        <v>466102</v>
      </c>
      <c r="N241" s="32">
        <v>9810147</v>
      </c>
      <c r="O241" s="32">
        <v>9810147</v>
      </c>
      <c r="P241" s="22">
        <v>0</v>
      </c>
      <c r="Q241" s="21"/>
    </row>
    <row r="242" spans="4:17" ht="15" x14ac:dyDescent="0.2">
      <c r="D242" s="20" t="s">
        <v>337</v>
      </c>
      <c r="E242" s="20" t="s">
        <v>305</v>
      </c>
      <c r="F242" s="32">
        <v>2537553</v>
      </c>
      <c r="G242" s="32">
        <v>2537553</v>
      </c>
      <c r="H242" s="32">
        <v>2537553</v>
      </c>
      <c r="I242" s="33" t="s">
        <v>720</v>
      </c>
      <c r="J242" s="33" t="s">
        <v>721</v>
      </c>
      <c r="K242" s="33" t="s">
        <v>700</v>
      </c>
      <c r="L242" s="32">
        <v>496363.67</v>
      </c>
      <c r="M242" s="32">
        <v>328746.45</v>
      </c>
      <c r="N242" s="32">
        <v>2041189.33</v>
      </c>
      <c r="O242" s="32">
        <v>2041189.33</v>
      </c>
      <c r="P242" s="22">
        <v>0</v>
      </c>
      <c r="Q242" s="21"/>
    </row>
    <row r="243" spans="4:17" ht="15" x14ac:dyDescent="0.2">
      <c r="D243" s="20" t="s">
        <v>349</v>
      </c>
      <c r="E243" s="20" t="s">
        <v>305</v>
      </c>
      <c r="F243" s="32">
        <v>2220282</v>
      </c>
      <c r="G243" s="32">
        <v>2220282</v>
      </c>
      <c r="H243" s="32">
        <v>2220282</v>
      </c>
      <c r="I243" s="33" t="s">
        <v>720</v>
      </c>
      <c r="J243" s="33" t="s">
        <v>721</v>
      </c>
      <c r="K243" s="33" t="s">
        <v>700</v>
      </c>
      <c r="L243" s="32" t="s">
        <v>721</v>
      </c>
      <c r="M243" s="32" t="s">
        <v>721</v>
      </c>
      <c r="N243" s="32">
        <v>2220282</v>
      </c>
      <c r="O243" s="32">
        <v>2220282</v>
      </c>
      <c r="P243" s="22">
        <v>0</v>
      </c>
      <c r="Q243" s="21"/>
    </row>
    <row r="244" spans="4:17" ht="15" x14ac:dyDescent="0.2">
      <c r="D244" s="20" t="s">
        <v>359</v>
      </c>
      <c r="E244" s="20" t="s">
        <v>305</v>
      </c>
      <c r="F244" s="32">
        <v>2791838</v>
      </c>
      <c r="G244" s="32">
        <v>2791838</v>
      </c>
      <c r="H244" s="32">
        <v>2791838</v>
      </c>
      <c r="I244" s="33" t="s">
        <v>720</v>
      </c>
      <c r="J244" s="33" t="s">
        <v>721</v>
      </c>
      <c r="K244" s="33" t="s">
        <v>700</v>
      </c>
      <c r="L244" s="32">
        <v>588244.91</v>
      </c>
      <c r="M244" s="32">
        <v>392996.22</v>
      </c>
      <c r="N244" s="32">
        <v>2203593.09</v>
      </c>
      <c r="O244" s="32">
        <v>2203593.09</v>
      </c>
      <c r="P244" s="22">
        <f t="shared" si="3"/>
        <v>0.21070166320538658</v>
      </c>
      <c r="Q244" s="21"/>
    </row>
    <row r="245" spans="4:17" ht="15" x14ac:dyDescent="0.2">
      <c r="D245" s="20" t="s">
        <v>368</v>
      </c>
      <c r="E245" s="20" t="s">
        <v>305</v>
      </c>
      <c r="F245" s="32">
        <v>1485441</v>
      </c>
      <c r="G245" s="32">
        <v>1485441</v>
      </c>
      <c r="H245" s="32">
        <v>1485441</v>
      </c>
      <c r="I245" s="33" t="s">
        <v>720</v>
      </c>
      <c r="J245" s="32" t="s">
        <v>721</v>
      </c>
      <c r="K245" s="33" t="s">
        <v>700</v>
      </c>
      <c r="L245" s="32">
        <v>349034.86</v>
      </c>
      <c r="M245" s="32">
        <v>235996.21</v>
      </c>
      <c r="N245" s="32">
        <v>1136406.1399999999</v>
      </c>
      <c r="O245" s="32">
        <v>1136406.1399999999</v>
      </c>
      <c r="P245" s="22">
        <f t="shared" si="3"/>
        <v>0.23497053063702966</v>
      </c>
      <c r="Q245" s="21"/>
    </row>
    <row r="246" spans="4:17" ht="15" x14ac:dyDescent="0.2">
      <c r="D246" s="20" t="s">
        <v>377</v>
      </c>
      <c r="E246" s="20" t="s">
        <v>305</v>
      </c>
      <c r="F246" s="32">
        <v>708516</v>
      </c>
      <c r="G246" s="32">
        <v>708516</v>
      </c>
      <c r="H246" s="32">
        <v>708516</v>
      </c>
      <c r="I246" s="33" t="s">
        <v>720</v>
      </c>
      <c r="J246" s="32" t="s">
        <v>721</v>
      </c>
      <c r="K246" s="33" t="s">
        <v>700</v>
      </c>
      <c r="L246" s="32">
        <v>48896.37</v>
      </c>
      <c r="M246" s="32">
        <v>48896.37</v>
      </c>
      <c r="N246" s="32">
        <v>659619.63</v>
      </c>
      <c r="O246" s="32">
        <v>659619.63</v>
      </c>
      <c r="P246" s="22">
        <f t="shared" si="3"/>
        <v>6.9012372338803932E-2</v>
      </c>
      <c r="Q246" s="21"/>
    </row>
    <row r="247" spans="4:17" ht="15" x14ac:dyDescent="0.2">
      <c r="D247" s="20" t="s">
        <v>386</v>
      </c>
      <c r="E247" s="20" t="s">
        <v>305</v>
      </c>
      <c r="F247" s="32">
        <v>9573643</v>
      </c>
      <c r="G247" s="32">
        <v>9573643</v>
      </c>
      <c r="H247" s="32">
        <v>9573643</v>
      </c>
      <c r="I247" s="33" t="s">
        <v>720</v>
      </c>
      <c r="J247" s="32">
        <v>7758715.5999999996</v>
      </c>
      <c r="K247" s="33" t="s">
        <v>700</v>
      </c>
      <c r="L247" s="32">
        <v>1814927.4</v>
      </c>
      <c r="M247" s="32">
        <v>1814927.4</v>
      </c>
      <c r="N247" s="32" t="s">
        <v>701</v>
      </c>
      <c r="O247" s="32" t="s">
        <v>700</v>
      </c>
      <c r="P247" s="22">
        <f t="shared" si="3"/>
        <v>0.18957542076720429</v>
      </c>
      <c r="Q247" s="21"/>
    </row>
    <row r="248" spans="4:17" ht="15" x14ac:dyDescent="0.2">
      <c r="D248" s="20" t="s">
        <v>399</v>
      </c>
      <c r="E248" s="20" t="s">
        <v>305</v>
      </c>
      <c r="F248" s="32">
        <v>27313106</v>
      </c>
      <c r="G248" s="32">
        <v>27313106</v>
      </c>
      <c r="H248" s="32">
        <v>27313106</v>
      </c>
      <c r="I248" s="33" t="s">
        <v>720</v>
      </c>
      <c r="J248" s="32">
        <v>19418364.23</v>
      </c>
      <c r="K248" s="33" t="s">
        <v>700</v>
      </c>
      <c r="L248" s="32">
        <v>7894741.7699999996</v>
      </c>
      <c r="M248" s="32">
        <v>7894741.7699999996</v>
      </c>
      <c r="N248" s="32" t="s">
        <v>701</v>
      </c>
      <c r="O248" s="32" t="s">
        <v>700</v>
      </c>
      <c r="P248" s="22">
        <v>0</v>
      </c>
      <c r="Q248" s="21"/>
    </row>
    <row r="249" spans="4:17" ht="15" x14ac:dyDescent="0.2">
      <c r="D249" s="20" t="s">
        <v>422</v>
      </c>
      <c r="E249" s="20" t="s">
        <v>305</v>
      </c>
      <c r="F249" s="32">
        <v>31885287</v>
      </c>
      <c r="G249" s="32">
        <v>31885287</v>
      </c>
      <c r="H249" s="32">
        <v>31885287</v>
      </c>
      <c r="I249" s="33" t="s">
        <v>720</v>
      </c>
      <c r="J249" s="32">
        <v>27437087.300000001</v>
      </c>
      <c r="K249" s="33" t="s">
        <v>700</v>
      </c>
      <c r="L249" s="32">
        <v>4448199.7</v>
      </c>
      <c r="M249" s="32">
        <v>4448199.7</v>
      </c>
      <c r="N249" s="32" t="s">
        <v>701</v>
      </c>
      <c r="O249" s="32" t="s">
        <v>700</v>
      </c>
      <c r="P249" s="22">
        <f t="shared" si="3"/>
        <v>0.13950634033810014</v>
      </c>
      <c r="Q249" s="21"/>
    </row>
    <row r="250" spans="4:17" ht="15" x14ac:dyDescent="0.2">
      <c r="D250" s="20" t="s">
        <v>434</v>
      </c>
      <c r="E250" s="20" t="s">
        <v>305</v>
      </c>
      <c r="F250" s="32">
        <v>26707043</v>
      </c>
      <c r="G250" s="32">
        <v>26707043</v>
      </c>
      <c r="H250" s="32">
        <v>26707043</v>
      </c>
      <c r="I250" s="33" t="s">
        <v>720</v>
      </c>
      <c r="J250" s="33" t="s">
        <v>721</v>
      </c>
      <c r="K250" s="33" t="s">
        <v>700</v>
      </c>
      <c r="L250" s="32">
        <v>5534084.54</v>
      </c>
      <c r="M250" s="32">
        <v>5534084.54</v>
      </c>
      <c r="N250" s="32">
        <v>21172958.460000001</v>
      </c>
      <c r="O250" s="32">
        <v>21172958.460000001</v>
      </c>
      <c r="P250" s="22">
        <f t="shared" si="3"/>
        <v>0.2072144242999871</v>
      </c>
      <c r="Q250" s="21"/>
    </row>
    <row r="251" spans="4:17" ht="15" x14ac:dyDescent="0.2">
      <c r="D251" s="20" t="s">
        <v>449</v>
      </c>
      <c r="E251" s="20" t="s">
        <v>305</v>
      </c>
      <c r="F251" s="32">
        <v>26125646</v>
      </c>
      <c r="G251" s="32">
        <v>26125646</v>
      </c>
      <c r="H251" s="32">
        <v>26125646</v>
      </c>
      <c r="I251" s="33" t="s">
        <v>720</v>
      </c>
      <c r="J251" s="33" t="s">
        <v>721</v>
      </c>
      <c r="K251" s="33" t="s">
        <v>700</v>
      </c>
      <c r="L251" s="32">
        <v>4872531.03</v>
      </c>
      <c r="M251" s="32">
        <v>4872531.03</v>
      </c>
      <c r="N251" s="32">
        <v>21253114.969999999</v>
      </c>
      <c r="O251" s="32">
        <v>21253114.969999999</v>
      </c>
      <c r="P251" s="22">
        <f t="shared" si="3"/>
        <v>0.18650375305552255</v>
      </c>
      <c r="Q251" s="21"/>
    </row>
    <row r="252" spans="4:17" ht="15" x14ac:dyDescent="0.2">
      <c r="D252" s="20" t="s">
        <v>467</v>
      </c>
      <c r="E252" s="20" t="s">
        <v>305</v>
      </c>
      <c r="F252" s="32">
        <v>16892591</v>
      </c>
      <c r="G252" s="32">
        <v>16892591</v>
      </c>
      <c r="H252" s="32">
        <v>16892591</v>
      </c>
      <c r="I252" s="33" t="s">
        <v>720</v>
      </c>
      <c r="J252" s="33" t="s">
        <v>721</v>
      </c>
      <c r="K252" s="33" t="s">
        <v>700</v>
      </c>
      <c r="L252" s="32">
        <v>2896676.33</v>
      </c>
      <c r="M252" s="32">
        <v>2896676.32</v>
      </c>
      <c r="N252" s="32">
        <v>13995914.67</v>
      </c>
      <c r="O252" s="32">
        <v>13995914.67</v>
      </c>
      <c r="P252" s="22">
        <f t="shared" si="3"/>
        <v>0.17147614181862333</v>
      </c>
      <c r="Q252" s="21"/>
    </row>
    <row r="253" spans="4:17" ht="15" x14ac:dyDescent="0.2">
      <c r="D253" s="20" t="s">
        <v>479</v>
      </c>
      <c r="E253" s="20" t="s">
        <v>305</v>
      </c>
      <c r="F253" s="32">
        <v>20372496</v>
      </c>
      <c r="G253" s="32">
        <v>20372496</v>
      </c>
      <c r="H253" s="32">
        <v>20372496</v>
      </c>
      <c r="I253" s="33" t="s">
        <v>720</v>
      </c>
      <c r="J253" s="33" t="s">
        <v>721</v>
      </c>
      <c r="K253" s="33" t="s">
        <v>700</v>
      </c>
      <c r="L253" s="32">
        <v>2684108.7200000002</v>
      </c>
      <c r="M253" s="32">
        <v>2684108.7200000002</v>
      </c>
      <c r="N253" s="32">
        <v>17688387.280000001</v>
      </c>
      <c r="O253" s="32">
        <v>17688387.280000001</v>
      </c>
      <c r="P253" s="22">
        <v>0</v>
      </c>
      <c r="Q253" s="21"/>
    </row>
    <row r="254" spans="4:17" ht="15" x14ac:dyDescent="0.2">
      <c r="D254" s="20" t="s">
        <v>491</v>
      </c>
      <c r="E254" s="20" t="s">
        <v>305</v>
      </c>
      <c r="F254" s="32">
        <v>2557312</v>
      </c>
      <c r="G254" s="32">
        <v>2557312</v>
      </c>
      <c r="H254" s="32">
        <v>2557312</v>
      </c>
      <c r="I254" s="33" t="s">
        <v>720</v>
      </c>
      <c r="J254" s="32" t="s">
        <v>721</v>
      </c>
      <c r="K254" s="33" t="s">
        <v>700</v>
      </c>
      <c r="L254" s="32" t="s">
        <v>721</v>
      </c>
      <c r="M254" s="32" t="s">
        <v>721</v>
      </c>
      <c r="N254" s="32">
        <v>2557312</v>
      </c>
      <c r="O254" s="32">
        <v>2557312</v>
      </c>
      <c r="P254" s="22">
        <v>0</v>
      </c>
      <c r="Q254" s="21"/>
    </row>
    <row r="255" spans="4:17" ht="15" x14ac:dyDescent="0.2">
      <c r="D255" s="20" t="s">
        <v>504</v>
      </c>
      <c r="E255" s="20" t="s">
        <v>305</v>
      </c>
      <c r="F255" s="32">
        <v>2724711</v>
      </c>
      <c r="G255" s="32">
        <v>2724711</v>
      </c>
      <c r="H255" s="32">
        <v>2724711</v>
      </c>
      <c r="I255" s="33" t="s">
        <v>720</v>
      </c>
      <c r="J255" s="32">
        <v>2396891.13</v>
      </c>
      <c r="K255" s="33" t="s">
        <v>700</v>
      </c>
      <c r="L255" s="32">
        <v>327819.87</v>
      </c>
      <c r="M255" s="32">
        <v>327819.87</v>
      </c>
      <c r="N255" s="32" t="s">
        <v>701</v>
      </c>
      <c r="O255" s="32" t="s">
        <v>700</v>
      </c>
      <c r="P255" s="22">
        <f t="shared" si="3"/>
        <v>0.12031362959227603</v>
      </c>
      <c r="Q255" s="21"/>
    </row>
    <row r="256" spans="4:17" ht="15" x14ac:dyDescent="0.2">
      <c r="D256" s="20" t="s">
        <v>516</v>
      </c>
      <c r="E256" s="20" t="s">
        <v>305</v>
      </c>
      <c r="F256" s="32">
        <v>21941837</v>
      </c>
      <c r="G256" s="32">
        <v>21941837</v>
      </c>
      <c r="H256" s="32">
        <v>21941837</v>
      </c>
      <c r="I256" s="33" t="s">
        <v>720</v>
      </c>
      <c r="J256" s="32" t="s">
        <v>721</v>
      </c>
      <c r="K256" s="33" t="s">
        <v>700</v>
      </c>
      <c r="L256" s="32">
        <v>4670614.66</v>
      </c>
      <c r="M256" s="32">
        <v>4670614.66</v>
      </c>
      <c r="N256" s="32">
        <v>17271222.34</v>
      </c>
      <c r="O256" s="32">
        <v>17271222.34</v>
      </c>
      <c r="P256" s="22">
        <f t="shared" si="3"/>
        <v>0.21286342889157367</v>
      </c>
      <c r="Q256" s="21"/>
    </row>
    <row r="257" spans="4:17" ht="15" x14ac:dyDescent="0.2">
      <c r="D257" s="20" t="s">
        <v>526</v>
      </c>
      <c r="E257" s="20" t="s">
        <v>305</v>
      </c>
      <c r="F257" s="32">
        <v>9340950</v>
      </c>
      <c r="G257" s="32">
        <v>9340950</v>
      </c>
      <c r="H257" s="32">
        <v>9340950</v>
      </c>
      <c r="I257" s="33" t="s">
        <v>720</v>
      </c>
      <c r="J257" s="33" t="s">
        <v>721</v>
      </c>
      <c r="K257" s="33" t="s">
        <v>700</v>
      </c>
      <c r="L257" s="32">
        <v>576734.71</v>
      </c>
      <c r="M257" s="32">
        <v>576734.71</v>
      </c>
      <c r="N257" s="32">
        <v>8764215.2899999991</v>
      </c>
      <c r="O257" s="32">
        <v>8764215.2899999991</v>
      </c>
      <c r="P257" s="22">
        <f t="shared" si="3"/>
        <v>6.1742618256173082E-2</v>
      </c>
      <c r="Q257" s="21"/>
    </row>
    <row r="258" spans="4:17" ht="15" x14ac:dyDescent="0.2">
      <c r="D258" s="20" t="s">
        <v>189</v>
      </c>
      <c r="E258" s="20" t="s">
        <v>307</v>
      </c>
      <c r="F258" s="32">
        <v>6129810</v>
      </c>
      <c r="G258" s="32">
        <v>6129810</v>
      </c>
      <c r="H258" s="32">
        <v>6129810</v>
      </c>
      <c r="I258" s="33" t="s">
        <v>720</v>
      </c>
      <c r="J258" s="32">
        <v>4868515.05</v>
      </c>
      <c r="K258" s="33" t="s">
        <v>700</v>
      </c>
      <c r="L258" s="32">
        <v>1261294.95</v>
      </c>
      <c r="M258" s="32">
        <v>1261294.95</v>
      </c>
      <c r="N258" s="32" t="s">
        <v>701</v>
      </c>
      <c r="O258" s="32" t="s">
        <v>700</v>
      </c>
      <c r="P258" s="22">
        <f t="shared" si="3"/>
        <v>0.20576411830056723</v>
      </c>
      <c r="Q258" s="21"/>
    </row>
    <row r="259" spans="4:17" ht="15" x14ac:dyDescent="0.2">
      <c r="D259" s="20" t="s">
        <v>266</v>
      </c>
      <c r="E259" s="20" t="s">
        <v>307</v>
      </c>
      <c r="F259" s="32">
        <v>1223205</v>
      </c>
      <c r="G259" s="32">
        <v>1223205</v>
      </c>
      <c r="H259" s="32">
        <v>1223205</v>
      </c>
      <c r="I259" s="33" t="s">
        <v>720</v>
      </c>
      <c r="J259" s="32">
        <v>963053.56</v>
      </c>
      <c r="K259" s="33" t="s">
        <v>700</v>
      </c>
      <c r="L259" s="32">
        <v>260151.44</v>
      </c>
      <c r="M259" s="32">
        <v>260151.44</v>
      </c>
      <c r="N259" s="32" t="s">
        <v>701</v>
      </c>
      <c r="O259" s="32" t="s">
        <v>700</v>
      </c>
      <c r="P259" s="22">
        <f t="shared" si="3"/>
        <v>0.21268016399540551</v>
      </c>
      <c r="Q259" s="21"/>
    </row>
    <row r="260" spans="4:17" ht="15" x14ac:dyDescent="0.2">
      <c r="D260" s="20" t="s">
        <v>306</v>
      </c>
      <c r="E260" s="20" t="s">
        <v>307</v>
      </c>
      <c r="F260" s="32">
        <v>4515377</v>
      </c>
      <c r="G260" s="32">
        <v>4515377</v>
      </c>
      <c r="H260" s="32">
        <v>4515377</v>
      </c>
      <c r="I260" s="33" t="s">
        <v>720</v>
      </c>
      <c r="J260" s="33" t="s">
        <v>721</v>
      </c>
      <c r="K260" s="33" t="s">
        <v>700</v>
      </c>
      <c r="L260" s="32">
        <v>1029498.75</v>
      </c>
      <c r="M260" s="32" t="s">
        <v>721</v>
      </c>
      <c r="N260" s="32">
        <v>3485878.25</v>
      </c>
      <c r="O260" s="32">
        <v>3485878.25</v>
      </c>
      <c r="P260" s="22">
        <f t="shared" si="3"/>
        <v>0.22799840411996605</v>
      </c>
      <c r="Q260" s="21"/>
    </row>
    <row r="261" spans="4:17" ht="15" x14ac:dyDescent="0.2">
      <c r="D261" s="20" t="s">
        <v>325</v>
      </c>
      <c r="E261" s="20" t="s">
        <v>307</v>
      </c>
      <c r="F261" s="32">
        <v>1822031</v>
      </c>
      <c r="G261" s="32">
        <v>1822031</v>
      </c>
      <c r="H261" s="32">
        <v>1822031</v>
      </c>
      <c r="I261" s="33" t="s">
        <v>720</v>
      </c>
      <c r="J261" s="33" t="s">
        <v>721</v>
      </c>
      <c r="K261" s="33" t="s">
        <v>700</v>
      </c>
      <c r="L261" s="33" t="s">
        <v>721</v>
      </c>
      <c r="M261" s="33" t="s">
        <v>721</v>
      </c>
      <c r="N261" s="32">
        <v>1822031</v>
      </c>
      <c r="O261" s="32">
        <v>1822031</v>
      </c>
      <c r="P261" s="22">
        <v>0</v>
      </c>
      <c r="Q261" s="21"/>
    </row>
    <row r="262" spans="4:17" ht="15" x14ac:dyDescent="0.2">
      <c r="D262" s="20" t="s">
        <v>338</v>
      </c>
      <c r="E262" s="20" t="s">
        <v>307</v>
      </c>
      <c r="F262" s="32">
        <v>449921</v>
      </c>
      <c r="G262" s="32">
        <v>449921</v>
      </c>
      <c r="H262" s="32">
        <v>449921</v>
      </c>
      <c r="I262" s="33" t="s">
        <v>720</v>
      </c>
      <c r="J262" s="32" t="s">
        <v>721</v>
      </c>
      <c r="K262" s="33" t="s">
        <v>700</v>
      </c>
      <c r="L262" s="32">
        <v>88007.74</v>
      </c>
      <c r="M262" s="32">
        <v>58288.38</v>
      </c>
      <c r="N262" s="32">
        <v>361913.26</v>
      </c>
      <c r="O262" s="32">
        <v>361913.26</v>
      </c>
      <c r="P262" s="22">
        <f t="shared" ref="P262:P321" si="4">L262/G262</f>
        <v>0.19560709546787103</v>
      </c>
      <c r="Q262" s="21"/>
    </row>
    <row r="263" spans="4:17" ht="15" x14ac:dyDescent="0.2">
      <c r="D263" s="20" t="s">
        <v>350</v>
      </c>
      <c r="E263" s="20" t="s">
        <v>307</v>
      </c>
      <c r="F263" s="32">
        <v>393667</v>
      </c>
      <c r="G263" s="32">
        <v>393667</v>
      </c>
      <c r="H263" s="32">
        <v>393667</v>
      </c>
      <c r="I263" s="33" t="s">
        <v>720</v>
      </c>
      <c r="J263" s="33" t="s">
        <v>721</v>
      </c>
      <c r="K263" s="33" t="s">
        <v>700</v>
      </c>
      <c r="L263" s="32" t="s">
        <v>721</v>
      </c>
      <c r="M263" s="32" t="s">
        <v>721</v>
      </c>
      <c r="N263" s="32">
        <v>393667</v>
      </c>
      <c r="O263" s="32">
        <v>393667</v>
      </c>
      <c r="P263" s="22">
        <v>0</v>
      </c>
      <c r="Q263" s="21"/>
    </row>
    <row r="264" spans="4:17" ht="15" x14ac:dyDescent="0.2">
      <c r="D264" s="20" t="s">
        <v>360</v>
      </c>
      <c r="E264" s="20" t="s">
        <v>307</v>
      </c>
      <c r="F264" s="32">
        <v>495007</v>
      </c>
      <c r="G264" s="32">
        <v>495007</v>
      </c>
      <c r="H264" s="32">
        <v>495007</v>
      </c>
      <c r="I264" s="33" t="s">
        <v>720</v>
      </c>
      <c r="J264" s="33" t="s">
        <v>721</v>
      </c>
      <c r="K264" s="33" t="s">
        <v>700</v>
      </c>
      <c r="L264" s="32">
        <v>104298.74</v>
      </c>
      <c r="M264" s="32">
        <v>69680.17</v>
      </c>
      <c r="N264" s="32">
        <v>390708.26</v>
      </c>
      <c r="O264" s="32">
        <v>390708.26</v>
      </c>
      <c r="P264" s="22">
        <v>0</v>
      </c>
      <c r="Q264" s="21"/>
    </row>
    <row r="265" spans="4:17" ht="15" x14ac:dyDescent="0.2">
      <c r="D265" s="20" t="s">
        <v>369</v>
      </c>
      <c r="E265" s="20" t="s">
        <v>307</v>
      </c>
      <c r="F265" s="32">
        <v>263376</v>
      </c>
      <c r="G265" s="32">
        <v>263376</v>
      </c>
      <c r="H265" s="32">
        <v>263376</v>
      </c>
      <c r="I265" s="33" t="s">
        <v>720</v>
      </c>
      <c r="J265" s="32" t="s">
        <v>721</v>
      </c>
      <c r="K265" s="33" t="s">
        <v>700</v>
      </c>
      <c r="L265" s="32" t="s">
        <v>721</v>
      </c>
      <c r="M265" s="32" t="s">
        <v>721</v>
      </c>
      <c r="N265" s="32">
        <v>263376</v>
      </c>
      <c r="O265" s="32">
        <v>263376</v>
      </c>
      <c r="P265" s="22">
        <v>0</v>
      </c>
      <c r="Q265" s="21"/>
    </row>
    <row r="266" spans="4:17" ht="15" x14ac:dyDescent="0.2">
      <c r="D266" s="20" t="s">
        <v>378</v>
      </c>
      <c r="E266" s="20" t="s">
        <v>307</v>
      </c>
      <c r="F266" s="32">
        <v>125624</v>
      </c>
      <c r="G266" s="32">
        <v>125624</v>
      </c>
      <c r="H266" s="32">
        <v>125624</v>
      </c>
      <c r="I266" s="33" t="s">
        <v>720</v>
      </c>
      <c r="J266" s="32" t="s">
        <v>721</v>
      </c>
      <c r="K266" s="33" t="s">
        <v>700</v>
      </c>
      <c r="L266" s="32">
        <v>8669.57</v>
      </c>
      <c r="M266" s="32">
        <v>8669.57</v>
      </c>
      <c r="N266" s="32">
        <v>116954.43</v>
      </c>
      <c r="O266" s="32">
        <v>116954.43</v>
      </c>
      <c r="P266" s="22">
        <f t="shared" si="4"/>
        <v>6.9012051837228555E-2</v>
      </c>
      <c r="Q266" s="21"/>
    </row>
    <row r="267" spans="4:17" ht="15" x14ac:dyDescent="0.2">
      <c r="D267" s="20" t="s">
        <v>387</v>
      </c>
      <c r="E267" s="20" t="s">
        <v>307</v>
      </c>
      <c r="F267" s="32">
        <v>1697455</v>
      </c>
      <c r="G267" s="32">
        <v>1697455</v>
      </c>
      <c r="H267" s="32">
        <v>1697455</v>
      </c>
      <c r="I267" s="33" t="s">
        <v>720</v>
      </c>
      <c r="J267" s="32">
        <v>1375659.36</v>
      </c>
      <c r="K267" s="33" t="s">
        <v>700</v>
      </c>
      <c r="L267" s="32">
        <v>321795.64</v>
      </c>
      <c r="M267" s="32">
        <v>321795.64</v>
      </c>
      <c r="N267" s="32" t="s">
        <v>701</v>
      </c>
      <c r="O267" s="32" t="s">
        <v>700</v>
      </c>
      <c r="P267" s="22">
        <v>0</v>
      </c>
      <c r="Q267" s="21"/>
    </row>
    <row r="268" spans="4:17" ht="15" x14ac:dyDescent="0.2">
      <c r="D268" s="20" t="s">
        <v>400</v>
      </c>
      <c r="E268" s="20" t="s">
        <v>307</v>
      </c>
      <c r="F268" s="32">
        <v>4842750</v>
      </c>
      <c r="G268" s="32">
        <v>4842750</v>
      </c>
      <c r="H268" s="32">
        <v>4842750</v>
      </c>
      <c r="I268" s="33" t="s">
        <v>720</v>
      </c>
      <c r="J268" s="32">
        <v>3442973.09</v>
      </c>
      <c r="K268" s="33" t="s">
        <v>700</v>
      </c>
      <c r="L268" s="32">
        <v>1399776.91</v>
      </c>
      <c r="M268" s="32">
        <v>1399776.91</v>
      </c>
      <c r="N268" s="32" t="s">
        <v>701</v>
      </c>
      <c r="O268" s="32" t="s">
        <v>700</v>
      </c>
      <c r="P268" s="22">
        <v>0</v>
      </c>
      <c r="Q268" s="21"/>
    </row>
    <row r="269" spans="4:17" ht="15" x14ac:dyDescent="0.2">
      <c r="D269" s="20" t="s">
        <v>423</v>
      </c>
      <c r="E269" s="20" t="s">
        <v>307</v>
      </c>
      <c r="F269" s="32">
        <v>5653420</v>
      </c>
      <c r="G269" s="32">
        <v>5653420</v>
      </c>
      <c r="H269" s="32">
        <v>5653420</v>
      </c>
      <c r="I269" s="33" t="s">
        <v>720</v>
      </c>
      <c r="J269" s="32">
        <v>4864732.0999999996</v>
      </c>
      <c r="K269" s="33" t="s">
        <v>700</v>
      </c>
      <c r="L269" s="32">
        <v>788687.9</v>
      </c>
      <c r="M269" s="32">
        <v>788687.9</v>
      </c>
      <c r="N269" s="32" t="s">
        <v>701</v>
      </c>
      <c r="O269" s="32" t="s">
        <v>700</v>
      </c>
      <c r="P269" s="22">
        <f t="shared" si="4"/>
        <v>0.13950633421893296</v>
      </c>
      <c r="Q269" s="21"/>
    </row>
    <row r="270" spans="4:17" ht="15" x14ac:dyDescent="0.2">
      <c r="D270" s="20" t="s">
        <v>435</v>
      </c>
      <c r="E270" s="20" t="s">
        <v>307</v>
      </c>
      <c r="F270" s="32">
        <v>4735292</v>
      </c>
      <c r="G270" s="32">
        <v>4735292</v>
      </c>
      <c r="H270" s="32">
        <v>4735292</v>
      </c>
      <c r="I270" s="33" t="s">
        <v>720</v>
      </c>
      <c r="J270" s="33" t="s">
        <v>721</v>
      </c>
      <c r="K270" s="33" t="s">
        <v>700</v>
      </c>
      <c r="L270" s="32">
        <v>981220.66</v>
      </c>
      <c r="M270" s="32">
        <v>981220.66</v>
      </c>
      <c r="N270" s="32">
        <v>3754071.34</v>
      </c>
      <c r="O270" s="32">
        <v>3754071.34</v>
      </c>
      <c r="P270" s="22">
        <f t="shared" si="4"/>
        <v>0.20721439353687165</v>
      </c>
      <c r="Q270" s="21"/>
    </row>
    <row r="271" spans="4:17" ht="15" x14ac:dyDescent="0.2">
      <c r="D271" s="20" t="s">
        <v>450</v>
      </c>
      <c r="E271" s="20" t="s">
        <v>307</v>
      </c>
      <c r="F271" s="32">
        <v>4632208</v>
      </c>
      <c r="G271" s="32">
        <v>4632208</v>
      </c>
      <c r="H271" s="32">
        <v>4632208</v>
      </c>
      <c r="I271" s="33" t="s">
        <v>720</v>
      </c>
      <c r="J271" s="33" t="s">
        <v>721</v>
      </c>
      <c r="K271" s="33" t="s">
        <v>700</v>
      </c>
      <c r="L271" s="32">
        <v>863923.95</v>
      </c>
      <c r="M271" s="32">
        <v>863923.95</v>
      </c>
      <c r="N271" s="32">
        <v>3768284.05</v>
      </c>
      <c r="O271" s="32">
        <v>3768284.05</v>
      </c>
      <c r="P271" s="22">
        <f t="shared" si="4"/>
        <v>0.18650370406510242</v>
      </c>
      <c r="Q271" s="21"/>
    </row>
    <row r="272" spans="4:17" ht="15" x14ac:dyDescent="0.2">
      <c r="D272" s="20" t="s">
        <v>468</v>
      </c>
      <c r="E272" s="20" t="s">
        <v>307</v>
      </c>
      <c r="F272" s="32">
        <v>2995141</v>
      </c>
      <c r="G272" s="32">
        <v>2995141</v>
      </c>
      <c r="H272" s="32">
        <v>2995141</v>
      </c>
      <c r="I272" s="33" t="s">
        <v>720</v>
      </c>
      <c r="J272" s="33" t="s">
        <v>721</v>
      </c>
      <c r="K272" s="33" t="s">
        <v>700</v>
      </c>
      <c r="L272" s="32">
        <v>513595.1</v>
      </c>
      <c r="M272" s="32">
        <v>513595.1</v>
      </c>
      <c r="N272" s="32">
        <v>2481545.9</v>
      </c>
      <c r="O272" s="32">
        <v>2481545.9</v>
      </c>
      <c r="P272" s="22">
        <f t="shared" si="4"/>
        <v>0.17147610079124823</v>
      </c>
      <c r="Q272" s="21"/>
    </row>
    <row r="273" spans="4:17" ht="15" x14ac:dyDescent="0.2">
      <c r="D273" s="20" t="s">
        <v>480</v>
      </c>
      <c r="E273" s="20" t="s">
        <v>307</v>
      </c>
      <c r="F273" s="32">
        <v>3612146</v>
      </c>
      <c r="G273" s="32">
        <v>3612146</v>
      </c>
      <c r="H273" s="32">
        <v>3612146</v>
      </c>
      <c r="I273" s="33" t="s">
        <v>720</v>
      </c>
      <c r="J273" s="33" t="s">
        <v>721</v>
      </c>
      <c r="K273" s="33" t="s">
        <v>700</v>
      </c>
      <c r="L273" s="32">
        <v>475905.8</v>
      </c>
      <c r="M273" s="32">
        <v>475905.8</v>
      </c>
      <c r="N273" s="32">
        <v>3136240.2</v>
      </c>
      <c r="O273" s="32">
        <v>3136240.2</v>
      </c>
      <c r="P273" s="22">
        <v>0</v>
      </c>
      <c r="Q273" s="21"/>
    </row>
    <row r="274" spans="4:17" ht="15" x14ac:dyDescent="0.2">
      <c r="D274" s="20" t="s">
        <v>492</v>
      </c>
      <c r="E274" s="20" t="s">
        <v>307</v>
      </c>
      <c r="F274" s="32">
        <v>453424</v>
      </c>
      <c r="G274" s="32">
        <v>453424</v>
      </c>
      <c r="H274" s="32">
        <v>453424</v>
      </c>
      <c r="I274" s="33" t="s">
        <v>720</v>
      </c>
      <c r="J274" s="32" t="s">
        <v>721</v>
      </c>
      <c r="K274" s="33" t="s">
        <v>700</v>
      </c>
      <c r="L274" s="32" t="s">
        <v>721</v>
      </c>
      <c r="M274" s="32" t="s">
        <v>721</v>
      </c>
      <c r="N274" s="32">
        <v>453424</v>
      </c>
      <c r="O274" s="32">
        <v>453424</v>
      </c>
      <c r="P274" s="22">
        <v>0</v>
      </c>
      <c r="Q274" s="21"/>
    </row>
    <row r="275" spans="4:17" ht="15" x14ac:dyDescent="0.2">
      <c r="D275" s="20" t="s">
        <v>505</v>
      </c>
      <c r="E275" s="20" t="s">
        <v>307</v>
      </c>
      <c r="F275" s="32">
        <v>483105</v>
      </c>
      <c r="G275" s="32">
        <v>483105</v>
      </c>
      <c r="H275" s="32">
        <v>483105</v>
      </c>
      <c r="I275" s="33" t="s">
        <v>720</v>
      </c>
      <c r="J275" s="32">
        <v>424980.91</v>
      </c>
      <c r="K275" s="33" t="s">
        <v>700</v>
      </c>
      <c r="L275" s="32">
        <v>58124.09</v>
      </c>
      <c r="M275" s="32">
        <v>58124.09</v>
      </c>
      <c r="N275" s="32" t="s">
        <v>701</v>
      </c>
      <c r="O275" s="32" t="s">
        <v>700</v>
      </c>
      <c r="P275" s="22">
        <f t="shared" si="4"/>
        <v>0.12031357572370395</v>
      </c>
      <c r="Q275" s="21"/>
    </row>
    <row r="276" spans="4:17" ht="15" x14ac:dyDescent="0.2">
      <c r="D276" s="20" t="s">
        <v>517</v>
      </c>
      <c r="E276" s="20" t="s">
        <v>307</v>
      </c>
      <c r="F276" s="32">
        <v>3890397</v>
      </c>
      <c r="G276" s="32">
        <v>3890397</v>
      </c>
      <c r="H276" s="32">
        <v>3890397</v>
      </c>
      <c r="I276" s="33" t="s">
        <v>720</v>
      </c>
      <c r="J276" s="32" t="s">
        <v>721</v>
      </c>
      <c r="K276" s="33" t="s">
        <v>700</v>
      </c>
      <c r="L276" s="32">
        <v>828123.17</v>
      </c>
      <c r="M276" s="32">
        <v>828123.17</v>
      </c>
      <c r="N276" s="32">
        <v>3062273.83</v>
      </c>
      <c r="O276" s="32">
        <v>3062273.83</v>
      </c>
      <c r="P276" s="22">
        <f t="shared" si="4"/>
        <v>0.21286340956976885</v>
      </c>
      <c r="Q276" s="21"/>
    </row>
    <row r="277" spans="4:17" ht="15" x14ac:dyDescent="0.2">
      <c r="D277" s="20" t="s">
        <v>527</v>
      </c>
      <c r="E277" s="20" t="s">
        <v>307</v>
      </c>
      <c r="F277" s="32">
        <v>1656197</v>
      </c>
      <c r="G277" s="32">
        <v>1656197</v>
      </c>
      <c r="H277" s="32">
        <v>1656197</v>
      </c>
      <c r="I277" s="33" t="s">
        <v>720</v>
      </c>
      <c r="J277" s="33" t="s">
        <v>721</v>
      </c>
      <c r="K277" s="33" t="s">
        <v>700</v>
      </c>
      <c r="L277" s="32">
        <v>102257.93</v>
      </c>
      <c r="M277" s="32">
        <v>102257.93</v>
      </c>
      <c r="N277" s="32">
        <v>1553939.07</v>
      </c>
      <c r="O277" s="32">
        <v>1553939.07</v>
      </c>
      <c r="P277" s="22">
        <f t="shared" si="4"/>
        <v>6.1742612744739904E-2</v>
      </c>
      <c r="Q277" s="21"/>
    </row>
    <row r="278" spans="4:17" ht="15" x14ac:dyDescent="0.2">
      <c r="D278" s="20" t="s">
        <v>528</v>
      </c>
      <c r="E278" s="20" t="s">
        <v>529</v>
      </c>
      <c r="F278" s="32">
        <v>4163292</v>
      </c>
      <c r="G278" s="32">
        <v>4163292</v>
      </c>
      <c r="H278" s="32">
        <v>1040823</v>
      </c>
      <c r="I278" s="33" t="s">
        <v>720</v>
      </c>
      <c r="J278" s="33" t="s">
        <v>721</v>
      </c>
      <c r="K278" s="33" t="s">
        <v>700</v>
      </c>
      <c r="L278" s="32" t="s">
        <v>721</v>
      </c>
      <c r="M278" s="32" t="s">
        <v>721</v>
      </c>
      <c r="N278" s="32">
        <v>4163292</v>
      </c>
      <c r="O278" s="32">
        <v>1040823</v>
      </c>
      <c r="P278" s="22">
        <v>0</v>
      </c>
      <c r="Q278" s="21"/>
    </row>
    <row r="279" spans="4:17" ht="15" x14ac:dyDescent="0.2">
      <c r="D279" s="20" t="s">
        <v>530</v>
      </c>
      <c r="E279" s="20" t="s">
        <v>531</v>
      </c>
      <c r="F279" s="32">
        <v>6120361</v>
      </c>
      <c r="G279" s="32">
        <v>6120361</v>
      </c>
      <c r="H279" s="32">
        <v>1530091</v>
      </c>
      <c r="I279" s="33" t="s">
        <v>720</v>
      </c>
      <c r="J279" s="33" t="s">
        <v>721</v>
      </c>
      <c r="K279" s="33" t="s">
        <v>700</v>
      </c>
      <c r="L279" s="32" t="s">
        <v>721</v>
      </c>
      <c r="M279" s="32" t="s">
        <v>721</v>
      </c>
      <c r="N279" s="32">
        <v>6120361</v>
      </c>
      <c r="O279" s="32">
        <v>1530091</v>
      </c>
      <c r="P279" s="22">
        <v>0</v>
      </c>
      <c r="Q279" s="21"/>
    </row>
    <row r="280" spans="4:17" ht="15" x14ac:dyDescent="0.2">
      <c r="D280" s="20" t="s">
        <v>532</v>
      </c>
      <c r="E280" s="20" t="s">
        <v>533</v>
      </c>
      <c r="F280" s="32">
        <v>5006730</v>
      </c>
      <c r="G280" s="32">
        <v>5006730</v>
      </c>
      <c r="H280" s="32">
        <v>1251682.75</v>
      </c>
      <c r="I280" s="33" t="s">
        <v>720</v>
      </c>
      <c r="J280" s="33" t="s">
        <v>721</v>
      </c>
      <c r="K280" s="33" t="s">
        <v>700</v>
      </c>
      <c r="L280" s="32" t="s">
        <v>721</v>
      </c>
      <c r="M280" s="32" t="s">
        <v>721</v>
      </c>
      <c r="N280" s="32">
        <v>5006730</v>
      </c>
      <c r="O280" s="32">
        <v>1251682.75</v>
      </c>
      <c r="P280" s="22">
        <v>0</v>
      </c>
      <c r="Q280" s="21"/>
    </row>
    <row r="281" spans="4:17" ht="15" x14ac:dyDescent="0.2">
      <c r="D281" s="20" t="s">
        <v>534</v>
      </c>
      <c r="E281" s="20" t="s">
        <v>535</v>
      </c>
      <c r="F281" s="32">
        <v>9534153</v>
      </c>
      <c r="G281" s="32">
        <v>9534153</v>
      </c>
      <c r="H281" s="32">
        <v>2383538.25</v>
      </c>
      <c r="I281" s="33" t="s">
        <v>720</v>
      </c>
      <c r="J281" s="33" t="s">
        <v>721</v>
      </c>
      <c r="K281" s="33" t="s">
        <v>700</v>
      </c>
      <c r="L281" s="33" t="s">
        <v>721</v>
      </c>
      <c r="M281" s="33" t="s">
        <v>721</v>
      </c>
      <c r="N281" s="32">
        <v>9534153</v>
      </c>
      <c r="O281" s="32">
        <v>2383538.25</v>
      </c>
      <c r="P281" s="22">
        <v>0</v>
      </c>
      <c r="Q281" s="21"/>
    </row>
    <row r="282" spans="4:17" ht="15" x14ac:dyDescent="0.2">
      <c r="D282" s="20" t="s">
        <v>536</v>
      </c>
      <c r="E282" s="20" t="s">
        <v>537</v>
      </c>
      <c r="F282" s="32">
        <v>5045487</v>
      </c>
      <c r="G282" s="32">
        <v>5045487</v>
      </c>
      <c r="H282" s="32">
        <v>1261371.75</v>
      </c>
      <c r="I282" s="33" t="s">
        <v>720</v>
      </c>
      <c r="J282" s="32" t="s">
        <v>721</v>
      </c>
      <c r="K282" s="33" t="s">
        <v>700</v>
      </c>
      <c r="L282" s="32" t="s">
        <v>721</v>
      </c>
      <c r="M282" s="32" t="s">
        <v>721</v>
      </c>
      <c r="N282" s="32">
        <v>5045487</v>
      </c>
      <c r="O282" s="32">
        <v>1261371.75</v>
      </c>
      <c r="P282" s="22">
        <v>0</v>
      </c>
      <c r="Q282" s="21"/>
    </row>
    <row r="283" spans="4:17" ht="15" x14ac:dyDescent="0.2">
      <c r="D283" s="20" t="s">
        <v>538</v>
      </c>
      <c r="E283" s="20" t="s">
        <v>539</v>
      </c>
      <c r="F283" s="32">
        <v>7085898</v>
      </c>
      <c r="G283" s="32">
        <v>7085898</v>
      </c>
      <c r="H283" s="32">
        <v>1771474.5</v>
      </c>
      <c r="I283" s="33" t="s">
        <v>720</v>
      </c>
      <c r="J283" s="33" t="s">
        <v>721</v>
      </c>
      <c r="K283" s="33" t="s">
        <v>700</v>
      </c>
      <c r="L283" s="32" t="s">
        <v>721</v>
      </c>
      <c r="M283" s="32" t="s">
        <v>721</v>
      </c>
      <c r="N283" s="32">
        <v>7085898</v>
      </c>
      <c r="O283" s="32">
        <v>1771474.5</v>
      </c>
      <c r="P283" s="22">
        <v>0</v>
      </c>
      <c r="Q283" s="21"/>
    </row>
    <row r="284" spans="4:17" ht="15" x14ac:dyDescent="0.2">
      <c r="D284" s="20" t="s">
        <v>540</v>
      </c>
      <c r="E284" s="20" t="s">
        <v>541</v>
      </c>
      <c r="F284" s="32">
        <v>4307869</v>
      </c>
      <c r="G284" s="32">
        <v>4307869</v>
      </c>
      <c r="H284" s="32">
        <v>1076967.25</v>
      </c>
      <c r="I284" s="33" t="s">
        <v>720</v>
      </c>
      <c r="J284" s="33" t="s">
        <v>721</v>
      </c>
      <c r="K284" s="33" t="s">
        <v>700</v>
      </c>
      <c r="L284" s="33" t="s">
        <v>721</v>
      </c>
      <c r="M284" s="33" t="s">
        <v>721</v>
      </c>
      <c r="N284" s="32">
        <v>4307869</v>
      </c>
      <c r="O284" s="32">
        <v>1076967.25</v>
      </c>
      <c r="P284" s="22">
        <v>0</v>
      </c>
      <c r="Q284" s="21"/>
    </row>
    <row r="285" spans="4:17" ht="15" x14ac:dyDescent="0.2">
      <c r="D285" s="20" t="s">
        <v>542</v>
      </c>
      <c r="E285" s="20" t="s">
        <v>543</v>
      </c>
      <c r="F285" s="32">
        <v>2629484</v>
      </c>
      <c r="G285" s="32">
        <v>2629484</v>
      </c>
      <c r="H285" s="32">
        <v>657371</v>
      </c>
      <c r="I285" s="33" t="s">
        <v>720</v>
      </c>
      <c r="J285" s="33" t="s">
        <v>721</v>
      </c>
      <c r="K285" s="33" t="s">
        <v>700</v>
      </c>
      <c r="L285" s="33" t="s">
        <v>721</v>
      </c>
      <c r="M285" s="33" t="s">
        <v>721</v>
      </c>
      <c r="N285" s="32">
        <v>2629484</v>
      </c>
      <c r="O285" s="32">
        <v>657371</v>
      </c>
      <c r="P285" s="22">
        <v>0</v>
      </c>
      <c r="Q285" s="21"/>
    </row>
    <row r="286" spans="4:17" ht="15" x14ac:dyDescent="0.2">
      <c r="D286" s="20" t="s">
        <v>544</v>
      </c>
      <c r="E286" s="20" t="s">
        <v>545</v>
      </c>
      <c r="F286" s="32">
        <v>5104226</v>
      </c>
      <c r="G286" s="32">
        <v>5104226</v>
      </c>
      <c r="H286" s="32">
        <v>1276056.5</v>
      </c>
      <c r="I286" s="33" t="s">
        <v>720</v>
      </c>
      <c r="J286" s="33" t="s">
        <v>721</v>
      </c>
      <c r="K286" s="33" t="s">
        <v>700</v>
      </c>
      <c r="L286" s="32" t="s">
        <v>721</v>
      </c>
      <c r="M286" s="32" t="s">
        <v>721</v>
      </c>
      <c r="N286" s="32">
        <v>5104226</v>
      </c>
      <c r="O286" s="32">
        <v>1276056.5</v>
      </c>
      <c r="P286" s="22">
        <v>0</v>
      </c>
      <c r="Q286" s="21"/>
    </row>
    <row r="287" spans="4:17" ht="15" x14ac:dyDescent="0.2">
      <c r="D287" s="20" t="s">
        <v>546</v>
      </c>
      <c r="E287" s="20" t="s">
        <v>547</v>
      </c>
      <c r="F287" s="32">
        <v>4440069</v>
      </c>
      <c r="G287" s="32">
        <v>4440069</v>
      </c>
      <c r="H287" s="32">
        <v>1110017.25</v>
      </c>
      <c r="I287" s="33" t="s">
        <v>720</v>
      </c>
      <c r="J287" s="33" t="s">
        <v>721</v>
      </c>
      <c r="K287" s="33" t="s">
        <v>700</v>
      </c>
      <c r="L287" s="32" t="s">
        <v>721</v>
      </c>
      <c r="M287" s="32" t="s">
        <v>721</v>
      </c>
      <c r="N287" s="32">
        <v>4440069</v>
      </c>
      <c r="O287" s="32">
        <v>1110017.25</v>
      </c>
      <c r="P287" s="22">
        <v>0</v>
      </c>
      <c r="Q287" s="21"/>
    </row>
    <row r="288" spans="4:17" ht="15" x14ac:dyDescent="0.2">
      <c r="D288" s="20" t="s">
        <v>548</v>
      </c>
      <c r="E288" s="20" t="s">
        <v>549</v>
      </c>
      <c r="F288" s="32">
        <v>3748021</v>
      </c>
      <c r="G288" s="32">
        <v>3748021</v>
      </c>
      <c r="H288" s="32">
        <v>937005.25</v>
      </c>
      <c r="I288" s="33" t="s">
        <v>720</v>
      </c>
      <c r="J288" s="33" t="s">
        <v>721</v>
      </c>
      <c r="K288" s="33" t="s">
        <v>700</v>
      </c>
      <c r="L288" s="32" t="s">
        <v>721</v>
      </c>
      <c r="M288" s="32" t="s">
        <v>721</v>
      </c>
      <c r="N288" s="32">
        <v>3748021</v>
      </c>
      <c r="O288" s="32">
        <v>937005.25</v>
      </c>
      <c r="P288" s="22">
        <v>0</v>
      </c>
      <c r="Q288" s="21"/>
    </row>
    <row r="289" spans="4:17" ht="15" x14ac:dyDescent="0.2">
      <c r="D289" s="20" t="s">
        <v>550</v>
      </c>
      <c r="E289" s="20" t="s">
        <v>551</v>
      </c>
      <c r="F289" s="32">
        <v>3872450</v>
      </c>
      <c r="G289" s="32">
        <v>3872450</v>
      </c>
      <c r="H289" s="32">
        <v>968112.5</v>
      </c>
      <c r="I289" s="33" t="s">
        <v>720</v>
      </c>
      <c r="J289" s="33" t="s">
        <v>721</v>
      </c>
      <c r="K289" s="33" t="s">
        <v>700</v>
      </c>
      <c r="L289" s="32" t="s">
        <v>721</v>
      </c>
      <c r="M289" s="32" t="s">
        <v>721</v>
      </c>
      <c r="N289" s="32">
        <v>3872450</v>
      </c>
      <c r="O289" s="32">
        <v>968112.5</v>
      </c>
      <c r="P289" s="22">
        <v>0</v>
      </c>
      <c r="Q289" s="21"/>
    </row>
    <row r="290" spans="4:17" ht="15" x14ac:dyDescent="0.2">
      <c r="D290" s="20" t="s">
        <v>552</v>
      </c>
      <c r="E290" s="20" t="s">
        <v>553</v>
      </c>
      <c r="F290" s="32">
        <v>6473947</v>
      </c>
      <c r="G290" s="32">
        <v>6473947</v>
      </c>
      <c r="H290" s="32">
        <v>1618486.75</v>
      </c>
      <c r="I290" s="33" t="s">
        <v>720</v>
      </c>
      <c r="J290" s="33" t="s">
        <v>721</v>
      </c>
      <c r="K290" s="33" t="s">
        <v>700</v>
      </c>
      <c r="L290" s="33" t="s">
        <v>721</v>
      </c>
      <c r="M290" s="33" t="s">
        <v>721</v>
      </c>
      <c r="N290" s="32">
        <v>6473947</v>
      </c>
      <c r="O290" s="32">
        <v>1618486.75</v>
      </c>
      <c r="P290" s="22">
        <v>0</v>
      </c>
      <c r="Q290" s="21"/>
    </row>
    <row r="291" spans="4:17" ht="15" x14ac:dyDescent="0.2">
      <c r="D291" s="20" t="s">
        <v>554</v>
      </c>
      <c r="E291" s="20" t="s">
        <v>555</v>
      </c>
      <c r="F291" s="32">
        <v>3873765</v>
      </c>
      <c r="G291" s="32">
        <v>3873765</v>
      </c>
      <c r="H291" s="32">
        <v>968441.25</v>
      </c>
      <c r="I291" s="33" t="s">
        <v>720</v>
      </c>
      <c r="J291" s="33" t="s">
        <v>721</v>
      </c>
      <c r="K291" s="33" t="s">
        <v>700</v>
      </c>
      <c r="L291" s="33" t="s">
        <v>721</v>
      </c>
      <c r="M291" s="33" t="s">
        <v>721</v>
      </c>
      <c r="N291" s="32">
        <v>3873765</v>
      </c>
      <c r="O291" s="32">
        <v>968441.25</v>
      </c>
      <c r="P291" s="22">
        <v>0</v>
      </c>
      <c r="Q291" s="21"/>
    </row>
    <row r="292" spans="4:17" ht="15" x14ac:dyDescent="0.2">
      <c r="D292" s="20" t="s">
        <v>556</v>
      </c>
      <c r="E292" s="20" t="s">
        <v>557</v>
      </c>
      <c r="F292" s="32">
        <v>2719581</v>
      </c>
      <c r="G292" s="32">
        <v>2719581</v>
      </c>
      <c r="H292" s="32">
        <v>679895.25</v>
      </c>
      <c r="I292" s="33" t="s">
        <v>720</v>
      </c>
      <c r="J292" s="33" t="s">
        <v>721</v>
      </c>
      <c r="K292" s="33" t="s">
        <v>700</v>
      </c>
      <c r="L292" s="32" t="s">
        <v>721</v>
      </c>
      <c r="M292" s="32" t="s">
        <v>721</v>
      </c>
      <c r="N292" s="32">
        <v>2719581</v>
      </c>
      <c r="O292" s="32">
        <v>679895.25</v>
      </c>
      <c r="P292" s="22">
        <v>0</v>
      </c>
      <c r="Q292" s="21"/>
    </row>
    <row r="293" spans="4:17" ht="15" x14ac:dyDescent="0.2">
      <c r="D293" s="20" t="s">
        <v>558</v>
      </c>
      <c r="E293" s="20" t="s">
        <v>559</v>
      </c>
      <c r="F293" s="32">
        <v>5572789</v>
      </c>
      <c r="G293" s="32">
        <v>5572789</v>
      </c>
      <c r="H293" s="32">
        <v>1393197.25</v>
      </c>
      <c r="I293" s="33" t="s">
        <v>720</v>
      </c>
      <c r="J293" s="33" t="s">
        <v>721</v>
      </c>
      <c r="K293" s="33" t="s">
        <v>700</v>
      </c>
      <c r="L293" s="33" t="s">
        <v>721</v>
      </c>
      <c r="M293" s="33" t="s">
        <v>721</v>
      </c>
      <c r="N293" s="32">
        <v>5572789</v>
      </c>
      <c r="O293" s="32">
        <v>1393197.25</v>
      </c>
      <c r="P293" s="22">
        <v>0</v>
      </c>
      <c r="Q293" s="21"/>
    </row>
    <row r="294" spans="4:17" ht="15" x14ac:dyDescent="0.2">
      <c r="D294" s="20" t="s">
        <v>560</v>
      </c>
      <c r="E294" s="20" t="s">
        <v>561</v>
      </c>
      <c r="F294" s="32">
        <v>9214746</v>
      </c>
      <c r="G294" s="32">
        <v>9214746</v>
      </c>
      <c r="H294" s="32">
        <v>2303686.5</v>
      </c>
      <c r="I294" s="33" t="s">
        <v>720</v>
      </c>
      <c r="J294" s="33" t="s">
        <v>721</v>
      </c>
      <c r="K294" s="33" t="s">
        <v>700</v>
      </c>
      <c r="L294" s="32" t="s">
        <v>721</v>
      </c>
      <c r="M294" s="32" t="s">
        <v>721</v>
      </c>
      <c r="N294" s="32">
        <v>9214746</v>
      </c>
      <c r="O294" s="32">
        <v>2303686.5</v>
      </c>
      <c r="P294" s="22">
        <v>0</v>
      </c>
      <c r="Q294" s="21"/>
    </row>
    <row r="295" spans="4:17" ht="15" x14ac:dyDescent="0.2">
      <c r="D295" s="20" t="s">
        <v>562</v>
      </c>
      <c r="E295" s="20" t="s">
        <v>563</v>
      </c>
      <c r="F295" s="32">
        <v>4195789</v>
      </c>
      <c r="G295" s="32">
        <v>4195789</v>
      </c>
      <c r="H295" s="32">
        <v>1048947.25</v>
      </c>
      <c r="I295" s="33" t="s">
        <v>720</v>
      </c>
      <c r="J295" s="33" t="s">
        <v>721</v>
      </c>
      <c r="K295" s="33" t="s">
        <v>700</v>
      </c>
      <c r="L295" s="33" t="s">
        <v>721</v>
      </c>
      <c r="M295" s="33" t="s">
        <v>721</v>
      </c>
      <c r="N295" s="32">
        <v>4195789</v>
      </c>
      <c r="O295" s="32">
        <v>1048947.25</v>
      </c>
      <c r="P295" s="22">
        <v>0</v>
      </c>
      <c r="Q295" s="21"/>
    </row>
    <row r="296" spans="4:17" ht="15" x14ac:dyDescent="0.2">
      <c r="D296" s="20" t="s">
        <v>564</v>
      </c>
      <c r="E296" s="20" t="s">
        <v>565</v>
      </c>
      <c r="F296" s="32">
        <v>2668881</v>
      </c>
      <c r="G296" s="32">
        <v>2668881</v>
      </c>
      <c r="H296" s="32">
        <v>667220.25</v>
      </c>
      <c r="I296" s="33" t="s">
        <v>720</v>
      </c>
      <c r="J296" s="33" t="s">
        <v>721</v>
      </c>
      <c r="K296" s="33" t="s">
        <v>700</v>
      </c>
      <c r="L296" s="32" t="s">
        <v>721</v>
      </c>
      <c r="M296" s="32" t="s">
        <v>721</v>
      </c>
      <c r="N296" s="32">
        <v>2668881</v>
      </c>
      <c r="O296" s="32">
        <v>667220.25</v>
      </c>
      <c r="P296" s="22">
        <v>0</v>
      </c>
      <c r="Q296" s="21"/>
    </row>
    <row r="297" spans="4:17" ht="15" x14ac:dyDescent="0.2">
      <c r="D297" s="20" t="s">
        <v>566</v>
      </c>
      <c r="E297" s="20" t="s">
        <v>567</v>
      </c>
      <c r="F297" s="32">
        <v>2362072</v>
      </c>
      <c r="G297" s="32">
        <v>2362072</v>
      </c>
      <c r="H297" s="32">
        <v>590518</v>
      </c>
      <c r="I297" s="33" t="s">
        <v>720</v>
      </c>
      <c r="J297" s="33" t="s">
        <v>721</v>
      </c>
      <c r="K297" s="33" t="s">
        <v>700</v>
      </c>
      <c r="L297" s="32" t="s">
        <v>721</v>
      </c>
      <c r="M297" s="32" t="s">
        <v>721</v>
      </c>
      <c r="N297" s="32">
        <v>2362072</v>
      </c>
      <c r="O297" s="32">
        <v>590518</v>
      </c>
      <c r="P297" s="22">
        <v>0</v>
      </c>
      <c r="Q297" s="21"/>
    </row>
    <row r="298" spans="4:17" ht="15" x14ac:dyDescent="0.2">
      <c r="D298" s="20" t="s">
        <v>568</v>
      </c>
      <c r="E298" s="20" t="s">
        <v>569</v>
      </c>
      <c r="F298" s="32">
        <v>3128708</v>
      </c>
      <c r="G298" s="32">
        <v>3128708</v>
      </c>
      <c r="H298" s="32">
        <v>782177</v>
      </c>
      <c r="I298" s="33" t="s">
        <v>720</v>
      </c>
      <c r="J298" s="33" t="s">
        <v>721</v>
      </c>
      <c r="K298" s="33" t="s">
        <v>700</v>
      </c>
      <c r="L298" s="32" t="s">
        <v>721</v>
      </c>
      <c r="M298" s="32" t="s">
        <v>721</v>
      </c>
      <c r="N298" s="32">
        <v>3128708</v>
      </c>
      <c r="O298" s="32">
        <v>782177</v>
      </c>
      <c r="P298" s="22">
        <v>0</v>
      </c>
      <c r="Q298" s="21"/>
    </row>
    <row r="299" spans="4:17" ht="15" x14ac:dyDescent="0.2">
      <c r="D299" s="20" t="s">
        <v>570</v>
      </c>
      <c r="E299" s="20" t="s">
        <v>571</v>
      </c>
      <c r="F299" s="32">
        <v>3492327</v>
      </c>
      <c r="G299" s="32">
        <v>3492327</v>
      </c>
      <c r="H299" s="32">
        <v>873081.75</v>
      </c>
      <c r="I299" s="33" t="s">
        <v>720</v>
      </c>
      <c r="J299" s="33" t="s">
        <v>721</v>
      </c>
      <c r="K299" s="33" t="s">
        <v>700</v>
      </c>
      <c r="L299" s="33" t="s">
        <v>721</v>
      </c>
      <c r="M299" s="33" t="s">
        <v>721</v>
      </c>
      <c r="N299" s="32">
        <v>3492327</v>
      </c>
      <c r="O299" s="32">
        <v>873081.75</v>
      </c>
      <c r="P299" s="22">
        <v>0</v>
      </c>
      <c r="Q299" s="21"/>
    </row>
    <row r="300" spans="4:17" ht="15" x14ac:dyDescent="0.2">
      <c r="D300" s="20" t="s">
        <v>572</v>
      </c>
      <c r="E300" s="20" t="s">
        <v>573</v>
      </c>
      <c r="F300" s="32">
        <v>5227497</v>
      </c>
      <c r="G300" s="32">
        <v>5227497</v>
      </c>
      <c r="H300" s="32">
        <v>1306874.25</v>
      </c>
      <c r="I300" s="33" t="s">
        <v>720</v>
      </c>
      <c r="J300" s="33" t="s">
        <v>721</v>
      </c>
      <c r="K300" s="33" t="s">
        <v>700</v>
      </c>
      <c r="L300" s="33" t="s">
        <v>721</v>
      </c>
      <c r="M300" s="33" t="s">
        <v>721</v>
      </c>
      <c r="N300" s="32">
        <v>5227497</v>
      </c>
      <c r="O300" s="32">
        <v>1306874.25</v>
      </c>
      <c r="P300" s="22">
        <v>0</v>
      </c>
      <c r="Q300" s="21"/>
    </row>
    <row r="301" spans="4:17" ht="15" x14ac:dyDescent="0.2">
      <c r="D301" s="20" t="s">
        <v>574</v>
      </c>
      <c r="E301" s="20" t="s">
        <v>575</v>
      </c>
      <c r="F301" s="32">
        <v>5883539</v>
      </c>
      <c r="G301" s="32">
        <v>5883539</v>
      </c>
      <c r="H301" s="32">
        <v>1470884.75</v>
      </c>
      <c r="I301" s="33" t="s">
        <v>720</v>
      </c>
      <c r="J301" s="33" t="s">
        <v>721</v>
      </c>
      <c r="K301" s="33" t="s">
        <v>700</v>
      </c>
      <c r="L301" s="32" t="s">
        <v>721</v>
      </c>
      <c r="M301" s="32" t="s">
        <v>721</v>
      </c>
      <c r="N301" s="32">
        <v>5883539</v>
      </c>
      <c r="O301" s="32">
        <v>1470884.75</v>
      </c>
      <c r="P301" s="22">
        <v>0</v>
      </c>
      <c r="Q301" s="21"/>
    </row>
    <row r="302" spans="4:17" ht="15" x14ac:dyDescent="0.2">
      <c r="D302" s="20" t="s">
        <v>576</v>
      </c>
      <c r="E302" s="20" t="s">
        <v>577</v>
      </c>
      <c r="F302" s="32">
        <v>3622319</v>
      </c>
      <c r="G302" s="32">
        <v>3622319</v>
      </c>
      <c r="H302" s="32">
        <v>905579.75</v>
      </c>
      <c r="I302" s="33" t="s">
        <v>720</v>
      </c>
      <c r="J302" s="33" t="s">
        <v>721</v>
      </c>
      <c r="K302" s="33" t="s">
        <v>700</v>
      </c>
      <c r="L302" s="33" t="s">
        <v>721</v>
      </c>
      <c r="M302" s="33" t="s">
        <v>721</v>
      </c>
      <c r="N302" s="32">
        <v>3622319</v>
      </c>
      <c r="O302" s="32">
        <v>905579.75</v>
      </c>
      <c r="P302" s="22">
        <v>0</v>
      </c>
      <c r="Q302" s="21"/>
    </row>
    <row r="303" spans="4:17" ht="15" x14ac:dyDescent="0.2">
      <c r="D303" s="20" t="s">
        <v>578</v>
      </c>
      <c r="E303" s="20" t="s">
        <v>579</v>
      </c>
      <c r="F303" s="32">
        <v>3620729</v>
      </c>
      <c r="G303" s="32">
        <v>3620729</v>
      </c>
      <c r="H303" s="32">
        <v>905182.25</v>
      </c>
      <c r="I303" s="33" t="s">
        <v>720</v>
      </c>
      <c r="J303" s="33" t="s">
        <v>721</v>
      </c>
      <c r="K303" s="33" t="s">
        <v>700</v>
      </c>
      <c r="L303" s="32" t="s">
        <v>721</v>
      </c>
      <c r="M303" s="32" t="s">
        <v>721</v>
      </c>
      <c r="N303" s="32">
        <v>3620729</v>
      </c>
      <c r="O303" s="32">
        <v>905182.25</v>
      </c>
      <c r="P303" s="22">
        <v>0</v>
      </c>
      <c r="Q303" s="21"/>
    </row>
    <row r="304" spans="4:17" ht="15" x14ac:dyDescent="0.2">
      <c r="D304" s="20" t="s">
        <v>580</v>
      </c>
      <c r="E304" s="20" t="s">
        <v>581</v>
      </c>
      <c r="F304" s="32">
        <v>2818812</v>
      </c>
      <c r="G304" s="32">
        <v>2818812</v>
      </c>
      <c r="H304" s="32">
        <v>704703</v>
      </c>
      <c r="I304" s="33" t="s">
        <v>720</v>
      </c>
      <c r="J304" s="33" t="s">
        <v>721</v>
      </c>
      <c r="K304" s="33" t="s">
        <v>700</v>
      </c>
      <c r="L304" s="33" t="s">
        <v>721</v>
      </c>
      <c r="M304" s="33" t="s">
        <v>721</v>
      </c>
      <c r="N304" s="32">
        <v>2818812</v>
      </c>
      <c r="O304" s="32">
        <v>704703</v>
      </c>
      <c r="P304" s="22">
        <v>0</v>
      </c>
      <c r="Q304" s="21"/>
    </row>
    <row r="305" spans="4:17" ht="15" x14ac:dyDescent="0.2">
      <c r="D305" s="20" t="s">
        <v>582</v>
      </c>
      <c r="E305" s="20" t="s">
        <v>583</v>
      </c>
      <c r="F305" s="32">
        <v>3483104</v>
      </c>
      <c r="G305" s="32">
        <v>3483104</v>
      </c>
      <c r="H305" s="32">
        <v>870776</v>
      </c>
      <c r="I305" s="33" t="s">
        <v>720</v>
      </c>
      <c r="J305" s="33" t="s">
        <v>721</v>
      </c>
      <c r="K305" s="33" t="s">
        <v>700</v>
      </c>
      <c r="L305" s="32" t="s">
        <v>721</v>
      </c>
      <c r="M305" s="32" t="s">
        <v>721</v>
      </c>
      <c r="N305" s="32">
        <v>3483104</v>
      </c>
      <c r="O305" s="32">
        <v>870776</v>
      </c>
      <c r="P305" s="22">
        <v>0</v>
      </c>
      <c r="Q305" s="21"/>
    </row>
    <row r="306" spans="4:17" ht="15" x14ac:dyDescent="0.2">
      <c r="D306" s="20" t="s">
        <v>584</v>
      </c>
      <c r="E306" s="20" t="s">
        <v>585</v>
      </c>
      <c r="F306" s="32">
        <v>7726031</v>
      </c>
      <c r="G306" s="32">
        <v>7726031</v>
      </c>
      <c r="H306" s="32">
        <v>1931507.75</v>
      </c>
      <c r="I306" s="33" t="s">
        <v>720</v>
      </c>
      <c r="J306" s="33" t="s">
        <v>721</v>
      </c>
      <c r="K306" s="33" t="s">
        <v>700</v>
      </c>
      <c r="L306" s="32" t="s">
        <v>721</v>
      </c>
      <c r="M306" s="32" t="s">
        <v>721</v>
      </c>
      <c r="N306" s="32">
        <v>7726031</v>
      </c>
      <c r="O306" s="32">
        <v>1931507.75</v>
      </c>
      <c r="P306" s="22">
        <v>0</v>
      </c>
      <c r="Q306" s="21"/>
    </row>
    <row r="307" spans="4:17" ht="15" x14ac:dyDescent="0.2">
      <c r="D307" s="20" t="s">
        <v>586</v>
      </c>
      <c r="E307" s="20" t="s">
        <v>587</v>
      </c>
      <c r="F307" s="32">
        <v>1997929</v>
      </c>
      <c r="G307" s="32">
        <v>1997929</v>
      </c>
      <c r="H307" s="32">
        <v>499482.25</v>
      </c>
      <c r="I307" s="33" t="s">
        <v>720</v>
      </c>
      <c r="J307" s="33" t="s">
        <v>721</v>
      </c>
      <c r="K307" s="33" t="s">
        <v>700</v>
      </c>
      <c r="L307" s="33" t="s">
        <v>721</v>
      </c>
      <c r="M307" s="33" t="s">
        <v>721</v>
      </c>
      <c r="N307" s="32">
        <v>1997929</v>
      </c>
      <c r="O307" s="32">
        <v>499482.25</v>
      </c>
      <c r="P307" s="22">
        <v>0</v>
      </c>
      <c r="Q307" s="21"/>
    </row>
    <row r="308" spans="4:17" ht="15" x14ac:dyDescent="0.2">
      <c r="D308" s="20" t="s">
        <v>588</v>
      </c>
      <c r="E308" s="20" t="s">
        <v>589</v>
      </c>
      <c r="F308" s="32">
        <v>4267223</v>
      </c>
      <c r="G308" s="32">
        <v>4267223</v>
      </c>
      <c r="H308" s="32">
        <v>1066805.75</v>
      </c>
      <c r="I308" s="33" t="s">
        <v>720</v>
      </c>
      <c r="J308" s="33" t="s">
        <v>721</v>
      </c>
      <c r="K308" s="33" t="s">
        <v>700</v>
      </c>
      <c r="L308" s="32" t="s">
        <v>721</v>
      </c>
      <c r="M308" s="32" t="s">
        <v>721</v>
      </c>
      <c r="N308" s="32">
        <v>4267223</v>
      </c>
      <c r="O308" s="32">
        <v>1066805.75</v>
      </c>
      <c r="P308" s="22">
        <v>0</v>
      </c>
      <c r="Q308" s="21"/>
    </row>
    <row r="309" spans="4:17" ht="15" x14ac:dyDescent="0.2">
      <c r="D309" s="20" t="s">
        <v>590</v>
      </c>
      <c r="E309" s="20" t="s">
        <v>591</v>
      </c>
      <c r="F309" s="32">
        <v>5881966</v>
      </c>
      <c r="G309" s="32">
        <v>5881966</v>
      </c>
      <c r="H309" s="32">
        <v>1470491.5</v>
      </c>
      <c r="I309" s="33" t="s">
        <v>720</v>
      </c>
      <c r="J309" s="33" t="s">
        <v>721</v>
      </c>
      <c r="K309" s="33" t="s">
        <v>700</v>
      </c>
      <c r="L309" s="32" t="s">
        <v>721</v>
      </c>
      <c r="M309" s="32" t="s">
        <v>721</v>
      </c>
      <c r="N309" s="32">
        <v>5881966</v>
      </c>
      <c r="O309" s="32">
        <v>1470491.5</v>
      </c>
      <c r="P309" s="22">
        <v>0</v>
      </c>
      <c r="Q309" s="21"/>
    </row>
    <row r="310" spans="4:17" ht="15" x14ac:dyDescent="0.2">
      <c r="D310" s="20" t="s">
        <v>592</v>
      </c>
      <c r="E310" s="20" t="s">
        <v>593</v>
      </c>
      <c r="F310" s="32">
        <v>2922035</v>
      </c>
      <c r="G310" s="32">
        <v>2922035</v>
      </c>
      <c r="H310" s="32">
        <v>730508.75</v>
      </c>
      <c r="I310" s="33" t="s">
        <v>720</v>
      </c>
      <c r="J310" s="33" t="s">
        <v>721</v>
      </c>
      <c r="K310" s="33" t="s">
        <v>700</v>
      </c>
      <c r="L310" s="32" t="s">
        <v>721</v>
      </c>
      <c r="M310" s="32" t="s">
        <v>721</v>
      </c>
      <c r="N310" s="32">
        <v>2922035</v>
      </c>
      <c r="O310" s="32">
        <v>730508.75</v>
      </c>
      <c r="P310" s="22">
        <v>0</v>
      </c>
      <c r="Q310" s="21"/>
    </row>
    <row r="311" spans="4:17" ht="15" x14ac:dyDescent="0.2">
      <c r="D311" s="20" t="s">
        <v>594</v>
      </c>
      <c r="E311" s="20" t="s">
        <v>595</v>
      </c>
      <c r="F311" s="32">
        <v>4364499</v>
      </c>
      <c r="G311" s="32">
        <v>4364499</v>
      </c>
      <c r="H311" s="32">
        <v>1091124.75</v>
      </c>
      <c r="I311" s="33" t="s">
        <v>720</v>
      </c>
      <c r="J311" s="33" t="s">
        <v>721</v>
      </c>
      <c r="K311" s="33" t="s">
        <v>700</v>
      </c>
      <c r="L311" s="32" t="s">
        <v>721</v>
      </c>
      <c r="M311" s="32" t="s">
        <v>721</v>
      </c>
      <c r="N311" s="32">
        <v>4364499</v>
      </c>
      <c r="O311" s="32">
        <v>1091124.75</v>
      </c>
      <c r="P311" s="22">
        <v>0</v>
      </c>
      <c r="Q311" s="21"/>
    </row>
    <row r="312" spans="4:17" ht="15" x14ac:dyDescent="0.2">
      <c r="D312" s="20" t="s">
        <v>596</v>
      </c>
      <c r="E312" s="20" t="s">
        <v>597</v>
      </c>
      <c r="F312" s="32">
        <v>6553538</v>
      </c>
      <c r="G312" s="32">
        <v>6553538</v>
      </c>
      <c r="H312" s="32">
        <v>1638384.5</v>
      </c>
      <c r="I312" s="33" t="s">
        <v>720</v>
      </c>
      <c r="J312" s="33" t="s">
        <v>721</v>
      </c>
      <c r="K312" s="33" t="s">
        <v>700</v>
      </c>
      <c r="L312" s="33" t="s">
        <v>721</v>
      </c>
      <c r="M312" s="33" t="s">
        <v>721</v>
      </c>
      <c r="N312" s="32">
        <v>6553538</v>
      </c>
      <c r="O312" s="32">
        <v>1638384.5</v>
      </c>
      <c r="P312" s="22">
        <v>0</v>
      </c>
      <c r="Q312" s="21"/>
    </row>
    <row r="313" spans="4:17" ht="15" x14ac:dyDescent="0.2">
      <c r="D313" s="20" t="s">
        <v>598</v>
      </c>
      <c r="E313" s="20" t="s">
        <v>599</v>
      </c>
      <c r="F313" s="32">
        <v>5782049</v>
      </c>
      <c r="G313" s="32">
        <v>5782049</v>
      </c>
      <c r="H313" s="32">
        <v>1445512.25</v>
      </c>
      <c r="I313" s="33" t="s">
        <v>720</v>
      </c>
      <c r="J313" s="33" t="s">
        <v>721</v>
      </c>
      <c r="K313" s="33" t="s">
        <v>700</v>
      </c>
      <c r="L313" s="33" t="s">
        <v>721</v>
      </c>
      <c r="M313" s="33" t="s">
        <v>721</v>
      </c>
      <c r="N313" s="32">
        <v>5782049</v>
      </c>
      <c r="O313" s="32">
        <v>1445512.25</v>
      </c>
      <c r="P313" s="22">
        <v>0</v>
      </c>
      <c r="Q313" s="21"/>
    </row>
    <row r="314" spans="4:17" ht="15" x14ac:dyDescent="0.2">
      <c r="D314" s="20" t="s">
        <v>600</v>
      </c>
      <c r="E314" s="20" t="s">
        <v>601</v>
      </c>
      <c r="F314" s="32">
        <v>3991654</v>
      </c>
      <c r="G314" s="32">
        <v>3991654</v>
      </c>
      <c r="H314" s="32">
        <v>997913.5</v>
      </c>
      <c r="I314" s="33" t="s">
        <v>720</v>
      </c>
      <c r="J314" s="33" t="s">
        <v>721</v>
      </c>
      <c r="K314" s="33" t="s">
        <v>700</v>
      </c>
      <c r="L314" s="33" t="s">
        <v>721</v>
      </c>
      <c r="M314" s="33" t="s">
        <v>721</v>
      </c>
      <c r="N314" s="32">
        <v>3991654</v>
      </c>
      <c r="O314" s="32">
        <v>997913.5</v>
      </c>
      <c r="P314" s="22">
        <v>0</v>
      </c>
      <c r="Q314" s="21"/>
    </row>
    <row r="315" spans="4:17" ht="15" x14ac:dyDescent="0.2">
      <c r="D315" s="20" t="s">
        <v>602</v>
      </c>
      <c r="E315" s="20" t="s">
        <v>603</v>
      </c>
      <c r="F315" s="32">
        <v>3164272</v>
      </c>
      <c r="G315" s="32">
        <v>3164272</v>
      </c>
      <c r="H315" s="32">
        <v>791068</v>
      </c>
      <c r="I315" s="33" t="s">
        <v>720</v>
      </c>
      <c r="J315" s="33" t="s">
        <v>721</v>
      </c>
      <c r="K315" s="33" t="s">
        <v>700</v>
      </c>
      <c r="L315" s="32" t="s">
        <v>721</v>
      </c>
      <c r="M315" s="32" t="s">
        <v>721</v>
      </c>
      <c r="N315" s="32">
        <v>3164272</v>
      </c>
      <c r="O315" s="32">
        <v>791068</v>
      </c>
      <c r="P315" s="22">
        <v>0</v>
      </c>
      <c r="Q315" s="21"/>
    </row>
    <row r="316" spans="4:17" ht="15" x14ac:dyDescent="0.2">
      <c r="D316" s="20" t="s">
        <v>604</v>
      </c>
      <c r="E316" s="20" t="s">
        <v>605</v>
      </c>
      <c r="F316" s="32">
        <v>5693223</v>
      </c>
      <c r="G316" s="32">
        <v>5693223</v>
      </c>
      <c r="H316" s="32">
        <v>1423305.75</v>
      </c>
      <c r="I316" s="33" t="s">
        <v>720</v>
      </c>
      <c r="J316" s="33" t="s">
        <v>721</v>
      </c>
      <c r="K316" s="33" t="s">
        <v>700</v>
      </c>
      <c r="L316" s="32" t="s">
        <v>721</v>
      </c>
      <c r="M316" s="32" t="s">
        <v>721</v>
      </c>
      <c r="N316" s="32">
        <v>5693223</v>
      </c>
      <c r="O316" s="32">
        <v>1423305.75</v>
      </c>
      <c r="P316" s="22">
        <v>0</v>
      </c>
      <c r="Q316" s="21"/>
    </row>
    <row r="317" spans="4:17" ht="15" x14ac:dyDescent="0.2">
      <c r="D317" s="20" t="s">
        <v>606</v>
      </c>
      <c r="E317" s="20" t="s">
        <v>607</v>
      </c>
      <c r="F317" s="32">
        <v>4731145</v>
      </c>
      <c r="G317" s="32">
        <v>4731145</v>
      </c>
      <c r="H317" s="32">
        <v>1182786.25</v>
      </c>
      <c r="I317" s="33" t="s">
        <v>720</v>
      </c>
      <c r="J317" s="33" t="s">
        <v>721</v>
      </c>
      <c r="K317" s="33" t="s">
        <v>700</v>
      </c>
      <c r="L317" s="32" t="s">
        <v>721</v>
      </c>
      <c r="M317" s="32" t="s">
        <v>721</v>
      </c>
      <c r="N317" s="32">
        <v>4731145</v>
      </c>
      <c r="O317" s="32">
        <v>1182786.25</v>
      </c>
      <c r="P317" s="22">
        <v>0</v>
      </c>
      <c r="Q317" s="21"/>
    </row>
    <row r="318" spans="4:17" ht="15" x14ac:dyDescent="0.2">
      <c r="D318" s="20" t="s">
        <v>608</v>
      </c>
      <c r="E318" s="20" t="s">
        <v>609</v>
      </c>
      <c r="F318" s="32">
        <v>5998263</v>
      </c>
      <c r="G318" s="32">
        <v>5998263</v>
      </c>
      <c r="H318" s="32">
        <v>1499565.75</v>
      </c>
      <c r="I318" s="33" t="s">
        <v>720</v>
      </c>
      <c r="J318" s="33" t="s">
        <v>721</v>
      </c>
      <c r="K318" s="33" t="s">
        <v>700</v>
      </c>
      <c r="L318" s="33" t="s">
        <v>721</v>
      </c>
      <c r="M318" s="33" t="s">
        <v>721</v>
      </c>
      <c r="N318" s="32">
        <v>5998263</v>
      </c>
      <c r="O318" s="32">
        <v>1499565.75</v>
      </c>
      <c r="P318" s="22">
        <v>0</v>
      </c>
      <c r="Q318" s="21"/>
    </row>
    <row r="319" spans="4:17" ht="15" x14ac:dyDescent="0.2">
      <c r="D319" s="20" t="s">
        <v>610</v>
      </c>
      <c r="E319" s="20" t="s">
        <v>611</v>
      </c>
      <c r="F319" s="32">
        <v>3402993</v>
      </c>
      <c r="G319" s="32">
        <v>3402993</v>
      </c>
      <c r="H319" s="32">
        <v>850748.25</v>
      </c>
      <c r="I319" s="33" t="s">
        <v>720</v>
      </c>
      <c r="J319" s="33" t="s">
        <v>721</v>
      </c>
      <c r="K319" s="33" t="s">
        <v>700</v>
      </c>
      <c r="L319" s="32" t="s">
        <v>721</v>
      </c>
      <c r="M319" s="32" t="s">
        <v>721</v>
      </c>
      <c r="N319" s="32">
        <v>3402993</v>
      </c>
      <c r="O319" s="32">
        <v>850748.25</v>
      </c>
      <c r="P319" s="22">
        <v>0</v>
      </c>
      <c r="Q319" s="21"/>
    </row>
    <row r="320" spans="4:17" ht="15" x14ac:dyDescent="0.2">
      <c r="D320" s="20" t="s">
        <v>612</v>
      </c>
      <c r="E320" s="20" t="s">
        <v>613</v>
      </c>
      <c r="F320" s="32">
        <v>6170919</v>
      </c>
      <c r="G320" s="32">
        <v>6170919</v>
      </c>
      <c r="H320" s="32">
        <v>1542729.75</v>
      </c>
      <c r="I320" s="33" t="s">
        <v>720</v>
      </c>
      <c r="J320" s="33" t="s">
        <v>721</v>
      </c>
      <c r="K320" s="33" t="s">
        <v>700</v>
      </c>
      <c r="L320" s="32" t="s">
        <v>721</v>
      </c>
      <c r="M320" s="32" t="s">
        <v>721</v>
      </c>
      <c r="N320" s="32">
        <v>6170919</v>
      </c>
      <c r="O320" s="32">
        <v>1542729.75</v>
      </c>
      <c r="P320" s="22">
        <v>0</v>
      </c>
      <c r="Q320" s="21"/>
    </row>
    <row r="321" spans="4:17" ht="15" x14ac:dyDescent="0.2">
      <c r="D321" s="20" t="s">
        <v>614</v>
      </c>
      <c r="E321" s="20" t="s">
        <v>615</v>
      </c>
      <c r="F321" s="32">
        <v>4086460</v>
      </c>
      <c r="G321" s="32">
        <v>4086460</v>
      </c>
      <c r="H321" s="32">
        <v>1021615</v>
      </c>
      <c r="I321" s="33" t="s">
        <v>720</v>
      </c>
      <c r="J321" s="33" t="s">
        <v>721</v>
      </c>
      <c r="K321" s="33" t="s">
        <v>700</v>
      </c>
      <c r="L321" s="32" t="s">
        <v>721</v>
      </c>
      <c r="M321" s="32" t="s">
        <v>721</v>
      </c>
      <c r="N321" s="32">
        <v>4086460</v>
      </c>
      <c r="O321" s="32">
        <v>1021615</v>
      </c>
      <c r="P321" s="22">
        <v>0</v>
      </c>
      <c r="Q321" s="21"/>
    </row>
    <row r="322" spans="4:17" ht="15" x14ac:dyDescent="0.2">
      <c r="D322" s="20" t="s">
        <v>616</v>
      </c>
      <c r="E322" s="20" t="s">
        <v>617</v>
      </c>
      <c r="F322" s="32">
        <v>3860335</v>
      </c>
      <c r="G322" s="32">
        <v>3860335</v>
      </c>
      <c r="H322" s="32">
        <v>965083.75</v>
      </c>
      <c r="I322" s="33" t="s">
        <v>720</v>
      </c>
      <c r="J322" s="33" t="s">
        <v>721</v>
      </c>
      <c r="K322" s="33" t="s">
        <v>700</v>
      </c>
      <c r="L322" s="33" t="s">
        <v>721</v>
      </c>
      <c r="M322" s="33" t="s">
        <v>721</v>
      </c>
      <c r="N322" s="32">
        <v>3860335</v>
      </c>
      <c r="O322" s="32">
        <v>965083.75</v>
      </c>
      <c r="P322" s="22">
        <v>0</v>
      </c>
      <c r="Q322" s="21"/>
    </row>
    <row r="323" spans="4:17" ht="15" x14ac:dyDescent="0.2">
      <c r="D323" s="20" t="s">
        <v>618</v>
      </c>
      <c r="E323" s="20" t="s">
        <v>619</v>
      </c>
      <c r="F323" s="32">
        <v>3074688</v>
      </c>
      <c r="G323" s="32">
        <v>3074688</v>
      </c>
      <c r="H323" s="32">
        <v>768672</v>
      </c>
      <c r="I323" s="33" t="s">
        <v>720</v>
      </c>
      <c r="J323" s="33" t="s">
        <v>721</v>
      </c>
      <c r="K323" s="33" t="s">
        <v>700</v>
      </c>
      <c r="L323" s="33" t="s">
        <v>721</v>
      </c>
      <c r="M323" s="33" t="s">
        <v>721</v>
      </c>
      <c r="N323" s="32">
        <v>3074688</v>
      </c>
      <c r="O323" s="32">
        <v>768672</v>
      </c>
      <c r="P323" s="22">
        <v>0</v>
      </c>
      <c r="Q323" s="21"/>
    </row>
    <row r="324" spans="4:17" ht="15" x14ac:dyDescent="0.2">
      <c r="D324" s="20" t="s">
        <v>620</v>
      </c>
      <c r="E324" s="20" t="s">
        <v>621</v>
      </c>
      <c r="F324" s="32">
        <v>2867628</v>
      </c>
      <c r="G324" s="32">
        <v>2867628</v>
      </c>
      <c r="H324" s="32">
        <v>716907</v>
      </c>
      <c r="I324" s="33" t="s">
        <v>720</v>
      </c>
      <c r="J324" s="33" t="s">
        <v>721</v>
      </c>
      <c r="K324" s="33" t="s">
        <v>700</v>
      </c>
      <c r="L324" s="33" t="s">
        <v>721</v>
      </c>
      <c r="M324" s="33" t="s">
        <v>721</v>
      </c>
      <c r="N324" s="32">
        <v>2867628</v>
      </c>
      <c r="O324" s="32">
        <v>716907</v>
      </c>
      <c r="P324" s="22">
        <v>0</v>
      </c>
      <c r="Q324" s="21"/>
    </row>
    <row r="325" spans="4:17" ht="15" x14ac:dyDescent="0.2">
      <c r="D325" s="20" t="s">
        <v>622</v>
      </c>
      <c r="E325" s="20" t="s">
        <v>623</v>
      </c>
      <c r="F325" s="32">
        <v>5173862</v>
      </c>
      <c r="G325" s="32">
        <v>5173862</v>
      </c>
      <c r="H325" s="32">
        <v>1293465.5</v>
      </c>
      <c r="I325" s="33" t="s">
        <v>720</v>
      </c>
      <c r="J325" s="33" t="s">
        <v>721</v>
      </c>
      <c r="K325" s="33" t="s">
        <v>700</v>
      </c>
      <c r="L325" s="32" t="s">
        <v>721</v>
      </c>
      <c r="M325" s="32" t="s">
        <v>721</v>
      </c>
      <c r="N325" s="32">
        <v>5173862</v>
      </c>
      <c r="O325" s="32">
        <v>1293465.5</v>
      </c>
      <c r="P325" s="22">
        <v>0</v>
      </c>
      <c r="Q325" s="21"/>
    </row>
    <row r="326" spans="4:17" ht="15" x14ac:dyDescent="0.2">
      <c r="D326" s="20" t="s">
        <v>624</v>
      </c>
      <c r="E326" s="20" t="s">
        <v>625</v>
      </c>
      <c r="F326" s="32">
        <v>5307561</v>
      </c>
      <c r="G326" s="32">
        <v>5307561</v>
      </c>
      <c r="H326" s="32">
        <v>1326890.25</v>
      </c>
      <c r="I326" s="33" t="s">
        <v>720</v>
      </c>
      <c r="J326" s="33" t="s">
        <v>721</v>
      </c>
      <c r="K326" s="33" t="s">
        <v>700</v>
      </c>
      <c r="L326" s="32" t="s">
        <v>721</v>
      </c>
      <c r="M326" s="32" t="s">
        <v>721</v>
      </c>
      <c r="N326" s="32">
        <v>5307561</v>
      </c>
      <c r="O326" s="32">
        <v>1326890.25</v>
      </c>
      <c r="P326" s="22">
        <v>0</v>
      </c>
      <c r="Q326" s="21"/>
    </row>
    <row r="327" spans="4:17" ht="15" x14ac:dyDescent="0.2">
      <c r="D327" s="20" t="s">
        <v>626</v>
      </c>
      <c r="E327" s="20" t="s">
        <v>627</v>
      </c>
      <c r="F327" s="32">
        <v>4099600</v>
      </c>
      <c r="G327" s="32">
        <v>4099600</v>
      </c>
      <c r="H327" s="32">
        <v>1024900</v>
      </c>
      <c r="I327" s="33" t="s">
        <v>720</v>
      </c>
      <c r="J327" s="33" t="s">
        <v>721</v>
      </c>
      <c r="K327" s="33" t="s">
        <v>700</v>
      </c>
      <c r="L327" s="33" t="s">
        <v>721</v>
      </c>
      <c r="M327" s="33" t="s">
        <v>721</v>
      </c>
      <c r="N327" s="32">
        <v>4099600</v>
      </c>
      <c r="O327" s="32">
        <v>1024900</v>
      </c>
      <c r="P327" s="22">
        <v>0</v>
      </c>
      <c r="Q327" s="21"/>
    </row>
    <row r="328" spans="4:17" ht="15" x14ac:dyDescent="0.2">
      <c r="D328" s="20" t="s">
        <v>628</v>
      </c>
      <c r="E328" s="20" t="s">
        <v>629</v>
      </c>
      <c r="F328" s="32">
        <v>4938065</v>
      </c>
      <c r="G328" s="32">
        <v>4938065</v>
      </c>
      <c r="H328" s="32">
        <v>1234516.25</v>
      </c>
      <c r="I328" s="33" t="s">
        <v>720</v>
      </c>
      <c r="J328" s="33" t="s">
        <v>721</v>
      </c>
      <c r="K328" s="33" t="s">
        <v>700</v>
      </c>
      <c r="L328" s="32" t="s">
        <v>721</v>
      </c>
      <c r="M328" s="32" t="s">
        <v>721</v>
      </c>
      <c r="N328" s="32">
        <v>4938065</v>
      </c>
      <c r="O328" s="32">
        <v>1234516.25</v>
      </c>
      <c r="P328" s="22">
        <v>0</v>
      </c>
      <c r="Q328" s="21"/>
    </row>
    <row r="329" spans="4:17" ht="15" x14ac:dyDescent="0.2">
      <c r="D329" s="20" t="s">
        <v>630</v>
      </c>
      <c r="E329" s="20" t="s">
        <v>631</v>
      </c>
      <c r="F329" s="32">
        <v>3938412</v>
      </c>
      <c r="G329" s="32">
        <v>3938412</v>
      </c>
      <c r="H329" s="32">
        <v>984603</v>
      </c>
      <c r="I329" s="33" t="s">
        <v>720</v>
      </c>
      <c r="J329" s="33" t="s">
        <v>721</v>
      </c>
      <c r="K329" s="33" t="s">
        <v>700</v>
      </c>
      <c r="L329" s="32" t="s">
        <v>721</v>
      </c>
      <c r="M329" s="32" t="s">
        <v>721</v>
      </c>
      <c r="N329" s="32">
        <v>3938412</v>
      </c>
      <c r="O329" s="32">
        <v>984603</v>
      </c>
      <c r="P329" s="22">
        <v>0</v>
      </c>
      <c r="Q329" s="21"/>
    </row>
    <row r="330" spans="4:17" ht="15" x14ac:dyDescent="0.2">
      <c r="D330" s="20" t="s">
        <v>632</v>
      </c>
      <c r="E330" s="20" t="s">
        <v>633</v>
      </c>
      <c r="F330" s="32">
        <v>3535873</v>
      </c>
      <c r="G330" s="32">
        <v>3535873</v>
      </c>
      <c r="H330" s="32">
        <v>883968.25</v>
      </c>
      <c r="I330" s="33" t="s">
        <v>720</v>
      </c>
      <c r="J330" s="33" t="s">
        <v>721</v>
      </c>
      <c r="K330" s="33" t="s">
        <v>700</v>
      </c>
      <c r="L330" s="32" t="s">
        <v>721</v>
      </c>
      <c r="M330" s="32" t="s">
        <v>721</v>
      </c>
      <c r="N330" s="32">
        <v>3535873</v>
      </c>
      <c r="O330" s="32">
        <v>883968.25</v>
      </c>
      <c r="P330" s="22">
        <v>0</v>
      </c>
      <c r="Q330" s="21"/>
    </row>
    <row r="331" spans="4:17" ht="15" x14ac:dyDescent="0.2">
      <c r="D331" s="20" t="s">
        <v>634</v>
      </c>
      <c r="E331" s="20" t="s">
        <v>635</v>
      </c>
      <c r="F331" s="32">
        <v>6016226</v>
      </c>
      <c r="G331" s="32">
        <v>6016226</v>
      </c>
      <c r="H331" s="32">
        <v>1504056.5</v>
      </c>
      <c r="I331" s="33" t="s">
        <v>720</v>
      </c>
      <c r="J331" s="33" t="s">
        <v>721</v>
      </c>
      <c r="K331" s="33" t="s">
        <v>700</v>
      </c>
      <c r="L331" s="32" t="s">
        <v>721</v>
      </c>
      <c r="M331" s="32" t="s">
        <v>721</v>
      </c>
      <c r="N331" s="32">
        <v>6016226</v>
      </c>
      <c r="O331" s="32">
        <v>1504056.5</v>
      </c>
      <c r="P331" s="22">
        <v>0</v>
      </c>
      <c r="Q331" s="21"/>
    </row>
    <row r="332" spans="4:17" ht="15" x14ac:dyDescent="0.2">
      <c r="D332" s="20" t="s">
        <v>636</v>
      </c>
      <c r="E332" s="20" t="s">
        <v>637</v>
      </c>
      <c r="F332" s="32">
        <v>2746626</v>
      </c>
      <c r="G332" s="32">
        <v>2746626</v>
      </c>
      <c r="H332" s="32">
        <v>686656.5</v>
      </c>
      <c r="I332" s="33" t="s">
        <v>720</v>
      </c>
      <c r="J332" s="33" t="s">
        <v>721</v>
      </c>
      <c r="K332" s="33" t="s">
        <v>700</v>
      </c>
      <c r="L332" s="32" t="s">
        <v>721</v>
      </c>
      <c r="M332" s="32" t="s">
        <v>721</v>
      </c>
      <c r="N332" s="32">
        <v>2746626</v>
      </c>
      <c r="O332" s="32">
        <v>686656.5</v>
      </c>
      <c r="P332" s="22">
        <v>0</v>
      </c>
      <c r="Q332" s="21"/>
    </row>
    <row r="333" spans="4:17" ht="15" x14ac:dyDescent="0.2">
      <c r="D333" s="20" t="s">
        <v>638</v>
      </c>
      <c r="E333" s="20" t="s">
        <v>639</v>
      </c>
      <c r="F333" s="32">
        <v>4414398</v>
      </c>
      <c r="G333" s="32">
        <v>4414398</v>
      </c>
      <c r="H333" s="32">
        <v>1103599.5</v>
      </c>
      <c r="I333" s="33" t="s">
        <v>720</v>
      </c>
      <c r="J333" s="33" t="s">
        <v>721</v>
      </c>
      <c r="K333" s="33" t="s">
        <v>700</v>
      </c>
      <c r="L333" s="32" t="s">
        <v>721</v>
      </c>
      <c r="M333" s="32" t="s">
        <v>721</v>
      </c>
      <c r="N333" s="32">
        <v>4414398</v>
      </c>
      <c r="O333" s="32">
        <v>1103599.5</v>
      </c>
      <c r="P333" s="22">
        <v>0</v>
      </c>
      <c r="Q333" s="21"/>
    </row>
    <row r="334" spans="4:17" ht="15" x14ac:dyDescent="0.2">
      <c r="D334" s="20" t="s">
        <v>640</v>
      </c>
      <c r="E334" s="20" t="s">
        <v>641</v>
      </c>
      <c r="F334" s="32">
        <v>4244387</v>
      </c>
      <c r="G334" s="32">
        <v>4244387</v>
      </c>
      <c r="H334" s="32">
        <v>1061096.75</v>
      </c>
      <c r="I334" s="33" t="s">
        <v>720</v>
      </c>
      <c r="J334" s="33" t="s">
        <v>721</v>
      </c>
      <c r="K334" s="33" t="s">
        <v>700</v>
      </c>
      <c r="L334" s="32" t="s">
        <v>721</v>
      </c>
      <c r="M334" s="32" t="s">
        <v>721</v>
      </c>
      <c r="N334" s="32">
        <v>4244387</v>
      </c>
      <c r="O334" s="32">
        <v>1061096.75</v>
      </c>
      <c r="P334" s="22">
        <v>0</v>
      </c>
      <c r="Q334" s="21"/>
    </row>
    <row r="335" spans="4:17" ht="15" x14ac:dyDescent="0.2">
      <c r="D335" s="20" t="s">
        <v>642</v>
      </c>
      <c r="E335" s="20" t="s">
        <v>643</v>
      </c>
      <c r="F335" s="32">
        <v>7395661</v>
      </c>
      <c r="G335" s="32">
        <v>7395661</v>
      </c>
      <c r="H335" s="32">
        <v>1848915.25</v>
      </c>
      <c r="I335" s="33" t="s">
        <v>720</v>
      </c>
      <c r="J335" s="33" t="s">
        <v>721</v>
      </c>
      <c r="K335" s="33" t="s">
        <v>700</v>
      </c>
      <c r="L335" s="33" t="s">
        <v>721</v>
      </c>
      <c r="M335" s="33" t="s">
        <v>721</v>
      </c>
      <c r="N335" s="32">
        <v>7395661</v>
      </c>
      <c r="O335" s="32">
        <v>1848915.25</v>
      </c>
      <c r="P335" s="22">
        <v>0</v>
      </c>
      <c r="Q335" s="21"/>
    </row>
    <row r="336" spans="4:17" ht="15" x14ac:dyDescent="0.2">
      <c r="D336" s="20" t="s">
        <v>644</v>
      </c>
      <c r="E336" s="20" t="s">
        <v>645</v>
      </c>
      <c r="F336" s="32">
        <v>2662396</v>
      </c>
      <c r="G336" s="32">
        <v>2662396</v>
      </c>
      <c r="H336" s="32">
        <v>665599</v>
      </c>
      <c r="I336" s="33" t="s">
        <v>720</v>
      </c>
      <c r="J336" s="33" t="s">
        <v>721</v>
      </c>
      <c r="K336" s="33" t="s">
        <v>700</v>
      </c>
      <c r="L336" s="32" t="s">
        <v>721</v>
      </c>
      <c r="M336" s="32" t="s">
        <v>721</v>
      </c>
      <c r="N336" s="32">
        <v>2662396</v>
      </c>
      <c r="O336" s="32">
        <v>665599</v>
      </c>
      <c r="P336" s="22">
        <v>0</v>
      </c>
      <c r="Q336" s="21"/>
    </row>
    <row r="337" spans="4:17" ht="15" x14ac:dyDescent="0.2">
      <c r="D337" s="20" t="s">
        <v>646</v>
      </c>
      <c r="E337" s="20" t="s">
        <v>647</v>
      </c>
      <c r="F337" s="32">
        <v>6780686</v>
      </c>
      <c r="G337" s="32">
        <v>6780686</v>
      </c>
      <c r="H337" s="32">
        <v>1695171.5</v>
      </c>
      <c r="I337" s="33" t="s">
        <v>720</v>
      </c>
      <c r="J337" s="33" t="s">
        <v>721</v>
      </c>
      <c r="K337" s="33" t="s">
        <v>700</v>
      </c>
      <c r="L337" s="33" t="s">
        <v>721</v>
      </c>
      <c r="M337" s="33" t="s">
        <v>721</v>
      </c>
      <c r="N337" s="32">
        <v>6780686</v>
      </c>
      <c r="O337" s="32">
        <v>1695171.5</v>
      </c>
      <c r="P337" s="22">
        <v>0</v>
      </c>
      <c r="Q337" s="21"/>
    </row>
    <row r="338" spans="4:17" ht="15" x14ac:dyDescent="0.2">
      <c r="D338" s="20" t="s">
        <v>648</v>
      </c>
      <c r="E338" s="20" t="s">
        <v>649</v>
      </c>
      <c r="F338" s="32">
        <v>2927470</v>
      </c>
      <c r="G338" s="32">
        <v>2927470</v>
      </c>
      <c r="H338" s="32">
        <v>731867.5</v>
      </c>
      <c r="I338" s="33" t="s">
        <v>720</v>
      </c>
      <c r="J338" s="33" t="s">
        <v>721</v>
      </c>
      <c r="K338" s="33" t="s">
        <v>700</v>
      </c>
      <c r="L338" s="32" t="s">
        <v>721</v>
      </c>
      <c r="M338" s="32" t="s">
        <v>721</v>
      </c>
      <c r="N338" s="32">
        <v>2927470</v>
      </c>
      <c r="O338" s="32">
        <v>731867.5</v>
      </c>
      <c r="P338" s="22">
        <v>0</v>
      </c>
      <c r="Q338" s="21"/>
    </row>
    <row r="339" spans="4:17" ht="15" x14ac:dyDescent="0.2">
      <c r="D339" s="20" t="s">
        <v>650</v>
      </c>
      <c r="E339" s="20" t="s">
        <v>651</v>
      </c>
      <c r="F339" s="32">
        <v>2795217</v>
      </c>
      <c r="G339" s="32">
        <v>2795217</v>
      </c>
      <c r="H339" s="32">
        <v>698804.25</v>
      </c>
      <c r="I339" s="33" t="s">
        <v>720</v>
      </c>
      <c r="J339" s="33" t="s">
        <v>721</v>
      </c>
      <c r="K339" s="33" t="s">
        <v>700</v>
      </c>
      <c r="L339" s="33" t="s">
        <v>721</v>
      </c>
      <c r="M339" s="33" t="s">
        <v>721</v>
      </c>
      <c r="N339" s="32">
        <v>2795217</v>
      </c>
      <c r="O339" s="32">
        <v>698804.25</v>
      </c>
      <c r="P339" s="22">
        <v>0</v>
      </c>
      <c r="Q339" s="21"/>
    </row>
    <row r="340" spans="4:17" ht="15" x14ac:dyDescent="0.2">
      <c r="D340" s="20" t="s">
        <v>652</v>
      </c>
      <c r="E340" s="20" t="s">
        <v>653</v>
      </c>
      <c r="F340" s="32">
        <v>3785059</v>
      </c>
      <c r="G340" s="32">
        <v>3785059</v>
      </c>
      <c r="H340" s="32">
        <v>946264.75</v>
      </c>
      <c r="I340" s="33" t="s">
        <v>720</v>
      </c>
      <c r="J340" s="33" t="s">
        <v>721</v>
      </c>
      <c r="K340" s="33" t="s">
        <v>700</v>
      </c>
      <c r="L340" s="32" t="s">
        <v>721</v>
      </c>
      <c r="M340" s="32" t="s">
        <v>721</v>
      </c>
      <c r="N340" s="32">
        <v>3785059</v>
      </c>
      <c r="O340" s="32">
        <v>946264.75</v>
      </c>
      <c r="P340" s="22">
        <v>0</v>
      </c>
      <c r="Q340" s="21"/>
    </row>
    <row r="341" spans="4:17" ht="15" x14ac:dyDescent="0.2">
      <c r="D341" s="20" t="s">
        <v>654</v>
      </c>
      <c r="E341" s="20" t="s">
        <v>655</v>
      </c>
      <c r="F341" s="32">
        <v>8360855</v>
      </c>
      <c r="G341" s="32">
        <v>8360855</v>
      </c>
      <c r="H341" s="32">
        <v>2090213.75</v>
      </c>
      <c r="I341" s="33" t="s">
        <v>720</v>
      </c>
      <c r="J341" s="33" t="s">
        <v>721</v>
      </c>
      <c r="K341" s="33" t="s">
        <v>700</v>
      </c>
      <c r="L341" s="33" t="s">
        <v>721</v>
      </c>
      <c r="M341" s="33" t="s">
        <v>721</v>
      </c>
      <c r="N341" s="32">
        <v>8360855</v>
      </c>
      <c r="O341" s="32">
        <v>2090213.75</v>
      </c>
      <c r="P341" s="22">
        <v>0</v>
      </c>
      <c r="Q341" s="21"/>
    </row>
    <row r="342" spans="4:17" ht="15" x14ac:dyDescent="0.2">
      <c r="D342" s="20" t="s">
        <v>656</v>
      </c>
      <c r="E342" s="20" t="s">
        <v>657</v>
      </c>
      <c r="F342" s="32">
        <v>2881196</v>
      </c>
      <c r="G342" s="32">
        <v>2881196</v>
      </c>
      <c r="H342" s="32">
        <v>720299</v>
      </c>
      <c r="I342" s="33" t="s">
        <v>720</v>
      </c>
      <c r="J342" s="33" t="s">
        <v>721</v>
      </c>
      <c r="K342" s="33" t="s">
        <v>700</v>
      </c>
      <c r="L342" s="33" t="s">
        <v>721</v>
      </c>
      <c r="M342" s="33" t="s">
        <v>721</v>
      </c>
      <c r="N342" s="32">
        <v>2881196</v>
      </c>
      <c r="O342" s="32">
        <v>720299</v>
      </c>
      <c r="P342" s="22">
        <v>0</v>
      </c>
      <c r="Q342" s="21"/>
    </row>
    <row r="343" spans="4:17" ht="15" x14ac:dyDescent="0.2">
      <c r="D343" s="20" t="s">
        <v>658</v>
      </c>
      <c r="E343" s="20" t="s">
        <v>659</v>
      </c>
      <c r="F343" s="32">
        <v>4326897</v>
      </c>
      <c r="G343" s="32">
        <v>4326897</v>
      </c>
      <c r="H343" s="32">
        <v>1081724.25</v>
      </c>
      <c r="I343" s="33" t="s">
        <v>720</v>
      </c>
      <c r="J343" s="33" t="s">
        <v>721</v>
      </c>
      <c r="K343" s="33" t="s">
        <v>700</v>
      </c>
      <c r="L343" s="33" t="s">
        <v>721</v>
      </c>
      <c r="M343" s="33" t="s">
        <v>721</v>
      </c>
      <c r="N343" s="32">
        <v>4326897</v>
      </c>
      <c r="O343" s="32">
        <v>1081724.25</v>
      </c>
      <c r="P343" s="22">
        <v>0</v>
      </c>
      <c r="Q343" s="21"/>
    </row>
    <row r="344" spans="4:17" ht="15" x14ac:dyDescent="0.2">
      <c r="D344" s="20" t="s">
        <v>660</v>
      </c>
      <c r="E344" s="20" t="s">
        <v>661</v>
      </c>
      <c r="F344" s="32">
        <v>3435935</v>
      </c>
      <c r="G344" s="32">
        <v>3435935</v>
      </c>
      <c r="H344" s="32">
        <v>858983.75</v>
      </c>
      <c r="I344" s="33" t="s">
        <v>720</v>
      </c>
      <c r="J344" s="33" t="s">
        <v>721</v>
      </c>
      <c r="K344" s="33" t="s">
        <v>700</v>
      </c>
      <c r="L344" s="32" t="s">
        <v>721</v>
      </c>
      <c r="M344" s="32" t="s">
        <v>721</v>
      </c>
      <c r="N344" s="32">
        <v>3435935</v>
      </c>
      <c r="O344" s="32">
        <v>858983.75</v>
      </c>
      <c r="P344" s="22">
        <v>0</v>
      </c>
      <c r="Q344" s="21"/>
    </row>
    <row r="345" spans="4:17" ht="15" x14ac:dyDescent="0.2">
      <c r="D345" s="20" t="s">
        <v>662</v>
      </c>
      <c r="E345" s="20" t="s">
        <v>663</v>
      </c>
      <c r="F345" s="32">
        <v>4730201</v>
      </c>
      <c r="G345" s="32">
        <v>4730201</v>
      </c>
      <c r="H345" s="32">
        <v>1182550.25</v>
      </c>
      <c r="I345" s="33" t="s">
        <v>720</v>
      </c>
      <c r="J345" s="33" t="s">
        <v>721</v>
      </c>
      <c r="K345" s="33" t="s">
        <v>700</v>
      </c>
      <c r="L345" s="32" t="s">
        <v>721</v>
      </c>
      <c r="M345" s="32" t="s">
        <v>721</v>
      </c>
      <c r="N345" s="32">
        <v>4730201</v>
      </c>
      <c r="O345" s="32">
        <v>1182550.25</v>
      </c>
      <c r="P345" s="22">
        <v>0</v>
      </c>
      <c r="Q345" s="21"/>
    </row>
    <row r="346" spans="4:17" ht="15" x14ac:dyDescent="0.2">
      <c r="D346" s="20" t="s">
        <v>664</v>
      </c>
      <c r="E346" s="20" t="s">
        <v>665</v>
      </c>
      <c r="F346" s="32">
        <v>4164326</v>
      </c>
      <c r="G346" s="32">
        <v>4164326</v>
      </c>
      <c r="H346" s="32">
        <v>1041081.5</v>
      </c>
      <c r="I346" s="33" t="s">
        <v>720</v>
      </c>
      <c r="J346" s="33" t="s">
        <v>721</v>
      </c>
      <c r="K346" s="33" t="s">
        <v>700</v>
      </c>
      <c r="L346" s="32" t="s">
        <v>721</v>
      </c>
      <c r="M346" s="32" t="s">
        <v>721</v>
      </c>
      <c r="N346" s="32">
        <v>4164326</v>
      </c>
      <c r="O346" s="32">
        <v>1041081.5</v>
      </c>
      <c r="P346" s="22">
        <v>0</v>
      </c>
      <c r="Q346" s="21"/>
    </row>
    <row r="347" spans="4:17" ht="15" x14ac:dyDescent="0.2">
      <c r="D347" s="20" t="s">
        <v>666</v>
      </c>
      <c r="E347" s="20" t="s">
        <v>667</v>
      </c>
      <c r="F347" s="32">
        <v>4161804</v>
      </c>
      <c r="G347" s="32">
        <v>4161804</v>
      </c>
      <c r="H347" s="32">
        <v>1040451</v>
      </c>
      <c r="I347" s="33" t="s">
        <v>720</v>
      </c>
      <c r="J347" s="33" t="s">
        <v>721</v>
      </c>
      <c r="K347" s="33" t="s">
        <v>700</v>
      </c>
      <c r="L347" s="32" t="s">
        <v>721</v>
      </c>
      <c r="M347" s="32" t="s">
        <v>721</v>
      </c>
      <c r="N347" s="32">
        <v>4161804</v>
      </c>
      <c r="O347" s="32">
        <v>1040451</v>
      </c>
      <c r="P347" s="22">
        <v>0</v>
      </c>
      <c r="Q347" s="21"/>
    </row>
    <row r="348" spans="4:17" ht="15" x14ac:dyDescent="0.2">
      <c r="D348" s="20" t="s">
        <v>668</v>
      </c>
      <c r="E348" s="20" t="s">
        <v>669</v>
      </c>
      <c r="F348" s="32">
        <v>5766556</v>
      </c>
      <c r="G348" s="32">
        <v>5766556</v>
      </c>
      <c r="H348" s="32">
        <v>1441639</v>
      </c>
      <c r="I348" s="33" t="s">
        <v>720</v>
      </c>
      <c r="J348" s="33" t="s">
        <v>721</v>
      </c>
      <c r="K348" s="33" t="s">
        <v>700</v>
      </c>
      <c r="L348" s="33" t="s">
        <v>721</v>
      </c>
      <c r="M348" s="33" t="s">
        <v>721</v>
      </c>
      <c r="N348" s="32">
        <v>5766556</v>
      </c>
      <c r="O348" s="32">
        <v>1441639</v>
      </c>
      <c r="P348" s="22">
        <v>0</v>
      </c>
      <c r="Q348" s="21"/>
    </row>
    <row r="349" spans="4:17" ht="15" x14ac:dyDescent="0.2">
      <c r="D349" s="20" t="s">
        <v>670</v>
      </c>
      <c r="E349" s="20" t="s">
        <v>671</v>
      </c>
      <c r="F349" s="32">
        <v>6885159</v>
      </c>
      <c r="G349" s="32">
        <v>6885159</v>
      </c>
      <c r="H349" s="32">
        <v>1721289.75</v>
      </c>
      <c r="I349" s="33" t="s">
        <v>720</v>
      </c>
      <c r="J349" s="33" t="s">
        <v>721</v>
      </c>
      <c r="K349" s="33" t="s">
        <v>700</v>
      </c>
      <c r="L349" s="32" t="s">
        <v>721</v>
      </c>
      <c r="M349" s="32" t="s">
        <v>721</v>
      </c>
      <c r="N349" s="32">
        <v>6885159</v>
      </c>
      <c r="O349" s="32">
        <v>1721289.75</v>
      </c>
      <c r="P349" s="22">
        <v>0</v>
      </c>
      <c r="Q349" s="21"/>
    </row>
    <row r="350" spans="4:17" ht="15" x14ac:dyDescent="0.2">
      <c r="D350" s="20" t="s">
        <v>672</v>
      </c>
      <c r="E350" s="20" t="s">
        <v>673</v>
      </c>
      <c r="F350" s="32">
        <v>5551010</v>
      </c>
      <c r="G350" s="32">
        <v>5551010</v>
      </c>
      <c r="H350" s="32">
        <v>1387752.5</v>
      </c>
      <c r="I350" s="33" t="s">
        <v>720</v>
      </c>
      <c r="J350" s="33" t="s">
        <v>721</v>
      </c>
      <c r="K350" s="33" t="s">
        <v>700</v>
      </c>
      <c r="L350" s="33" t="s">
        <v>721</v>
      </c>
      <c r="M350" s="33" t="s">
        <v>721</v>
      </c>
      <c r="N350" s="32">
        <v>5551010</v>
      </c>
      <c r="O350" s="32">
        <v>1387752.5</v>
      </c>
      <c r="P350" s="22">
        <v>0</v>
      </c>
      <c r="Q350" s="21"/>
    </row>
    <row r="351" spans="4:17" ht="15" x14ac:dyDescent="0.2">
      <c r="D351" s="20" t="s">
        <v>674</v>
      </c>
      <c r="E351" s="20" t="s">
        <v>675</v>
      </c>
      <c r="F351" s="32">
        <v>5784623</v>
      </c>
      <c r="G351" s="32">
        <v>5784623</v>
      </c>
      <c r="H351" s="32">
        <v>1446155.75</v>
      </c>
      <c r="I351" s="33" t="s">
        <v>720</v>
      </c>
      <c r="J351" s="33" t="s">
        <v>721</v>
      </c>
      <c r="K351" s="33" t="s">
        <v>700</v>
      </c>
      <c r="L351" s="32" t="s">
        <v>721</v>
      </c>
      <c r="M351" s="32" t="s">
        <v>721</v>
      </c>
      <c r="N351" s="32">
        <v>5784623</v>
      </c>
      <c r="O351" s="32">
        <v>1446155.75</v>
      </c>
      <c r="P351" s="22">
        <v>0</v>
      </c>
      <c r="Q351" s="21"/>
    </row>
    <row r="352" spans="4:17" ht="15" x14ac:dyDescent="0.2">
      <c r="D352" s="20" t="s">
        <v>676</v>
      </c>
      <c r="E352" s="20" t="s">
        <v>677</v>
      </c>
      <c r="F352" s="32">
        <v>7269028</v>
      </c>
      <c r="G352" s="32">
        <v>7269028</v>
      </c>
      <c r="H352" s="32">
        <v>1817257</v>
      </c>
      <c r="I352" s="33" t="s">
        <v>720</v>
      </c>
      <c r="J352" s="33" t="s">
        <v>721</v>
      </c>
      <c r="K352" s="33" t="s">
        <v>700</v>
      </c>
      <c r="L352" s="33" t="s">
        <v>721</v>
      </c>
      <c r="M352" s="33" t="s">
        <v>721</v>
      </c>
      <c r="N352" s="32">
        <v>7269028</v>
      </c>
      <c r="O352" s="32">
        <v>1817257</v>
      </c>
      <c r="P352" s="22">
        <v>0</v>
      </c>
      <c r="Q352" s="21"/>
    </row>
    <row r="353" spans="4:17" ht="15" x14ac:dyDescent="0.2">
      <c r="D353" s="20" t="s">
        <v>678</v>
      </c>
      <c r="E353" s="20" t="s">
        <v>679</v>
      </c>
      <c r="F353" s="32">
        <v>6163093</v>
      </c>
      <c r="G353" s="32">
        <v>6163093</v>
      </c>
      <c r="H353" s="32">
        <v>1540773.25</v>
      </c>
      <c r="I353" s="33" t="s">
        <v>720</v>
      </c>
      <c r="J353" s="33" t="s">
        <v>721</v>
      </c>
      <c r="K353" s="33" t="s">
        <v>700</v>
      </c>
      <c r="L353" s="33" t="s">
        <v>721</v>
      </c>
      <c r="M353" s="33" t="s">
        <v>721</v>
      </c>
      <c r="N353" s="32">
        <v>6163093</v>
      </c>
      <c r="O353" s="32">
        <v>1540773.25</v>
      </c>
      <c r="P353" s="22">
        <v>0</v>
      </c>
      <c r="Q353" s="21"/>
    </row>
    <row r="354" spans="4:17" ht="15" x14ac:dyDescent="0.2">
      <c r="D354" s="20" t="s">
        <v>680</v>
      </c>
      <c r="E354" s="20" t="s">
        <v>681</v>
      </c>
      <c r="F354" s="32">
        <v>7557345</v>
      </c>
      <c r="G354" s="32">
        <v>7557345</v>
      </c>
      <c r="H354" s="32">
        <v>1889336.25</v>
      </c>
      <c r="I354" s="33" t="s">
        <v>720</v>
      </c>
      <c r="J354" s="33" t="s">
        <v>721</v>
      </c>
      <c r="K354" s="33" t="s">
        <v>700</v>
      </c>
      <c r="L354" s="32" t="s">
        <v>721</v>
      </c>
      <c r="M354" s="32" t="s">
        <v>721</v>
      </c>
      <c r="N354" s="32">
        <v>7557345</v>
      </c>
      <c r="O354" s="32">
        <v>1889336.25</v>
      </c>
      <c r="P354" s="22">
        <v>0</v>
      </c>
      <c r="Q354" s="21"/>
    </row>
    <row r="355" spans="4:17" ht="15" x14ac:dyDescent="0.2">
      <c r="D355" s="20" t="s">
        <v>682</v>
      </c>
      <c r="E355" s="20" t="s">
        <v>683</v>
      </c>
      <c r="F355" s="32">
        <v>5456300</v>
      </c>
      <c r="G355" s="32">
        <v>5456300</v>
      </c>
      <c r="H355" s="32">
        <v>1364075</v>
      </c>
      <c r="I355" s="33" t="s">
        <v>720</v>
      </c>
      <c r="J355" s="33" t="s">
        <v>721</v>
      </c>
      <c r="K355" s="33" t="s">
        <v>700</v>
      </c>
      <c r="L355" s="32" t="s">
        <v>721</v>
      </c>
      <c r="M355" s="32" t="s">
        <v>721</v>
      </c>
      <c r="N355" s="32">
        <v>5456300</v>
      </c>
      <c r="O355" s="32">
        <v>1364075</v>
      </c>
      <c r="P355" s="22">
        <v>0</v>
      </c>
      <c r="Q355" s="21"/>
    </row>
    <row r="356" spans="4:17" ht="15" x14ac:dyDescent="0.2">
      <c r="D356" s="20" t="s">
        <v>190</v>
      </c>
      <c r="E356" s="20" t="s">
        <v>191</v>
      </c>
      <c r="F356" s="32">
        <v>1292980000</v>
      </c>
      <c r="G356" s="32">
        <v>1292980000</v>
      </c>
      <c r="H356" s="32">
        <v>323245000</v>
      </c>
      <c r="I356" s="33" t="s">
        <v>720</v>
      </c>
      <c r="J356" s="32">
        <v>107748334</v>
      </c>
      <c r="K356" s="33" t="s">
        <v>700</v>
      </c>
      <c r="L356" s="32">
        <v>215496666</v>
      </c>
      <c r="M356" s="32">
        <v>215496666</v>
      </c>
      <c r="N356" s="32">
        <v>969735000</v>
      </c>
      <c r="O356" s="32" t="s">
        <v>700</v>
      </c>
      <c r="P356" s="22">
        <v>0</v>
      </c>
      <c r="Q356" s="21"/>
    </row>
    <row r="357" spans="4:17" ht="15" x14ac:dyDescent="0.2">
      <c r="D357" s="20" t="s">
        <v>192</v>
      </c>
      <c r="E357" s="20" t="s">
        <v>193</v>
      </c>
      <c r="F357" s="32">
        <v>1409172400</v>
      </c>
      <c r="G357" s="32">
        <v>1409172400</v>
      </c>
      <c r="H357" s="32">
        <v>351663100</v>
      </c>
      <c r="I357" s="33" t="s">
        <v>720</v>
      </c>
      <c r="J357" s="32">
        <v>110739250</v>
      </c>
      <c r="K357" s="33" t="s">
        <v>700</v>
      </c>
      <c r="L357" s="32">
        <v>20827950</v>
      </c>
      <c r="M357" s="32">
        <v>12817200</v>
      </c>
      <c r="N357" s="32">
        <v>1277605200</v>
      </c>
      <c r="O357" s="32">
        <v>220095900</v>
      </c>
      <c r="P357" s="22">
        <v>0</v>
      </c>
      <c r="Q357" s="21"/>
    </row>
    <row r="358" spans="4:17" ht="15" x14ac:dyDescent="0.2">
      <c r="D358" s="20" t="s">
        <v>194</v>
      </c>
      <c r="E358" s="20" t="s">
        <v>195</v>
      </c>
      <c r="F358" s="32">
        <v>221800000</v>
      </c>
      <c r="G358" s="32">
        <v>221800000</v>
      </c>
      <c r="H358" s="32">
        <v>30450000</v>
      </c>
      <c r="I358" s="33" t="s">
        <v>720</v>
      </c>
      <c r="J358" s="33" t="s">
        <v>721</v>
      </c>
      <c r="K358" s="33" t="s">
        <v>700</v>
      </c>
      <c r="L358" s="32" t="s">
        <v>721</v>
      </c>
      <c r="M358" s="32" t="s">
        <v>721</v>
      </c>
      <c r="N358" s="32">
        <v>221800000</v>
      </c>
      <c r="O358" s="32">
        <v>30450000</v>
      </c>
      <c r="P358" s="22">
        <v>0</v>
      </c>
      <c r="Q358" s="21"/>
    </row>
    <row r="359" spans="4:17" ht="15" x14ac:dyDescent="0.2">
      <c r="D359" s="20" t="s">
        <v>196</v>
      </c>
      <c r="E359" s="20" t="s">
        <v>197</v>
      </c>
      <c r="F359" s="32">
        <v>1187372400</v>
      </c>
      <c r="G359" s="32">
        <v>1187372400</v>
      </c>
      <c r="H359" s="32">
        <v>321213100</v>
      </c>
      <c r="I359" s="33" t="s">
        <v>720</v>
      </c>
      <c r="J359" s="32">
        <v>110739250</v>
      </c>
      <c r="K359" s="33" t="s">
        <v>700</v>
      </c>
      <c r="L359" s="32">
        <v>20827950</v>
      </c>
      <c r="M359" s="32">
        <v>12817200</v>
      </c>
      <c r="N359" s="32">
        <v>1055805200</v>
      </c>
      <c r="O359" s="32">
        <v>189645900</v>
      </c>
      <c r="P359" s="22">
        <f t="shared" ref="P325:P387" si="5">L359/G359</f>
        <v>1.7541211165090245E-2</v>
      </c>
      <c r="Q359" s="21"/>
    </row>
    <row r="360" spans="4:17" ht="15" x14ac:dyDescent="0.2">
      <c r="D360" s="20" t="s">
        <v>198</v>
      </c>
      <c r="E360" s="20" t="s">
        <v>199</v>
      </c>
      <c r="F360" s="32">
        <v>663000000</v>
      </c>
      <c r="G360" s="32">
        <v>663000000</v>
      </c>
      <c r="H360" s="32">
        <v>273825000</v>
      </c>
      <c r="I360" s="33" t="s">
        <v>720</v>
      </c>
      <c r="J360" s="32">
        <v>15921785.58</v>
      </c>
      <c r="K360" s="33" t="s">
        <v>700</v>
      </c>
      <c r="L360" s="32">
        <v>23643383.289999999</v>
      </c>
      <c r="M360" s="32">
        <v>23643383.289999999</v>
      </c>
      <c r="N360" s="32">
        <v>623434831.13</v>
      </c>
      <c r="O360" s="32">
        <v>234259831.13</v>
      </c>
      <c r="P360" s="22">
        <v>0</v>
      </c>
      <c r="Q360" s="21"/>
    </row>
    <row r="361" spans="4:17" ht="15" x14ac:dyDescent="0.2">
      <c r="D361" s="20" t="s">
        <v>200</v>
      </c>
      <c r="E361" s="20" t="s">
        <v>201</v>
      </c>
      <c r="F361" s="32">
        <v>537500000</v>
      </c>
      <c r="G361" s="32">
        <v>537500000</v>
      </c>
      <c r="H361" s="32">
        <v>148325000</v>
      </c>
      <c r="I361" s="33" t="s">
        <v>720</v>
      </c>
      <c r="J361" s="32">
        <v>15921785.58</v>
      </c>
      <c r="K361" s="33" t="s">
        <v>700</v>
      </c>
      <c r="L361" s="32">
        <v>9685486.5999999996</v>
      </c>
      <c r="M361" s="32">
        <v>9685486.5999999996</v>
      </c>
      <c r="N361" s="32">
        <v>511892727.81999999</v>
      </c>
      <c r="O361" s="32">
        <v>122717727.81999999</v>
      </c>
      <c r="P361" s="22">
        <v>0</v>
      </c>
      <c r="Q361" s="21"/>
    </row>
    <row r="362" spans="4:17" ht="15" x14ac:dyDescent="0.2">
      <c r="D362" s="20" t="s">
        <v>202</v>
      </c>
      <c r="E362" s="20" t="s">
        <v>203</v>
      </c>
      <c r="F362" s="32">
        <v>125500000</v>
      </c>
      <c r="G362" s="32">
        <v>125500000</v>
      </c>
      <c r="H362" s="32">
        <v>125500000</v>
      </c>
      <c r="I362" s="33" t="s">
        <v>720</v>
      </c>
      <c r="J362" s="33" t="s">
        <v>721</v>
      </c>
      <c r="K362" s="33" t="s">
        <v>700</v>
      </c>
      <c r="L362" s="32">
        <v>13957896.689999999</v>
      </c>
      <c r="M362" s="32">
        <v>13957896.689999999</v>
      </c>
      <c r="N362" s="32">
        <v>111542103.31</v>
      </c>
      <c r="O362" s="32">
        <v>111542103.31</v>
      </c>
      <c r="P362" s="22">
        <f t="shared" si="5"/>
        <v>0.11121830031872509</v>
      </c>
      <c r="Q362" s="21"/>
    </row>
    <row r="363" spans="4:17" ht="15" x14ac:dyDescent="0.2">
      <c r="D363" s="20" t="s">
        <v>204</v>
      </c>
      <c r="E363" s="20" t="s">
        <v>205</v>
      </c>
      <c r="F363" s="32">
        <v>2191887500</v>
      </c>
      <c r="G363" s="32">
        <v>2191887500</v>
      </c>
      <c r="H363" s="32">
        <v>547971875</v>
      </c>
      <c r="I363" s="33" t="s">
        <v>720</v>
      </c>
      <c r="J363" s="32">
        <v>193061766</v>
      </c>
      <c r="K363" s="33" t="s">
        <v>700</v>
      </c>
      <c r="L363" s="32">
        <v>341410109</v>
      </c>
      <c r="M363" s="32">
        <v>341410109</v>
      </c>
      <c r="N363" s="32">
        <v>1657415625</v>
      </c>
      <c r="O363" s="32">
        <v>13500000</v>
      </c>
      <c r="P363" s="22">
        <f t="shared" si="5"/>
        <v>0.15576078106198424</v>
      </c>
      <c r="Q363" s="21"/>
    </row>
    <row r="364" spans="4:17" ht="15" x14ac:dyDescent="0.2">
      <c r="D364" s="20" t="s">
        <v>267</v>
      </c>
      <c r="E364" s="20" t="s">
        <v>268</v>
      </c>
      <c r="F364" s="32">
        <v>3780000</v>
      </c>
      <c r="G364" s="32">
        <v>3780000</v>
      </c>
      <c r="H364" s="32">
        <v>945000</v>
      </c>
      <c r="I364" s="33" t="s">
        <v>720</v>
      </c>
      <c r="J364" s="32">
        <v>945000</v>
      </c>
      <c r="K364" s="33" t="s">
        <v>700</v>
      </c>
      <c r="L364" s="33" t="s">
        <v>721</v>
      </c>
      <c r="M364" s="33" t="s">
        <v>721</v>
      </c>
      <c r="N364" s="32">
        <v>2835000</v>
      </c>
      <c r="O364" s="32" t="s">
        <v>700</v>
      </c>
      <c r="P364" s="22">
        <v>0</v>
      </c>
      <c r="Q364" s="21"/>
    </row>
    <row r="365" spans="4:17" ht="15" x14ac:dyDescent="0.2">
      <c r="D365" s="20" t="s">
        <v>388</v>
      </c>
      <c r="E365" s="20" t="s">
        <v>389</v>
      </c>
      <c r="F365" s="32">
        <v>4644000</v>
      </c>
      <c r="G365" s="32">
        <v>4644000</v>
      </c>
      <c r="H365" s="32">
        <v>1161000</v>
      </c>
      <c r="I365" s="33" t="s">
        <v>720</v>
      </c>
      <c r="J365" s="32">
        <v>1161000</v>
      </c>
      <c r="K365" s="33" t="s">
        <v>700</v>
      </c>
      <c r="L365" s="32" t="s">
        <v>721</v>
      </c>
      <c r="M365" s="32" t="s">
        <v>721</v>
      </c>
      <c r="N365" s="32">
        <v>3483000</v>
      </c>
      <c r="O365" s="33" t="s">
        <v>700</v>
      </c>
      <c r="P365" s="22">
        <v>0</v>
      </c>
      <c r="Q365" s="21"/>
    </row>
    <row r="366" spans="4:17" ht="15" x14ac:dyDescent="0.2">
      <c r="D366" s="20" t="s">
        <v>424</v>
      </c>
      <c r="E366" s="20" t="s">
        <v>425</v>
      </c>
      <c r="F366" s="32">
        <v>84500000</v>
      </c>
      <c r="G366" s="32">
        <v>84500000</v>
      </c>
      <c r="H366" s="32">
        <v>21125000</v>
      </c>
      <c r="I366" s="33" t="s">
        <v>720</v>
      </c>
      <c r="J366" s="32">
        <v>7041667</v>
      </c>
      <c r="K366" s="33" t="s">
        <v>700</v>
      </c>
      <c r="L366" s="32">
        <v>14083333</v>
      </c>
      <c r="M366" s="32">
        <v>14083333</v>
      </c>
      <c r="N366" s="32">
        <v>63375000</v>
      </c>
      <c r="O366" s="33" t="s">
        <v>700</v>
      </c>
      <c r="P366" s="22">
        <f t="shared" si="5"/>
        <v>0.16666666272189348</v>
      </c>
      <c r="Q366" s="21"/>
    </row>
    <row r="367" spans="4:17" ht="15" x14ac:dyDescent="0.2">
      <c r="D367" s="20" t="s">
        <v>206</v>
      </c>
      <c r="E367" s="20" t="s">
        <v>207</v>
      </c>
      <c r="F367" s="32">
        <v>90000000</v>
      </c>
      <c r="G367" s="32">
        <v>90000000</v>
      </c>
      <c r="H367" s="32">
        <v>22500000</v>
      </c>
      <c r="I367" s="33" t="s">
        <v>720</v>
      </c>
      <c r="J367" s="32">
        <v>8451778</v>
      </c>
      <c r="K367" s="33" t="s">
        <v>700</v>
      </c>
      <c r="L367" s="32">
        <v>14048222</v>
      </c>
      <c r="M367" s="32">
        <v>14048222</v>
      </c>
      <c r="N367" s="32">
        <v>67500000</v>
      </c>
      <c r="O367" s="32" t="s">
        <v>700</v>
      </c>
      <c r="P367" s="22">
        <f t="shared" si="5"/>
        <v>0.15609135555555556</v>
      </c>
      <c r="Q367" s="21"/>
    </row>
    <row r="368" spans="4:17" ht="15" x14ac:dyDescent="0.2">
      <c r="D368" s="20" t="s">
        <v>208</v>
      </c>
      <c r="E368" s="20" t="s">
        <v>209</v>
      </c>
      <c r="F368" s="32">
        <v>762500000</v>
      </c>
      <c r="G368" s="32">
        <v>762500000</v>
      </c>
      <c r="H368" s="32">
        <v>190625000</v>
      </c>
      <c r="I368" s="33" t="s">
        <v>720</v>
      </c>
      <c r="J368" s="32">
        <v>71263112</v>
      </c>
      <c r="K368" s="33" t="s">
        <v>700</v>
      </c>
      <c r="L368" s="32">
        <v>119361888</v>
      </c>
      <c r="M368" s="32">
        <v>119361888</v>
      </c>
      <c r="N368" s="32">
        <v>571875000</v>
      </c>
      <c r="O368" s="32" t="s">
        <v>700</v>
      </c>
      <c r="P368" s="22">
        <f t="shared" si="5"/>
        <v>0.15654018098360656</v>
      </c>
      <c r="Q368" s="21"/>
    </row>
    <row r="369" spans="4:17" ht="15" x14ac:dyDescent="0.2">
      <c r="D369" s="20" t="s">
        <v>210</v>
      </c>
      <c r="E369" s="20" t="s">
        <v>211</v>
      </c>
      <c r="F369" s="32">
        <v>1116000000</v>
      </c>
      <c r="G369" s="32">
        <v>1116000000</v>
      </c>
      <c r="H369" s="32">
        <v>279000000</v>
      </c>
      <c r="I369" s="33" t="s">
        <v>720</v>
      </c>
      <c r="J369" s="32">
        <v>93000000</v>
      </c>
      <c r="K369" s="33" t="s">
        <v>700</v>
      </c>
      <c r="L369" s="32">
        <v>186000000</v>
      </c>
      <c r="M369" s="32">
        <v>186000000</v>
      </c>
      <c r="N369" s="32">
        <v>837000000</v>
      </c>
      <c r="O369" s="32" t="s">
        <v>700</v>
      </c>
      <c r="P369" s="22">
        <f t="shared" si="5"/>
        <v>0.16666666666666666</v>
      </c>
      <c r="Q369" s="21"/>
    </row>
    <row r="370" spans="4:17" ht="15" x14ac:dyDescent="0.2">
      <c r="D370" s="20" t="s">
        <v>451</v>
      </c>
      <c r="E370" s="20" t="s">
        <v>452</v>
      </c>
      <c r="F370" s="32">
        <v>54000000</v>
      </c>
      <c r="G370" s="32">
        <v>54000000</v>
      </c>
      <c r="H370" s="32">
        <v>13500000</v>
      </c>
      <c r="I370" s="33" t="s">
        <v>720</v>
      </c>
      <c r="J370" s="32" t="s">
        <v>721</v>
      </c>
      <c r="K370" s="33" t="s">
        <v>700</v>
      </c>
      <c r="L370" s="32" t="s">
        <v>721</v>
      </c>
      <c r="M370" s="32" t="s">
        <v>721</v>
      </c>
      <c r="N370" s="32">
        <v>54000000</v>
      </c>
      <c r="O370" s="32">
        <v>13500000</v>
      </c>
      <c r="P370" s="22">
        <v>0</v>
      </c>
      <c r="Q370" s="21"/>
    </row>
    <row r="371" spans="4:17" ht="15" x14ac:dyDescent="0.2">
      <c r="D371" s="20" t="s">
        <v>712</v>
      </c>
      <c r="E371" s="20" t="s">
        <v>713</v>
      </c>
      <c r="F371" s="32">
        <v>47500000</v>
      </c>
      <c r="G371" s="32">
        <v>47500000</v>
      </c>
      <c r="H371" s="32">
        <v>11875000</v>
      </c>
      <c r="I371" s="33" t="s">
        <v>720</v>
      </c>
      <c r="J371" s="32">
        <v>3958334</v>
      </c>
      <c r="K371" s="33" t="s">
        <v>700</v>
      </c>
      <c r="L371" s="32">
        <v>7916666</v>
      </c>
      <c r="M371" s="32">
        <v>7916666</v>
      </c>
      <c r="N371" s="32">
        <v>35625000</v>
      </c>
      <c r="O371" s="32" t="s">
        <v>700</v>
      </c>
      <c r="P371" s="22">
        <f t="shared" si="5"/>
        <v>0.16666665263157895</v>
      </c>
      <c r="Q371" s="21"/>
    </row>
    <row r="372" spans="4:17" ht="15" x14ac:dyDescent="0.2">
      <c r="D372" s="20" t="s">
        <v>269</v>
      </c>
      <c r="E372" s="20" t="s">
        <v>270</v>
      </c>
      <c r="F372" s="32">
        <v>3213000</v>
      </c>
      <c r="G372" s="32">
        <v>3213000</v>
      </c>
      <c r="H372" s="32">
        <v>803250</v>
      </c>
      <c r="I372" s="33" t="s">
        <v>720</v>
      </c>
      <c r="J372" s="32">
        <v>803250</v>
      </c>
      <c r="K372" s="33" t="s">
        <v>700</v>
      </c>
      <c r="L372" s="32" t="s">
        <v>721</v>
      </c>
      <c r="M372" s="32" t="s">
        <v>721</v>
      </c>
      <c r="N372" s="32">
        <v>2409750</v>
      </c>
      <c r="O372" s="32" t="s">
        <v>700</v>
      </c>
      <c r="P372" s="22">
        <v>0</v>
      </c>
      <c r="Q372" s="21"/>
    </row>
    <row r="373" spans="4:17" ht="15" x14ac:dyDescent="0.2">
      <c r="D373" s="20" t="s">
        <v>271</v>
      </c>
      <c r="E373" s="20" t="s">
        <v>272</v>
      </c>
      <c r="F373" s="32">
        <v>10000500</v>
      </c>
      <c r="G373" s="32">
        <v>10000500</v>
      </c>
      <c r="H373" s="32">
        <v>2500125</v>
      </c>
      <c r="I373" s="33" t="s">
        <v>720</v>
      </c>
      <c r="J373" s="32">
        <v>2500125</v>
      </c>
      <c r="K373" s="33" t="s">
        <v>700</v>
      </c>
      <c r="L373" s="32" t="s">
        <v>721</v>
      </c>
      <c r="M373" s="32" t="s">
        <v>721</v>
      </c>
      <c r="N373" s="32">
        <v>7500375</v>
      </c>
      <c r="O373" s="32" t="s">
        <v>700</v>
      </c>
      <c r="P373" s="22">
        <v>0</v>
      </c>
      <c r="Q373" s="21"/>
    </row>
    <row r="374" spans="4:17" ht="15" x14ac:dyDescent="0.2">
      <c r="D374" s="20" t="s">
        <v>273</v>
      </c>
      <c r="E374" s="20" t="s">
        <v>274</v>
      </c>
      <c r="F374" s="32">
        <v>15750000</v>
      </c>
      <c r="G374" s="32">
        <v>15750000</v>
      </c>
      <c r="H374" s="32">
        <v>3937500</v>
      </c>
      <c r="I374" s="33" t="s">
        <v>720</v>
      </c>
      <c r="J374" s="32">
        <v>3937500</v>
      </c>
      <c r="K374" s="33" t="s">
        <v>700</v>
      </c>
      <c r="L374" s="32" t="s">
        <v>721</v>
      </c>
      <c r="M374" s="32" t="s">
        <v>721</v>
      </c>
      <c r="N374" s="32">
        <v>11812500</v>
      </c>
      <c r="O374" s="32" t="s">
        <v>700</v>
      </c>
      <c r="P374" s="22">
        <v>0</v>
      </c>
      <c r="Q374" s="21"/>
    </row>
    <row r="375" spans="4:17" ht="15" x14ac:dyDescent="0.2">
      <c r="D375" s="20" t="s">
        <v>212</v>
      </c>
      <c r="E375" s="20" t="s">
        <v>213</v>
      </c>
      <c r="F375" s="32">
        <v>797100000</v>
      </c>
      <c r="G375" s="32">
        <v>797100000</v>
      </c>
      <c r="H375" s="32">
        <v>300805000</v>
      </c>
      <c r="I375" s="33" t="s">
        <v>720</v>
      </c>
      <c r="J375" s="33" t="s">
        <v>721</v>
      </c>
      <c r="K375" s="33" t="s">
        <v>700</v>
      </c>
      <c r="L375" s="32">
        <v>1005714.04</v>
      </c>
      <c r="M375" s="32">
        <v>1005714.04</v>
      </c>
      <c r="N375" s="32">
        <v>796094285.96000004</v>
      </c>
      <c r="O375" s="32">
        <v>299799285.95999998</v>
      </c>
      <c r="P375" s="22">
        <f t="shared" si="5"/>
        <v>1.2617162714841301E-3</v>
      </c>
      <c r="Q375" s="21"/>
    </row>
    <row r="376" spans="4:17" ht="15" x14ac:dyDescent="0.2">
      <c r="D376" s="20" t="s">
        <v>214</v>
      </c>
      <c r="E376" s="20" t="s">
        <v>215</v>
      </c>
      <c r="F376" s="32">
        <v>795600000</v>
      </c>
      <c r="G376" s="32">
        <v>795600000</v>
      </c>
      <c r="H376" s="32">
        <v>300430000</v>
      </c>
      <c r="I376" s="33" t="s">
        <v>720</v>
      </c>
      <c r="J376" s="33" t="s">
        <v>721</v>
      </c>
      <c r="K376" s="33" t="s">
        <v>700</v>
      </c>
      <c r="L376" s="32">
        <v>1005714.04</v>
      </c>
      <c r="M376" s="32">
        <v>1005714.04</v>
      </c>
      <c r="N376" s="32">
        <v>794594285.96000004</v>
      </c>
      <c r="O376" s="32">
        <v>299424285.95999998</v>
      </c>
      <c r="P376" s="22">
        <f t="shared" si="5"/>
        <v>1.2640950729009553E-3</v>
      </c>
      <c r="Q376" s="21"/>
    </row>
    <row r="377" spans="4:17" ht="15" x14ac:dyDescent="0.2">
      <c r="D377" s="20" t="s">
        <v>469</v>
      </c>
      <c r="E377" s="20" t="s">
        <v>470</v>
      </c>
      <c r="F377" s="32">
        <v>1500000</v>
      </c>
      <c r="G377" s="32">
        <v>1500000</v>
      </c>
      <c r="H377" s="32">
        <v>375000</v>
      </c>
      <c r="I377" s="33" t="s">
        <v>720</v>
      </c>
      <c r="J377" s="32" t="s">
        <v>721</v>
      </c>
      <c r="K377" s="33" t="s">
        <v>700</v>
      </c>
      <c r="L377" s="32" t="s">
        <v>721</v>
      </c>
      <c r="M377" s="32" t="s">
        <v>721</v>
      </c>
      <c r="N377" s="32">
        <v>1500000</v>
      </c>
      <c r="O377" s="32">
        <v>375000</v>
      </c>
      <c r="P377" s="22">
        <v>0</v>
      </c>
      <c r="Q377" s="21"/>
    </row>
    <row r="378" spans="4:17" ht="15" x14ac:dyDescent="0.2">
      <c r="D378" s="20" t="s">
        <v>216</v>
      </c>
      <c r="E378" s="20" t="s">
        <v>217</v>
      </c>
      <c r="F378" s="32">
        <v>309499850</v>
      </c>
      <c r="G378" s="32">
        <v>309499850</v>
      </c>
      <c r="H378" s="32">
        <v>165417710.25</v>
      </c>
      <c r="I378" s="33" t="s">
        <v>720</v>
      </c>
      <c r="J378" s="32">
        <v>63967234.5</v>
      </c>
      <c r="K378" s="33" t="s">
        <v>700</v>
      </c>
      <c r="L378" s="32">
        <v>392939.37</v>
      </c>
      <c r="M378" s="32">
        <v>392939.37</v>
      </c>
      <c r="N378" s="32">
        <v>245139676.13</v>
      </c>
      <c r="O378" s="32">
        <v>101057536.38</v>
      </c>
      <c r="P378" s="22">
        <v>0</v>
      </c>
      <c r="Q378" s="21"/>
    </row>
    <row r="379" spans="4:17" ht="15" x14ac:dyDescent="0.2">
      <c r="D379" s="20" t="s">
        <v>326</v>
      </c>
      <c r="E379" s="20" t="s">
        <v>327</v>
      </c>
      <c r="F379" s="32">
        <v>2587255</v>
      </c>
      <c r="G379" s="32">
        <v>2587255</v>
      </c>
      <c r="H379" s="32">
        <v>646813.75</v>
      </c>
      <c r="I379" s="33" t="s">
        <v>720</v>
      </c>
      <c r="J379" s="32" t="s">
        <v>721</v>
      </c>
      <c r="K379" s="33" t="s">
        <v>700</v>
      </c>
      <c r="L379" s="32" t="s">
        <v>721</v>
      </c>
      <c r="M379" s="32" t="s">
        <v>721</v>
      </c>
      <c r="N379" s="32">
        <v>2587255</v>
      </c>
      <c r="O379" s="32">
        <v>646813.75</v>
      </c>
      <c r="P379" s="22">
        <v>0</v>
      </c>
      <c r="Q379" s="21"/>
    </row>
    <row r="380" spans="4:17" ht="15" x14ac:dyDescent="0.2">
      <c r="D380" s="20" t="s">
        <v>436</v>
      </c>
      <c r="E380" s="20" t="s">
        <v>437</v>
      </c>
      <c r="F380" s="32">
        <v>31675500</v>
      </c>
      <c r="G380" s="32">
        <v>31675500</v>
      </c>
      <c r="H380" s="32">
        <v>7918875</v>
      </c>
      <c r="I380" s="33" t="s">
        <v>720</v>
      </c>
      <c r="J380" s="32" t="s">
        <v>721</v>
      </c>
      <c r="K380" s="33" t="s">
        <v>700</v>
      </c>
      <c r="L380" s="32" t="s">
        <v>721</v>
      </c>
      <c r="M380" s="32" t="s">
        <v>721</v>
      </c>
      <c r="N380" s="32">
        <v>31675500</v>
      </c>
      <c r="O380" s="32">
        <v>7918875</v>
      </c>
      <c r="P380" s="22">
        <v>0</v>
      </c>
      <c r="Q380" s="21"/>
    </row>
    <row r="381" spans="4:17" ht="15" x14ac:dyDescent="0.2">
      <c r="D381" s="20" t="s">
        <v>710</v>
      </c>
      <c r="E381" s="20" t="s">
        <v>711</v>
      </c>
      <c r="F381" s="32">
        <v>31675000</v>
      </c>
      <c r="G381" s="32">
        <v>31675000</v>
      </c>
      <c r="H381" s="32">
        <v>7918750</v>
      </c>
      <c r="I381" s="33" t="s">
        <v>720</v>
      </c>
      <c r="J381" s="33" t="s">
        <v>721</v>
      </c>
      <c r="K381" s="33" t="s">
        <v>700</v>
      </c>
      <c r="L381" s="32" t="s">
        <v>721</v>
      </c>
      <c r="M381" s="32" t="s">
        <v>721</v>
      </c>
      <c r="N381" s="32">
        <v>31675000</v>
      </c>
      <c r="O381" s="32">
        <v>7918750</v>
      </c>
      <c r="P381" s="22">
        <v>0</v>
      </c>
      <c r="Q381" s="21"/>
    </row>
    <row r="382" spans="4:17" ht="15" x14ac:dyDescent="0.2">
      <c r="D382" s="20" t="s">
        <v>481</v>
      </c>
      <c r="E382" s="20" t="s">
        <v>482</v>
      </c>
      <c r="F382" s="32">
        <v>60000000</v>
      </c>
      <c r="G382" s="32">
        <v>60000000</v>
      </c>
      <c r="H382" s="32">
        <v>60000000</v>
      </c>
      <c r="I382" s="33" t="s">
        <v>720</v>
      </c>
      <c r="J382" s="33" t="s">
        <v>721</v>
      </c>
      <c r="K382" s="33" t="s">
        <v>700</v>
      </c>
      <c r="L382" s="32" t="s">
        <v>721</v>
      </c>
      <c r="M382" s="32" t="s">
        <v>721</v>
      </c>
      <c r="N382" s="32">
        <v>60000000</v>
      </c>
      <c r="O382" s="32">
        <v>60000000</v>
      </c>
      <c r="P382" s="22">
        <v>0</v>
      </c>
      <c r="Q382" s="21"/>
    </row>
    <row r="383" spans="4:17" ht="15" x14ac:dyDescent="0.2">
      <c r="D383" s="20" t="s">
        <v>493</v>
      </c>
      <c r="E383" s="20" t="s">
        <v>494</v>
      </c>
      <c r="F383" s="32">
        <v>95026500</v>
      </c>
      <c r="G383" s="32">
        <v>95026500</v>
      </c>
      <c r="H383" s="32">
        <v>23756625</v>
      </c>
      <c r="I383" s="33" t="s">
        <v>720</v>
      </c>
      <c r="J383" s="33" t="s">
        <v>721</v>
      </c>
      <c r="K383" s="33" t="s">
        <v>700</v>
      </c>
      <c r="L383" s="32" t="s">
        <v>721</v>
      </c>
      <c r="M383" s="32" t="s">
        <v>721</v>
      </c>
      <c r="N383" s="32">
        <v>95026500</v>
      </c>
      <c r="O383" s="32">
        <v>23756625</v>
      </c>
      <c r="P383" s="22">
        <v>0</v>
      </c>
      <c r="Q383" s="21"/>
    </row>
    <row r="384" spans="4:17" ht="15" x14ac:dyDescent="0.2">
      <c r="D384" s="20" t="s">
        <v>714</v>
      </c>
      <c r="E384" s="20" t="s">
        <v>715</v>
      </c>
      <c r="F384" s="32">
        <v>247069</v>
      </c>
      <c r="G384" s="32">
        <v>247069</v>
      </c>
      <c r="H384" s="32">
        <v>117069</v>
      </c>
      <c r="I384" s="33" t="s">
        <v>720</v>
      </c>
      <c r="J384" s="33" t="s">
        <v>721</v>
      </c>
      <c r="K384" s="33" t="s">
        <v>700</v>
      </c>
      <c r="L384" s="32">
        <v>90521.55</v>
      </c>
      <c r="M384" s="32">
        <v>90521.55</v>
      </c>
      <c r="N384" s="32">
        <v>156547.45000000001</v>
      </c>
      <c r="O384" s="32">
        <v>26547.45</v>
      </c>
      <c r="P384" s="22">
        <f t="shared" si="5"/>
        <v>0.36638165856501625</v>
      </c>
      <c r="Q384" s="21"/>
    </row>
    <row r="385" spans="4:17" ht="15" x14ac:dyDescent="0.2">
      <c r="D385" s="20" t="s">
        <v>438</v>
      </c>
      <c r="E385" s="20" t="s">
        <v>439</v>
      </c>
      <c r="F385" s="32">
        <v>823563</v>
      </c>
      <c r="G385" s="32">
        <v>823563</v>
      </c>
      <c r="H385" s="32">
        <v>205890.75</v>
      </c>
      <c r="I385" s="33" t="s">
        <v>720</v>
      </c>
      <c r="J385" s="33" t="s">
        <v>721</v>
      </c>
      <c r="K385" s="33" t="s">
        <v>700</v>
      </c>
      <c r="L385" s="32" t="s">
        <v>721</v>
      </c>
      <c r="M385" s="32" t="s">
        <v>721</v>
      </c>
      <c r="N385" s="32">
        <v>823563</v>
      </c>
      <c r="O385" s="32">
        <v>205890.75</v>
      </c>
      <c r="P385" s="22">
        <v>0</v>
      </c>
      <c r="Q385" s="21"/>
    </row>
    <row r="386" spans="4:17" ht="15" x14ac:dyDescent="0.2">
      <c r="D386" s="20" t="s">
        <v>495</v>
      </c>
      <c r="E386" s="20" t="s">
        <v>496</v>
      </c>
      <c r="F386" s="32">
        <v>2217285</v>
      </c>
      <c r="G386" s="32">
        <v>2217285</v>
      </c>
      <c r="H386" s="32">
        <v>554321.25</v>
      </c>
      <c r="I386" s="33" t="s">
        <v>720</v>
      </c>
      <c r="J386" s="32" t="s">
        <v>721</v>
      </c>
      <c r="K386" s="33" t="s">
        <v>700</v>
      </c>
      <c r="L386" s="32" t="s">
        <v>721</v>
      </c>
      <c r="M386" s="32" t="s">
        <v>721</v>
      </c>
      <c r="N386" s="32">
        <v>2217285</v>
      </c>
      <c r="O386" s="32">
        <v>554321.25</v>
      </c>
      <c r="P386" s="22">
        <v>0</v>
      </c>
      <c r="Q386" s="21"/>
    </row>
    <row r="387" spans="4:17" ht="15" x14ac:dyDescent="0.2">
      <c r="D387" s="20" t="s">
        <v>716</v>
      </c>
      <c r="E387" s="20" t="s">
        <v>717</v>
      </c>
      <c r="F387" s="32">
        <v>602131</v>
      </c>
      <c r="G387" s="32">
        <v>602131</v>
      </c>
      <c r="H387" s="32">
        <v>332131</v>
      </c>
      <c r="I387" s="33" t="s">
        <v>720</v>
      </c>
      <c r="J387" s="32" t="s">
        <v>721</v>
      </c>
      <c r="K387" s="33" t="s">
        <v>700</v>
      </c>
      <c r="L387" s="32">
        <v>302417.82</v>
      </c>
      <c r="M387" s="32">
        <v>302417.82</v>
      </c>
      <c r="N387" s="32">
        <v>299713.18</v>
      </c>
      <c r="O387" s="32">
        <v>29713.18</v>
      </c>
      <c r="P387" s="22">
        <f t="shared" si="5"/>
        <v>0.50224589001396702</v>
      </c>
      <c r="Q387" s="21"/>
    </row>
    <row r="388" spans="4:17" ht="15" x14ac:dyDescent="0.2">
      <c r="D388" s="20" t="s">
        <v>718</v>
      </c>
      <c r="E388" s="20" t="s">
        <v>719</v>
      </c>
      <c r="F388" s="32">
        <v>8800000</v>
      </c>
      <c r="G388" s="32">
        <v>8800000</v>
      </c>
      <c r="H388" s="32" t="s">
        <v>702</v>
      </c>
      <c r="I388" s="33" t="s">
        <v>720</v>
      </c>
      <c r="J388" s="33" t="s">
        <v>721</v>
      </c>
      <c r="K388" s="33" t="s">
        <v>700</v>
      </c>
      <c r="L388" s="33" t="s">
        <v>721</v>
      </c>
      <c r="M388" s="33" t="s">
        <v>721</v>
      </c>
      <c r="N388" s="32">
        <v>8800000</v>
      </c>
      <c r="O388" s="32" t="s">
        <v>700</v>
      </c>
      <c r="P388" s="22">
        <v>0</v>
      </c>
      <c r="Q388" s="21"/>
    </row>
    <row r="389" spans="4:17" ht="15" x14ac:dyDescent="0.2">
      <c r="D389" s="20" t="s">
        <v>390</v>
      </c>
      <c r="E389" s="20" t="s">
        <v>391</v>
      </c>
      <c r="F389" s="32">
        <v>15837750</v>
      </c>
      <c r="G389" s="32">
        <v>15837750</v>
      </c>
      <c r="H389" s="32">
        <v>3959437.5</v>
      </c>
      <c r="I389" s="33" t="s">
        <v>720</v>
      </c>
      <c r="J389" s="32">
        <v>3959437.5</v>
      </c>
      <c r="K389" s="33" t="s">
        <v>700</v>
      </c>
      <c r="L389" s="32" t="s">
        <v>721</v>
      </c>
      <c r="M389" s="32" t="s">
        <v>721</v>
      </c>
      <c r="N389" s="32">
        <v>11878312.5</v>
      </c>
      <c r="O389" s="32" t="s">
        <v>700</v>
      </c>
      <c r="P389" s="22">
        <v>0</v>
      </c>
      <c r="Q389" s="21"/>
    </row>
    <row r="390" spans="4:17" ht="15" x14ac:dyDescent="0.2">
      <c r="D390" s="20" t="s">
        <v>401</v>
      </c>
      <c r="E390" s="20" t="s">
        <v>402</v>
      </c>
      <c r="F390" s="32">
        <v>2404170</v>
      </c>
      <c r="G390" s="32">
        <v>2404170</v>
      </c>
      <c r="H390" s="32">
        <v>2404170</v>
      </c>
      <c r="I390" s="33" t="s">
        <v>720</v>
      </c>
      <c r="J390" s="32">
        <v>2404170</v>
      </c>
      <c r="K390" s="33" t="s">
        <v>700</v>
      </c>
      <c r="L390" s="33" t="s">
        <v>721</v>
      </c>
      <c r="M390" s="33" t="s">
        <v>721</v>
      </c>
      <c r="N390" s="32" t="s">
        <v>701</v>
      </c>
      <c r="O390" s="32" t="s">
        <v>700</v>
      </c>
      <c r="P390" s="22">
        <v>0</v>
      </c>
      <c r="Q390" s="21"/>
    </row>
    <row r="391" spans="4:17" ht="15" x14ac:dyDescent="0.2">
      <c r="D391" s="20" t="s">
        <v>218</v>
      </c>
      <c r="E391" s="20" t="s">
        <v>219</v>
      </c>
      <c r="F391" s="32">
        <v>683121</v>
      </c>
      <c r="G391" s="32">
        <v>683121</v>
      </c>
      <c r="H391" s="32">
        <v>683121</v>
      </c>
      <c r="I391" s="33" t="s">
        <v>720</v>
      </c>
      <c r="J391" s="32">
        <v>683121</v>
      </c>
      <c r="K391" s="33" t="s">
        <v>700</v>
      </c>
      <c r="L391" s="32" t="s">
        <v>721</v>
      </c>
      <c r="M391" s="32" t="s">
        <v>721</v>
      </c>
      <c r="N391" s="32" t="s">
        <v>701</v>
      </c>
      <c r="O391" s="32" t="s">
        <v>700</v>
      </c>
      <c r="P391" s="22">
        <v>0</v>
      </c>
      <c r="Q391" s="21"/>
    </row>
    <row r="392" spans="4:17" ht="15" x14ac:dyDescent="0.2">
      <c r="D392" s="20" t="s">
        <v>275</v>
      </c>
      <c r="E392" s="20" t="s">
        <v>707</v>
      </c>
      <c r="F392" s="32">
        <v>1330371</v>
      </c>
      <c r="G392" s="32">
        <v>1330371</v>
      </c>
      <c r="H392" s="32">
        <v>1330371</v>
      </c>
      <c r="I392" s="33" t="s">
        <v>720</v>
      </c>
      <c r="J392" s="32">
        <v>1330371</v>
      </c>
      <c r="K392" s="33" t="s">
        <v>700</v>
      </c>
      <c r="L392" s="32" t="s">
        <v>721</v>
      </c>
      <c r="M392" s="32" t="s">
        <v>721</v>
      </c>
      <c r="N392" s="32" t="s">
        <v>701</v>
      </c>
      <c r="O392" s="32" t="s">
        <v>700</v>
      </c>
      <c r="P392" s="22">
        <v>0</v>
      </c>
      <c r="Q392" s="21"/>
    </row>
    <row r="393" spans="4:17" ht="15" x14ac:dyDescent="0.2">
      <c r="D393" s="20" t="s">
        <v>403</v>
      </c>
      <c r="E393" s="20" t="s">
        <v>404</v>
      </c>
      <c r="F393" s="32">
        <v>5435516</v>
      </c>
      <c r="G393" s="32">
        <v>5435516</v>
      </c>
      <c r="H393" s="32">
        <v>5435516</v>
      </c>
      <c r="I393" s="33" t="s">
        <v>720</v>
      </c>
      <c r="J393" s="32">
        <v>5435516</v>
      </c>
      <c r="K393" s="33" t="s">
        <v>700</v>
      </c>
      <c r="L393" s="32" t="s">
        <v>721</v>
      </c>
      <c r="M393" s="32" t="s">
        <v>721</v>
      </c>
      <c r="N393" s="33" t="s">
        <v>701</v>
      </c>
      <c r="O393" s="33" t="s">
        <v>700</v>
      </c>
      <c r="P393" s="22">
        <v>0</v>
      </c>
      <c r="Q393" s="21"/>
    </row>
    <row r="394" spans="4:17" ht="15" x14ac:dyDescent="0.2">
      <c r="D394" s="20" t="s">
        <v>220</v>
      </c>
      <c r="E394" s="20" t="s">
        <v>221</v>
      </c>
      <c r="F394" s="32">
        <v>6763570</v>
      </c>
      <c r="G394" s="32">
        <v>6763570</v>
      </c>
      <c r="H394" s="32">
        <v>6763570</v>
      </c>
      <c r="I394" s="33" t="s">
        <v>720</v>
      </c>
      <c r="J394" s="32">
        <v>6763570</v>
      </c>
      <c r="K394" s="33" t="s">
        <v>700</v>
      </c>
      <c r="L394" s="33" t="s">
        <v>721</v>
      </c>
      <c r="M394" s="33" t="s">
        <v>721</v>
      </c>
      <c r="N394" s="32" t="s">
        <v>701</v>
      </c>
      <c r="O394" s="32" t="s">
        <v>700</v>
      </c>
      <c r="P394" s="22">
        <v>0</v>
      </c>
      <c r="Q394" s="21"/>
    </row>
    <row r="395" spans="4:17" ht="15" x14ac:dyDescent="0.2">
      <c r="D395" s="20" t="s">
        <v>222</v>
      </c>
      <c r="E395" s="20" t="s">
        <v>223</v>
      </c>
      <c r="F395" s="32">
        <v>8116284</v>
      </c>
      <c r="G395" s="32">
        <v>8116284</v>
      </c>
      <c r="H395" s="32">
        <v>8116284</v>
      </c>
      <c r="I395" s="33" t="s">
        <v>720</v>
      </c>
      <c r="J395" s="32">
        <v>8116284</v>
      </c>
      <c r="K395" s="33" t="s">
        <v>700</v>
      </c>
      <c r="L395" s="33" t="s">
        <v>721</v>
      </c>
      <c r="M395" s="33" t="s">
        <v>721</v>
      </c>
      <c r="N395" s="32" t="s">
        <v>701</v>
      </c>
      <c r="O395" s="32" t="s">
        <v>700</v>
      </c>
      <c r="P395" s="22">
        <v>0</v>
      </c>
      <c r="Q395" s="21"/>
    </row>
    <row r="396" spans="4:17" ht="15" x14ac:dyDescent="0.2">
      <c r="D396" s="20" t="s">
        <v>405</v>
      </c>
      <c r="E396" s="20" t="s">
        <v>406</v>
      </c>
      <c r="F396" s="32">
        <v>10452915</v>
      </c>
      <c r="G396" s="32">
        <v>10452915</v>
      </c>
      <c r="H396" s="32">
        <v>10452915</v>
      </c>
      <c r="I396" s="33" t="s">
        <v>720</v>
      </c>
      <c r="J396" s="32">
        <v>10452915</v>
      </c>
      <c r="K396" s="33" t="s">
        <v>700</v>
      </c>
      <c r="L396" s="32" t="s">
        <v>721</v>
      </c>
      <c r="M396" s="32" t="s">
        <v>721</v>
      </c>
      <c r="N396" s="32" t="s">
        <v>701</v>
      </c>
      <c r="O396" s="32" t="s">
        <v>700</v>
      </c>
      <c r="P396" s="22">
        <v>0</v>
      </c>
      <c r="Q396" s="21"/>
    </row>
    <row r="397" spans="4:17" ht="15" x14ac:dyDescent="0.2">
      <c r="D397" s="20" t="s">
        <v>224</v>
      </c>
      <c r="E397" s="20" t="s">
        <v>225</v>
      </c>
      <c r="F397" s="32">
        <v>20290710</v>
      </c>
      <c r="G397" s="32">
        <v>20290710</v>
      </c>
      <c r="H397" s="32">
        <v>20290710</v>
      </c>
      <c r="I397" s="33" t="s">
        <v>720</v>
      </c>
      <c r="J397" s="32">
        <v>20290710</v>
      </c>
      <c r="K397" s="33" t="s">
        <v>700</v>
      </c>
      <c r="L397" s="32" t="s">
        <v>721</v>
      </c>
      <c r="M397" s="32" t="s">
        <v>721</v>
      </c>
      <c r="N397" s="33" t="s">
        <v>701</v>
      </c>
      <c r="O397" s="33" t="s">
        <v>700</v>
      </c>
      <c r="P397" s="22">
        <v>0</v>
      </c>
      <c r="Q397" s="21"/>
    </row>
    <row r="398" spans="4:17" ht="15" x14ac:dyDescent="0.2">
      <c r="D398" s="20" t="s">
        <v>407</v>
      </c>
      <c r="E398" s="20" t="s">
        <v>408</v>
      </c>
      <c r="F398" s="32">
        <v>3484305</v>
      </c>
      <c r="G398" s="32">
        <v>3484305</v>
      </c>
      <c r="H398" s="32">
        <v>3484305</v>
      </c>
      <c r="I398" s="33" t="s">
        <v>720</v>
      </c>
      <c r="J398" s="32">
        <v>3484305</v>
      </c>
      <c r="K398" s="33" t="s">
        <v>700</v>
      </c>
      <c r="L398" s="32" t="s">
        <v>721</v>
      </c>
      <c r="M398" s="32" t="s">
        <v>721</v>
      </c>
      <c r="N398" s="33" t="s">
        <v>701</v>
      </c>
      <c r="O398" s="33" t="s">
        <v>700</v>
      </c>
      <c r="P398" s="22">
        <v>0</v>
      </c>
      <c r="Q398" s="21"/>
    </row>
    <row r="399" spans="4:17" ht="15" x14ac:dyDescent="0.2">
      <c r="D399" s="20" t="s">
        <v>409</v>
      </c>
      <c r="E399" s="20" t="s">
        <v>410</v>
      </c>
      <c r="F399" s="32">
        <v>390824</v>
      </c>
      <c r="G399" s="32">
        <v>390824</v>
      </c>
      <c r="H399" s="32">
        <v>390824</v>
      </c>
      <c r="I399" s="33" t="s">
        <v>720</v>
      </c>
      <c r="J399" s="32">
        <v>390824</v>
      </c>
      <c r="K399" s="33" t="s">
        <v>700</v>
      </c>
      <c r="L399" s="32" t="s">
        <v>721</v>
      </c>
      <c r="M399" s="32" t="s">
        <v>721</v>
      </c>
      <c r="N399" s="33" t="s">
        <v>701</v>
      </c>
      <c r="O399" s="33" t="s">
        <v>700</v>
      </c>
      <c r="P399" s="22">
        <v>0</v>
      </c>
      <c r="Q399" s="21"/>
    </row>
    <row r="400" spans="4:17" ht="15" x14ac:dyDescent="0.2">
      <c r="D400" s="20" t="s">
        <v>411</v>
      </c>
      <c r="E400" s="20" t="s">
        <v>412</v>
      </c>
      <c r="F400" s="32">
        <v>656011</v>
      </c>
      <c r="G400" s="32">
        <v>656011</v>
      </c>
      <c r="H400" s="32">
        <v>656011</v>
      </c>
      <c r="I400" s="33" t="s">
        <v>720</v>
      </c>
      <c r="J400" s="32">
        <v>656011</v>
      </c>
      <c r="K400" s="33" t="s">
        <v>700</v>
      </c>
      <c r="L400" s="33" t="s">
        <v>721</v>
      </c>
      <c r="M400" s="33" t="s">
        <v>721</v>
      </c>
      <c r="N400" s="32" t="s">
        <v>701</v>
      </c>
      <c r="O400" s="32" t="s">
        <v>700</v>
      </c>
      <c r="P400" s="22">
        <v>0</v>
      </c>
      <c r="Q400" s="21"/>
    </row>
    <row r="401" spans="4:17" ht="15" x14ac:dyDescent="0.2">
      <c r="D401" s="20"/>
      <c r="E401" s="20"/>
      <c r="F401" s="32"/>
      <c r="G401" s="32"/>
      <c r="H401" s="32"/>
      <c r="I401" s="33"/>
      <c r="J401" s="33"/>
      <c r="K401" s="33"/>
      <c r="L401" s="32"/>
      <c r="M401" s="32"/>
      <c r="N401" s="32"/>
      <c r="O401" s="33"/>
      <c r="P401" s="22"/>
      <c r="Q401" s="21"/>
    </row>
    <row r="402" spans="4:17" ht="15" x14ac:dyDescent="0.2">
      <c r="D402" s="20"/>
      <c r="E402" s="20"/>
      <c r="F402" s="32"/>
      <c r="G402" s="32"/>
      <c r="H402" s="32"/>
      <c r="I402" s="33"/>
      <c r="J402" s="33"/>
      <c r="K402" s="33"/>
      <c r="L402" s="32"/>
      <c r="M402" s="32"/>
      <c r="N402" s="33"/>
      <c r="O402" s="33"/>
      <c r="P402" s="22"/>
      <c r="Q402" s="21"/>
    </row>
    <row r="403" spans="4:17" ht="15" x14ac:dyDescent="0.2">
      <c r="D403" s="20"/>
      <c r="E403" s="20"/>
      <c r="F403" s="32"/>
      <c r="G403" s="32"/>
      <c r="H403" s="32"/>
      <c r="I403" s="33"/>
      <c r="J403" s="32"/>
      <c r="K403" s="33"/>
      <c r="L403" s="32"/>
      <c r="M403" s="32"/>
      <c r="N403" s="33"/>
      <c r="O403" s="33"/>
      <c r="P403" s="22"/>
      <c r="Q403" s="21"/>
    </row>
    <row r="404" spans="4:17" ht="15" x14ac:dyDescent="0.2">
      <c r="D404" s="20"/>
      <c r="E404" s="20"/>
      <c r="F404" s="32"/>
      <c r="G404" s="32"/>
      <c r="H404" s="32"/>
      <c r="I404" s="33"/>
      <c r="J404" s="32"/>
      <c r="K404" s="33"/>
      <c r="L404" s="32"/>
      <c r="M404" s="32"/>
      <c r="N404" s="32"/>
      <c r="O404" s="33"/>
      <c r="P404" s="22"/>
      <c r="Q404" s="21"/>
    </row>
    <row r="405" spans="4:17" ht="15" x14ac:dyDescent="0.2">
      <c r="D405" s="20"/>
      <c r="E405" s="20"/>
      <c r="F405" s="32"/>
      <c r="G405" s="32"/>
      <c r="H405" s="32"/>
      <c r="I405" s="33"/>
      <c r="J405" s="32"/>
      <c r="K405" s="33"/>
      <c r="L405" s="32"/>
      <c r="M405" s="32"/>
      <c r="N405" s="32"/>
      <c r="O405" s="33"/>
      <c r="P405" s="22"/>
      <c r="Q405" s="21"/>
    </row>
    <row r="406" spans="4:17" ht="15" x14ac:dyDescent="0.2">
      <c r="D406" s="20"/>
      <c r="E406" s="20"/>
      <c r="F406" s="32"/>
      <c r="G406" s="32"/>
      <c r="H406" s="32"/>
      <c r="I406" s="33"/>
      <c r="J406" s="32"/>
      <c r="K406" s="33"/>
      <c r="L406" s="32"/>
      <c r="M406" s="32"/>
      <c r="N406" s="33"/>
      <c r="O406" s="33"/>
      <c r="P406" s="22"/>
      <c r="Q406" s="21"/>
    </row>
    <row r="407" spans="4:17" ht="15" x14ac:dyDescent="0.2">
      <c r="D407" s="20"/>
      <c r="E407" s="20"/>
      <c r="F407" s="32"/>
      <c r="G407" s="32"/>
      <c r="H407" s="32"/>
      <c r="I407" s="33"/>
      <c r="J407" s="32"/>
      <c r="K407" s="33"/>
      <c r="L407" s="32"/>
      <c r="M407" s="32"/>
      <c r="N407" s="32"/>
      <c r="O407" s="33"/>
      <c r="P407" s="22"/>
      <c r="Q407" s="21"/>
    </row>
    <row r="408" spans="4:17" x14ac:dyDescent="0.2">
      <c r="D408" s="20"/>
      <c r="E408" s="20"/>
      <c r="F408" s="32"/>
      <c r="G408" s="32"/>
      <c r="H408" s="32"/>
      <c r="I408" s="33"/>
      <c r="J408" s="33"/>
      <c r="K408" s="33"/>
      <c r="L408" s="32"/>
      <c r="M408" s="32"/>
      <c r="N408" s="33"/>
      <c r="O408" s="33"/>
      <c r="P408" s="22"/>
    </row>
    <row r="409" spans="4:17" x14ac:dyDescent="0.2">
      <c r="D409" s="20"/>
      <c r="E409" s="20"/>
      <c r="F409" s="32"/>
      <c r="G409" s="32"/>
      <c r="H409" s="32"/>
      <c r="I409" s="33"/>
      <c r="J409" s="33"/>
      <c r="K409" s="33"/>
      <c r="L409" s="32"/>
      <c r="M409" s="32"/>
      <c r="N409" s="32"/>
      <c r="O409" s="32"/>
      <c r="P409" s="22"/>
    </row>
    <row r="410" spans="4:17" x14ac:dyDescent="0.2">
      <c r="D410" s="20"/>
      <c r="E410" s="20"/>
      <c r="F410" s="32"/>
      <c r="G410" s="32"/>
      <c r="H410" s="32"/>
      <c r="I410" s="33"/>
      <c r="J410" s="33"/>
      <c r="K410" s="33"/>
      <c r="L410" s="32"/>
      <c r="M410" s="32"/>
      <c r="N410" s="33"/>
      <c r="O410" s="33"/>
      <c r="P410" s="22"/>
    </row>
    <row r="411" spans="4:17" ht="15" x14ac:dyDescent="0.2">
      <c r="D411" s="38"/>
    </row>
  </sheetData>
  <autoFilter ref="A1:P407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65"/>
  <sheetViews>
    <sheetView tabSelected="1" zoomScale="110" zoomScaleNormal="110" workbookViewId="0">
      <pane ySplit="1" topLeftCell="A2" activePane="bottomLeft" state="frozen"/>
      <selection pane="bottomLeft" activeCell="F2" sqref="F2:P2"/>
    </sheetView>
  </sheetViews>
  <sheetFormatPr baseColWidth="10" defaultColWidth="9.140625" defaultRowHeight="12.75" x14ac:dyDescent="0.2"/>
  <cols>
    <col min="1" max="1" width="15" bestFit="1" customWidth="1"/>
    <col min="2" max="2" width="42" customWidth="1"/>
    <col min="3" max="3" width="7" style="1" customWidth="1"/>
    <col min="4" max="4" width="16" bestFit="1" customWidth="1"/>
    <col min="5" max="5" width="53.28515625" customWidth="1"/>
    <col min="6" max="7" width="20.140625" style="3" bestFit="1" customWidth="1"/>
    <col min="8" max="8" width="18.5703125" style="3" bestFit="1" customWidth="1"/>
    <col min="9" max="9" width="18" style="3" customWidth="1"/>
    <col min="10" max="10" width="17.5703125" style="3" bestFit="1" customWidth="1"/>
    <col min="11" max="11" width="21.140625" style="3" bestFit="1" customWidth="1"/>
    <col min="12" max="13" width="17.5703125" style="3" bestFit="1" customWidth="1"/>
    <col min="14" max="14" width="24.140625" style="3" bestFit="1" customWidth="1"/>
    <col min="15" max="15" width="21.140625" style="3" bestFit="1" customWidth="1"/>
    <col min="16" max="16" width="10.85546875" style="19" customWidth="1"/>
    <col min="17" max="16384" width="9.140625" style="15"/>
  </cols>
  <sheetData>
    <row r="1" spans="1:16" s="7" customFormat="1" ht="25.5" customHeight="1" thickTop="1" thickBot="1" x14ac:dyDescent="0.25">
      <c r="A1" s="8" t="s">
        <v>684</v>
      </c>
      <c r="B1" s="8" t="s">
        <v>685</v>
      </c>
      <c r="C1" s="36" t="s">
        <v>686</v>
      </c>
      <c r="D1" s="8" t="s">
        <v>687</v>
      </c>
      <c r="E1" s="8" t="s">
        <v>688</v>
      </c>
      <c r="F1" s="9" t="s">
        <v>689</v>
      </c>
      <c r="G1" s="9" t="s">
        <v>690</v>
      </c>
      <c r="H1" s="9" t="s">
        <v>691</v>
      </c>
      <c r="I1" s="9" t="s">
        <v>692</v>
      </c>
      <c r="J1" s="9" t="s">
        <v>693</v>
      </c>
      <c r="K1" s="9" t="s">
        <v>694</v>
      </c>
      <c r="L1" s="9" t="s">
        <v>695</v>
      </c>
      <c r="M1" s="9" t="s">
        <v>696</v>
      </c>
      <c r="N1" s="9" t="s">
        <v>697</v>
      </c>
      <c r="O1" s="9" t="s">
        <v>698</v>
      </c>
      <c r="P1" s="24" t="s">
        <v>699</v>
      </c>
    </row>
    <row r="2" spans="1:16" s="23" customFormat="1" ht="13.5" thickTop="1" x14ac:dyDescent="0.2">
      <c r="A2" s="5" t="s">
        <v>0</v>
      </c>
      <c r="B2" s="5" t="s">
        <v>1</v>
      </c>
      <c r="C2" s="39" t="s">
        <v>2</v>
      </c>
      <c r="D2" s="5" t="s">
        <v>3</v>
      </c>
      <c r="E2" s="5" t="s">
        <v>3</v>
      </c>
      <c r="F2" s="6">
        <v>48717000000</v>
      </c>
      <c r="G2" s="6">
        <v>48717000000</v>
      </c>
      <c r="H2" s="6">
        <v>31918702710</v>
      </c>
      <c r="I2" s="6">
        <v>64360396.479999997</v>
      </c>
      <c r="J2" s="6">
        <v>2815546179.9000001</v>
      </c>
      <c r="K2" s="6">
        <v>-6102845.5599999996</v>
      </c>
      <c r="L2" s="6">
        <v>6048777552.3000002</v>
      </c>
      <c r="M2" s="6">
        <v>5596376095.0699997</v>
      </c>
      <c r="N2" s="6">
        <v>39794418716.879997</v>
      </c>
      <c r="O2" s="6">
        <v>22996121426.880001</v>
      </c>
      <c r="P2" s="37">
        <f>L2/G2</f>
        <v>0.12416153606133383</v>
      </c>
    </row>
    <row r="3" spans="1:16" s="23" customFormat="1" x14ac:dyDescent="0.2">
      <c r="A3" s="5" t="s">
        <v>4</v>
      </c>
      <c r="B3" s="5" t="s">
        <v>5</v>
      </c>
      <c r="C3" s="39" t="s">
        <v>2</v>
      </c>
      <c r="D3" s="5" t="s">
        <v>3</v>
      </c>
      <c r="E3" s="5" t="s">
        <v>3</v>
      </c>
      <c r="F3" s="6">
        <v>10134266122</v>
      </c>
      <c r="G3" s="6">
        <v>10134266122</v>
      </c>
      <c r="H3" s="6">
        <v>4965044362.3000002</v>
      </c>
      <c r="I3" s="6">
        <v>37239261</v>
      </c>
      <c r="J3" s="6">
        <v>1114907416.6300001</v>
      </c>
      <c r="K3" s="6">
        <v>-36524743.57</v>
      </c>
      <c r="L3" s="6">
        <v>1228521891.0799999</v>
      </c>
      <c r="M3" s="6">
        <v>1163836937.5599999</v>
      </c>
      <c r="N3" s="6">
        <v>7790122296.8599997</v>
      </c>
      <c r="O3" s="6">
        <v>2620900537.1599998</v>
      </c>
      <c r="P3" s="37">
        <f t="shared" ref="P3:P66" si="0">L3/G3</f>
        <v>0.12122455403189578</v>
      </c>
    </row>
    <row r="4" spans="1:16" s="23" customFormat="1" x14ac:dyDescent="0.2">
      <c r="A4" t="s">
        <v>4</v>
      </c>
      <c r="B4" t="s">
        <v>5</v>
      </c>
      <c r="C4" s="1" t="s">
        <v>2</v>
      </c>
      <c r="D4" t="s">
        <v>6</v>
      </c>
      <c r="E4" t="s">
        <v>7</v>
      </c>
      <c r="F4" s="2">
        <v>3219657375</v>
      </c>
      <c r="G4" s="2">
        <v>3219657375</v>
      </c>
      <c r="H4" s="2">
        <v>3219657375</v>
      </c>
      <c r="I4" s="2">
        <v>0</v>
      </c>
      <c r="J4" s="2">
        <v>461976743.49000001</v>
      </c>
      <c r="K4" s="2">
        <v>0</v>
      </c>
      <c r="L4" s="2">
        <v>601301993.87</v>
      </c>
      <c r="M4" s="2">
        <v>601301993.87</v>
      </c>
      <c r="N4" s="2">
        <v>2156378637.6399999</v>
      </c>
      <c r="O4" s="2">
        <v>2156378637.6399999</v>
      </c>
      <c r="P4" s="34">
        <f t="shared" si="0"/>
        <v>0.1867596218588321</v>
      </c>
    </row>
    <row r="5" spans="1:16" s="23" customFormat="1" x14ac:dyDescent="0.2">
      <c r="A5" t="s">
        <v>4</v>
      </c>
      <c r="B5" t="s">
        <v>5</v>
      </c>
      <c r="C5" s="1" t="s">
        <v>2</v>
      </c>
      <c r="D5" t="s">
        <v>8</v>
      </c>
      <c r="E5" t="s">
        <v>9</v>
      </c>
      <c r="F5" s="2">
        <v>1139437504</v>
      </c>
      <c r="G5" s="2">
        <v>1139437504</v>
      </c>
      <c r="H5" s="2">
        <v>1139437504</v>
      </c>
      <c r="I5" s="2">
        <v>0</v>
      </c>
      <c r="J5" s="2">
        <v>0</v>
      </c>
      <c r="K5" s="2">
        <v>0</v>
      </c>
      <c r="L5" s="2">
        <v>183679973.27000001</v>
      </c>
      <c r="M5" s="2">
        <v>183679973.27000001</v>
      </c>
      <c r="N5" s="2">
        <v>955757530.73000002</v>
      </c>
      <c r="O5" s="2">
        <v>955757530.73000002</v>
      </c>
      <c r="P5" s="18">
        <f t="shared" si="0"/>
        <v>0.16120232362476283</v>
      </c>
    </row>
    <row r="6" spans="1:16" s="23" customFormat="1" x14ac:dyDescent="0.2">
      <c r="A6" t="s">
        <v>4</v>
      </c>
      <c r="B6" t="s">
        <v>5</v>
      </c>
      <c r="C6" s="1" t="s">
        <v>2</v>
      </c>
      <c r="D6" t="s">
        <v>10</v>
      </c>
      <c r="E6" t="s">
        <v>11</v>
      </c>
      <c r="F6" s="2">
        <v>1124437504</v>
      </c>
      <c r="G6" s="2">
        <v>1124437504</v>
      </c>
      <c r="H6" s="2">
        <v>1124437504</v>
      </c>
      <c r="I6" s="2">
        <v>0</v>
      </c>
      <c r="J6" s="2">
        <v>0</v>
      </c>
      <c r="K6" s="2">
        <v>0</v>
      </c>
      <c r="L6" s="2">
        <v>183679973.27000001</v>
      </c>
      <c r="M6" s="2">
        <v>183679973.27000001</v>
      </c>
      <c r="N6" s="2">
        <v>940757530.73000002</v>
      </c>
      <c r="O6" s="2">
        <v>940757530.73000002</v>
      </c>
      <c r="P6" s="18">
        <f t="shared" si="0"/>
        <v>0.16335276315187724</v>
      </c>
    </row>
    <row r="7" spans="1:16" s="23" customFormat="1" x14ac:dyDescent="0.2">
      <c r="A7" t="s">
        <v>4</v>
      </c>
      <c r="B7" t="s">
        <v>5</v>
      </c>
      <c r="C7" s="1" t="s">
        <v>2</v>
      </c>
      <c r="D7" t="s">
        <v>12</v>
      </c>
      <c r="E7" t="s">
        <v>13</v>
      </c>
      <c r="F7" s="2">
        <v>15000000</v>
      </c>
      <c r="G7" s="2">
        <v>15000000</v>
      </c>
      <c r="H7" s="2">
        <v>15000000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15000000</v>
      </c>
      <c r="O7" s="2">
        <v>15000000</v>
      </c>
      <c r="P7" s="18">
        <f t="shared" si="0"/>
        <v>0</v>
      </c>
    </row>
    <row r="8" spans="1:16" s="23" customFormat="1" x14ac:dyDescent="0.2">
      <c r="A8" t="s">
        <v>4</v>
      </c>
      <c r="B8" t="s">
        <v>5</v>
      </c>
      <c r="C8" s="1" t="s">
        <v>2</v>
      </c>
      <c r="D8" t="s">
        <v>14</v>
      </c>
      <c r="E8" t="s">
        <v>15</v>
      </c>
      <c r="F8" s="2">
        <v>55000000</v>
      </c>
      <c r="G8" s="2">
        <v>55000000</v>
      </c>
      <c r="H8" s="2">
        <v>55000000</v>
      </c>
      <c r="I8" s="2">
        <v>0</v>
      </c>
      <c r="J8" s="2">
        <v>0</v>
      </c>
      <c r="K8" s="2">
        <v>0</v>
      </c>
      <c r="L8" s="2">
        <v>3646701</v>
      </c>
      <c r="M8" s="2">
        <v>3646701</v>
      </c>
      <c r="N8" s="2">
        <v>51353299</v>
      </c>
      <c r="O8" s="2">
        <v>51353299</v>
      </c>
      <c r="P8" s="18">
        <f t="shared" si="0"/>
        <v>6.6303654545454546E-2</v>
      </c>
    </row>
    <row r="9" spans="1:16" s="23" customFormat="1" x14ac:dyDescent="0.2">
      <c r="A9" t="s">
        <v>4</v>
      </c>
      <c r="B9" t="s">
        <v>5</v>
      </c>
      <c r="C9" s="1" t="s">
        <v>2</v>
      </c>
      <c r="D9" t="s">
        <v>16</v>
      </c>
      <c r="E9" t="s">
        <v>17</v>
      </c>
      <c r="F9" s="2">
        <v>55000000</v>
      </c>
      <c r="G9" s="2">
        <v>55000000</v>
      </c>
      <c r="H9" s="2">
        <v>55000000</v>
      </c>
      <c r="I9" s="2">
        <v>0</v>
      </c>
      <c r="J9" s="2">
        <v>0</v>
      </c>
      <c r="K9" s="2">
        <v>0</v>
      </c>
      <c r="L9" s="2">
        <v>3646701</v>
      </c>
      <c r="M9" s="2">
        <v>3646701</v>
      </c>
      <c r="N9" s="2">
        <v>51353299</v>
      </c>
      <c r="O9" s="2">
        <v>51353299</v>
      </c>
      <c r="P9" s="18">
        <f t="shared" si="0"/>
        <v>6.6303654545454546E-2</v>
      </c>
    </row>
    <row r="10" spans="1:16" s="23" customFormat="1" x14ac:dyDescent="0.2">
      <c r="A10" t="s">
        <v>4</v>
      </c>
      <c r="B10" t="s">
        <v>5</v>
      </c>
      <c r="C10" s="1" t="s">
        <v>2</v>
      </c>
      <c r="D10" t="s">
        <v>18</v>
      </c>
      <c r="E10" t="s">
        <v>19</v>
      </c>
      <c r="F10" s="2">
        <v>1462094720</v>
      </c>
      <c r="G10" s="2">
        <v>1462094720</v>
      </c>
      <c r="H10" s="2">
        <v>1462094720</v>
      </c>
      <c r="I10" s="2">
        <v>0</v>
      </c>
      <c r="J10" s="2">
        <v>0</v>
      </c>
      <c r="K10" s="2">
        <v>0</v>
      </c>
      <c r="L10" s="2">
        <v>312826912.08999997</v>
      </c>
      <c r="M10" s="2">
        <v>312826912.08999997</v>
      </c>
      <c r="N10" s="2">
        <v>1149267807.9100001</v>
      </c>
      <c r="O10" s="2">
        <v>1149267807.9100001</v>
      </c>
      <c r="P10" s="18">
        <f t="shared" si="0"/>
        <v>0.21395803418946754</v>
      </c>
    </row>
    <row r="11" spans="1:16" s="23" customFormat="1" x14ac:dyDescent="0.2">
      <c r="A11" t="s">
        <v>4</v>
      </c>
      <c r="B11" t="s">
        <v>5</v>
      </c>
      <c r="C11" s="1" t="s">
        <v>2</v>
      </c>
      <c r="D11" t="s">
        <v>20</v>
      </c>
      <c r="E11" t="s">
        <v>21</v>
      </c>
      <c r="F11" s="2">
        <v>393100000</v>
      </c>
      <c r="G11" s="2">
        <v>393100000</v>
      </c>
      <c r="H11" s="2">
        <v>393100000</v>
      </c>
      <c r="I11" s="2">
        <v>0</v>
      </c>
      <c r="J11" s="2">
        <v>0</v>
      </c>
      <c r="K11" s="2">
        <v>0</v>
      </c>
      <c r="L11" s="2">
        <v>55034987.890000001</v>
      </c>
      <c r="M11" s="2">
        <v>55034987.890000001</v>
      </c>
      <c r="N11" s="2">
        <v>338065012.11000001</v>
      </c>
      <c r="O11" s="2">
        <v>338065012.11000001</v>
      </c>
      <c r="P11" s="18">
        <f t="shared" si="0"/>
        <v>0.14000251307555331</v>
      </c>
    </row>
    <row r="12" spans="1:16" s="23" customFormat="1" x14ac:dyDescent="0.2">
      <c r="A12" t="s">
        <v>4</v>
      </c>
      <c r="B12" t="s">
        <v>5</v>
      </c>
      <c r="C12" s="1" t="s">
        <v>2</v>
      </c>
      <c r="D12" t="s">
        <v>22</v>
      </c>
      <c r="E12" t="s">
        <v>23</v>
      </c>
      <c r="F12" s="2">
        <v>553974118</v>
      </c>
      <c r="G12" s="2">
        <v>553974118</v>
      </c>
      <c r="H12" s="2">
        <v>553974118</v>
      </c>
      <c r="I12" s="2">
        <v>0</v>
      </c>
      <c r="J12" s="2">
        <v>0</v>
      </c>
      <c r="K12" s="2">
        <v>0</v>
      </c>
      <c r="L12" s="2">
        <v>74028193.560000002</v>
      </c>
      <c r="M12" s="2">
        <v>74028193.560000002</v>
      </c>
      <c r="N12" s="2">
        <v>479945924.44</v>
      </c>
      <c r="O12" s="2">
        <v>479945924.44</v>
      </c>
      <c r="P12" s="18">
        <f t="shared" si="0"/>
        <v>0.1336311411573925</v>
      </c>
    </row>
    <row r="13" spans="1:16" s="23" customFormat="1" x14ac:dyDescent="0.2">
      <c r="A13" t="s">
        <v>4</v>
      </c>
      <c r="B13" t="s">
        <v>5</v>
      </c>
      <c r="C13" s="1" t="s">
        <v>2</v>
      </c>
      <c r="D13" t="s">
        <v>24</v>
      </c>
      <c r="E13" t="s">
        <v>25</v>
      </c>
      <c r="F13" s="2">
        <v>182812212</v>
      </c>
      <c r="G13" s="2">
        <v>182812212</v>
      </c>
      <c r="H13" s="2">
        <v>182812212</v>
      </c>
      <c r="I13" s="2">
        <v>0</v>
      </c>
      <c r="J13" s="2">
        <v>0</v>
      </c>
      <c r="K13" s="2">
        <v>0</v>
      </c>
      <c r="L13" s="2">
        <v>164996205.99000001</v>
      </c>
      <c r="M13" s="2">
        <v>164996205.99000001</v>
      </c>
      <c r="N13" s="2">
        <v>17816006.010000002</v>
      </c>
      <c r="O13" s="2">
        <v>17816006.010000002</v>
      </c>
      <c r="P13" s="18">
        <f t="shared" si="0"/>
        <v>0.90254477086027496</v>
      </c>
    </row>
    <row r="14" spans="1:16" s="23" customFormat="1" x14ac:dyDescent="0.2">
      <c r="A14" t="s">
        <v>4</v>
      </c>
      <c r="B14" t="s">
        <v>5</v>
      </c>
      <c r="C14" s="1" t="s">
        <v>2</v>
      </c>
      <c r="D14" t="s">
        <v>26</v>
      </c>
      <c r="E14" t="s">
        <v>27</v>
      </c>
      <c r="F14" s="2">
        <v>127600000</v>
      </c>
      <c r="G14" s="2">
        <v>127600000</v>
      </c>
      <c r="H14" s="2">
        <v>127600000</v>
      </c>
      <c r="I14" s="2">
        <v>0</v>
      </c>
      <c r="J14" s="2">
        <v>0</v>
      </c>
      <c r="K14" s="2">
        <v>0</v>
      </c>
      <c r="L14" s="2">
        <v>18767524.649999999</v>
      </c>
      <c r="M14" s="2">
        <v>18767524.649999999</v>
      </c>
      <c r="N14" s="2">
        <v>108832475.34999999</v>
      </c>
      <c r="O14" s="2">
        <v>108832475.34999999</v>
      </c>
      <c r="P14" s="18">
        <f t="shared" si="0"/>
        <v>0.14708091418495298</v>
      </c>
    </row>
    <row r="15" spans="1:16" s="23" customFormat="1" x14ac:dyDescent="0.2">
      <c r="A15" t="s">
        <v>4</v>
      </c>
      <c r="B15" t="s">
        <v>5</v>
      </c>
      <c r="C15" s="1" t="s">
        <v>28</v>
      </c>
      <c r="D15" t="s">
        <v>29</v>
      </c>
      <c r="E15" t="s">
        <v>30</v>
      </c>
      <c r="F15" s="2">
        <v>204608390</v>
      </c>
      <c r="G15" s="2">
        <v>204608390</v>
      </c>
      <c r="H15" s="2">
        <v>204608390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204608390</v>
      </c>
      <c r="O15" s="2">
        <v>204608390</v>
      </c>
      <c r="P15" s="18">
        <f t="shared" si="0"/>
        <v>0</v>
      </c>
    </row>
    <row r="16" spans="1:16" s="23" customFormat="1" x14ac:dyDescent="0.2">
      <c r="A16" t="s">
        <v>4</v>
      </c>
      <c r="B16" t="s">
        <v>5</v>
      </c>
      <c r="C16" s="1" t="s">
        <v>2</v>
      </c>
      <c r="D16" t="s">
        <v>31</v>
      </c>
      <c r="E16" t="s">
        <v>32</v>
      </c>
      <c r="F16" s="2">
        <v>239062575</v>
      </c>
      <c r="G16" s="2">
        <v>239062575</v>
      </c>
      <c r="H16" s="2">
        <v>239062575</v>
      </c>
      <c r="I16" s="2">
        <v>0</v>
      </c>
      <c r="J16" s="2">
        <v>189759425.78999999</v>
      </c>
      <c r="K16" s="2">
        <v>0</v>
      </c>
      <c r="L16" s="2">
        <v>49303149.210000001</v>
      </c>
      <c r="M16" s="2">
        <v>49303149.210000001</v>
      </c>
      <c r="N16" s="2">
        <v>0</v>
      </c>
      <c r="O16" s="2">
        <v>0</v>
      </c>
      <c r="P16" s="18">
        <f t="shared" si="0"/>
        <v>0.20623533068695507</v>
      </c>
    </row>
    <row r="17" spans="1:16" s="23" customFormat="1" x14ac:dyDescent="0.2">
      <c r="A17" t="s">
        <v>4</v>
      </c>
      <c r="B17" t="s">
        <v>5</v>
      </c>
      <c r="C17" s="1" t="s">
        <v>2</v>
      </c>
      <c r="D17" t="s">
        <v>33</v>
      </c>
      <c r="E17" t="s">
        <v>281</v>
      </c>
      <c r="F17" s="2">
        <v>226802955</v>
      </c>
      <c r="G17" s="2">
        <v>226802955</v>
      </c>
      <c r="H17" s="2">
        <v>226802955</v>
      </c>
      <c r="I17" s="2">
        <v>0</v>
      </c>
      <c r="J17" s="2">
        <v>180022403.78999999</v>
      </c>
      <c r="K17" s="2">
        <v>0</v>
      </c>
      <c r="L17" s="2">
        <v>46780551.210000001</v>
      </c>
      <c r="M17" s="2">
        <v>46780551.210000001</v>
      </c>
      <c r="N17" s="2">
        <v>0</v>
      </c>
      <c r="O17" s="2">
        <v>0</v>
      </c>
      <c r="P17" s="18">
        <f t="shared" si="0"/>
        <v>0.206260765914624</v>
      </c>
    </row>
    <row r="18" spans="1:16" s="23" customFormat="1" x14ac:dyDescent="0.2">
      <c r="A18" t="s">
        <v>4</v>
      </c>
      <c r="B18" t="s">
        <v>5</v>
      </c>
      <c r="C18" s="1" t="s">
        <v>2</v>
      </c>
      <c r="D18" t="s">
        <v>34</v>
      </c>
      <c r="E18" t="s">
        <v>283</v>
      </c>
      <c r="F18" s="2">
        <v>12259620</v>
      </c>
      <c r="G18" s="2">
        <v>12259620</v>
      </c>
      <c r="H18" s="2">
        <v>12259620</v>
      </c>
      <c r="I18" s="2">
        <v>0</v>
      </c>
      <c r="J18" s="2">
        <v>9737022</v>
      </c>
      <c r="K18" s="2">
        <v>0</v>
      </c>
      <c r="L18" s="2">
        <v>2522598</v>
      </c>
      <c r="M18" s="2">
        <v>2522598</v>
      </c>
      <c r="N18" s="2">
        <v>0</v>
      </c>
      <c r="O18" s="2">
        <v>0</v>
      </c>
      <c r="P18" s="18">
        <f t="shared" si="0"/>
        <v>0.20576477900620085</v>
      </c>
    </row>
    <row r="19" spans="1:16" s="23" customFormat="1" x14ac:dyDescent="0.2">
      <c r="A19" t="s">
        <v>4</v>
      </c>
      <c r="B19" t="s">
        <v>5</v>
      </c>
      <c r="C19" s="1" t="s">
        <v>2</v>
      </c>
      <c r="D19" t="s">
        <v>35</v>
      </c>
      <c r="E19" t="s">
        <v>36</v>
      </c>
      <c r="F19" s="2">
        <v>324062576</v>
      </c>
      <c r="G19" s="2">
        <v>324062576</v>
      </c>
      <c r="H19" s="2">
        <v>324062576</v>
      </c>
      <c r="I19" s="2">
        <v>0</v>
      </c>
      <c r="J19" s="2">
        <v>272217317.69999999</v>
      </c>
      <c r="K19" s="2">
        <v>0</v>
      </c>
      <c r="L19" s="2">
        <v>51845258.299999997</v>
      </c>
      <c r="M19" s="2">
        <v>51845258.299999997</v>
      </c>
      <c r="N19" s="2">
        <v>0</v>
      </c>
      <c r="O19" s="2">
        <v>0</v>
      </c>
      <c r="P19" s="18">
        <f t="shared" si="0"/>
        <v>0.15998533042581256</v>
      </c>
    </row>
    <row r="20" spans="1:16" s="23" customFormat="1" x14ac:dyDescent="0.2">
      <c r="A20" t="s">
        <v>4</v>
      </c>
      <c r="B20" t="s">
        <v>5</v>
      </c>
      <c r="C20" s="1" t="s">
        <v>2</v>
      </c>
      <c r="D20" t="s">
        <v>37</v>
      </c>
      <c r="E20" t="s">
        <v>285</v>
      </c>
      <c r="F20" s="2">
        <v>128726002</v>
      </c>
      <c r="G20" s="2">
        <v>128726002</v>
      </c>
      <c r="H20" s="2">
        <v>128726002</v>
      </c>
      <c r="I20" s="2">
        <v>0</v>
      </c>
      <c r="J20" s="2">
        <v>102162932.48</v>
      </c>
      <c r="K20" s="2">
        <v>0</v>
      </c>
      <c r="L20" s="2">
        <v>26563069.52</v>
      </c>
      <c r="M20" s="2">
        <v>26563069.52</v>
      </c>
      <c r="N20" s="2">
        <v>0</v>
      </c>
      <c r="O20" s="2">
        <v>0</v>
      </c>
      <c r="P20" s="18">
        <f t="shared" si="0"/>
        <v>0.20635356576987451</v>
      </c>
    </row>
    <row r="21" spans="1:16" s="23" customFormat="1" x14ac:dyDescent="0.2">
      <c r="A21" t="s">
        <v>4</v>
      </c>
      <c r="B21" t="s">
        <v>5</v>
      </c>
      <c r="C21" s="1" t="s">
        <v>2</v>
      </c>
      <c r="D21" t="s">
        <v>38</v>
      </c>
      <c r="E21" t="s">
        <v>287</v>
      </c>
      <c r="F21" s="2">
        <v>73557716</v>
      </c>
      <c r="G21" s="2">
        <v>73557716</v>
      </c>
      <c r="H21" s="2">
        <v>73557716</v>
      </c>
      <c r="I21" s="2">
        <v>0</v>
      </c>
      <c r="J21" s="2">
        <v>58403717.869999997</v>
      </c>
      <c r="K21" s="2">
        <v>0</v>
      </c>
      <c r="L21" s="2">
        <v>15153998.130000001</v>
      </c>
      <c r="M21" s="2">
        <v>15153998.130000001</v>
      </c>
      <c r="N21" s="2">
        <v>0</v>
      </c>
      <c r="O21" s="2">
        <v>0</v>
      </c>
      <c r="P21" s="18">
        <f t="shared" si="0"/>
        <v>0.20601507162076649</v>
      </c>
    </row>
    <row r="22" spans="1:16" s="23" customFormat="1" x14ac:dyDescent="0.2">
      <c r="A22" t="s">
        <v>4</v>
      </c>
      <c r="B22" t="s">
        <v>5</v>
      </c>
      <c r="C22" s="1" t="s">
        <v>2</v>
      </c>
      <c r="D22" t="s">
        <v>39</v>
      </c>
      <c r="E22" t="s">
        <v>289</v>
      </c>
      <c r="F22" s="2">
        <v>36778858</v>
      </c>
      <c r="G22" s="2">
        <v>36778858</v>
      </c>
      <c r="H22" s="2">
        <v>36778858</v>
      </c>
      <c r="I22" s="2">
        <v>0</v>
      </c>
      <c r="J22" s="2">
        <v>29211086</v>
      </c>
      <c r="K22" s="2">
        <v>0</v>
      </c>
      <c r="L22" s="2">
        <v>7567772</v>
      </c>
      <c r="M22" s="2">
        <v>7567772</v>
      </c>
      <c r="N22" s="2">
        <v>0</v>
      </c>
      <c r="O22" s="2">
        <v>0</v>
      </c>
      <c r="P22" s="18">
        <f t="shared" si="0"/>
        <v>0.20576419202575566</v>
      </c>
    </row>
    <row r="23" spans="1:16" s="23" customFormat="1" x14ac:dyDescent="0.2">
      <c r="A23" t="s">
        <v>4</v>
      </c>
      <c r="B23" t="s">
        <v>5</v>
      </c>
      <c r="C23" s="1" t="s">
        <v>2</v>
      </c>
      <c r="D23" t="s">
        <v>40</v>
      </c>
      <c r="E23" t="s">
        <v>41</v>
      </c>
      <c r="F23" s="2">
        <v>85000000</v>
      </c>
      <c r="G23" s="2">
        <v>85000000</v>
      </c>
      <c r="H23" s="2">
        <v>85000000</v>
      </c>
      <c r="I23" s="2">
        <v>0</v>
      </c>
      <c r="J23" s="2">
        <v>82439581.349999994</v>
      </c>
      <c r="K23" s="2">
        <v>0</v>
      </c>
      <c r="L23" s="2">
        <v>2560418.65</v>
      </c>
      <c r="M23" s="2">
        <v>2560418.65</v>
      </c>
      <c r="N23" s="2">
        <v>0</v>
      </c>
      <c r="O23" s="2">
        <v>0</v>
      </c>
      <c r="P23" s="18">
        <f t="shared" si="0"/>
        <v>3.0122572352941177E-2</v>
      </c>
    </row>
    <row r="24" spans="1:16" s="23" customFormat="1" x14ac:dyDescent="0.2">
      <c r="A24" s="5" t="s">
        <v>4</v>
      </c>
      <c r="B24" s="5" t="s">
        <v>5</v>
      </c>
      <c r="C24" s="39" t="s">
        <v>2</v>
      </c>
      <c r="D24" s="5" t="s">
        <v>42</v>
      </c>
      <c r="E24" s="5" t="s">
        <v>43</v>
      </c>
      <c r="F24" s="6">
        <v>2196837829</v>
      </c>
      <c r="G24" s="6">
        <v>2196837829</v>
      </c>
      <c r="H24" s="6">
        <v>546227541.29999995</v>
      </c>
      <c r="I24" s="6">
        <v>37239261</v>
      </c>
      <c r="J24" s="6">
        <v>299072856.89999998</v>
      </c>
      <c r="K24" s="6">
        <v>-37742971.700000003</v>
      </c>
      <c r="L24" s="6">
        <v>79696065.159999996</v>
      </c>
      <c r="M24" s="6">
        <v>17958207.239999998</v>
      </c>
      <c r="N24" s="6">
        <v>1818572617.6400001</v>
      </c>
      <c r="O24" s="6">
        <v>167962329.94</v>
      </c>
      <c r="P24" s="34">
        <f t="shared" si="0"/>
        <v>3.6277627828485468E-2</v>
      </c>
    </row>
    <row r="25" spans="1:16" s="23" customFormat="1" x14ac:dyDescent="0.2">
      <c r="A25" t="s">
        <v>4</v>
      </c>
      <c r="B25" t="s">
        <v>5</v>
      </c>
      <c r="C25" s="1" t="s">
        <v>2</v>
      </c>
      <c r="D25" t="s">
        <v>44</v>
      </c>
      <c r="E25" t="s">
        <v>45</v>
      </c>
      <c r="F25" s="2">
        <v>102850000</v>
      </c>
      <c r="G25" s="2">
        <v>102850000</v>
      </c>
      <c r="H25" s="2">
        <v>25712500</v>
      </c>
      <c r="I25" s="2">
        <v>0</v>
      </c>
      <c r="J25" s="2">
        <v>4497174</v>
      </c>
      <c r="K25" s="2">
        <v>0</v>
      </c>
      <c r="L25" s="2">
        <v>0</v>
      </c>
      <c r="M25" s="2">
        <v>0</v>
      </c>
      <c r="N25" s="2">
        <v>98352826</v>
      </c>
      <c r="O25" s="2">
        <v>21215326</v>
      </c>
      <c r="P25" s="18">
        <f t="shared" si="0"/>
        <v>0</v>
      </c>
    </row>
    <row r="26" spans="1:16" s="23" customFormat="1" x14ac:dyDescent="0.2">
      <c r="A26" t="s">
        <v>4</v>
      </c>
      <c r="B26" t="s">
        <v>5</v>
      </c>
      <c r="C26" s="1" t="s">
        <v>2</v>
      </c>
      <c r="D26" t="s">
        <v>322</v>
      </c>
      <c r="E26" t="s">
        <v>323</v>
      </c>
      <c r="F26" s="2">
        <v>25000000</v>
      </c>
      <c r="G26" s="2">
        <v>25000000</v>
      </c>
      <c r="H26" s="2">
        <v>6250000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25000000</v>
      </c>
      <c r="O26" s="2">
        <v>6250000</v>
      </c>
      <c r="P26" s="18">
        <f t="shared" si="0"/>
        <v>0</v>
      </c>
    </row>
    <row r="27" spans="1:16" s="23" customFormat="1" x14ac:dyDescent="0.2">
      <c r="A27" t="s">
        <v>4</v>
      </c>
      <c r="B27" t="s">
        <v>5</v>
      </c>
      <c r="C27" s="1" t="s">
        <v>2</v>
      </c>
      <c r="D27" t="s">
        <v>46</v>
      </c>
      <c r="E27" t="s">
        <v>47</v>
      </c>
      <c r="F27" s="2">
        <v>34850000</v>
      </c>
      <c r="G27" s="2">
        <v>34850000</v>
      </c>
      <c r="H27" s="2">
        <v>8712500</v>
      </c>
      <c r="I27" s="2">
        <v>0</v>
      </c>
      <c r="J27" s="2">
        <v>4497174</v>
      </c>
      <c r="K27" s="2">
        <v>0</v>
      </c>
      <c r="L27" s="2">
        <v>0</v>
      </c>
      <c r="M27" s="2">
        <v>0</v>
      </c>
      <c r="N27" s="2">
        <v>30352826</v>
      </c>
      <c r="O27" s="2">
        <v>4215326</v>
      </c>
      <c r="P27" s="18">
        <f t="shared" si="0"/>
        <v>0</v>
      </c>
    </row>
    <row r="28" spans="1:16" s="23" customFormat="1" x14ac:dyDescent="0.2">
      <c r="A28" t="s">
        <v>4</v>
      </c>
      <c r="B28" t="s">
        <v>5</v>
      </c>
      <c r="C28" s="1" t="s">
        <v>2</v>
      </c>
      <c r="D28" t="s">
        <v>48</v>
      </c>
      <c r="E28" t="s">
        <v>49</v>
      </c>
      <c r="F28" s="2">
        <v>43000000</v>
      </c>
      <c r="G28" s="2">
        <v>43000000</v>
      </c>
      <c r="H28" s="2">
        <v>10750000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43000000</v>
      </c>
      <c r="O28" s="2">
        <v>10750000</v>
      </c>
      <c r="P28" s="18">
        <f t="shared" si="0"/>
        <v>0</v>
      </c>
    </row>
    <row r="29" spans="1:16" s="23" customFormat="1" x14ac:dyDescent="0.2">
      <c r="A29" t="s">
        <v>4</v>
      </c>
      <c r="B29" t="s">
        <v>5</v>
      </c>
      <c r="C29" s="1" t="s">
        <v>2</v>
      </c>
      <c r="D29" t="s">
        <v>50</v>
      </c>
      <c r="E29" t="s">
        <v>51</v>
      </c>
      <c r="F29" s="2">
        <v>223585009</v>
      </c>
      <c r="G29" s="2">
        <v>223585009</v>
      </c>
      <c r="H29" s="2">
        <v>53283252</v>
      </c>
      <c r="I29" s="2">
        <v>0</v>
      </c>
      <c r="J29" s="2">
        <v>18574507.710000001</v>
      </c>
      <c r="K29" s="2">
        <v>0</v>
      </c>
      <c r="L29" s="2">
        <v>28416100.289999999</v>
      </c>
      <c r="M29" s="2">
        <v>17167460.940000001</v>
      </c>
      <c r="N29" s="2">
        <v>176594401</v>
      </c>
      <c r="O29" s="2">
        <v>6292644</v>
      </c>
      <c r="P29" s="18">
        <f t="shared" si="0"/>
        <v>0.12709304804062244</v>
      </c>
    </row>
    <row r="30" spans="1:16" s="23" customFormat="1" x14ac:dyDescent="0.2">
      <c r="A30" t="s">
        <v>4</v>
      </c>
      <c r="B30" t="s">
        <v>5</v>
      </c>
      <c r="C30" s="1" t="s">
        <v>2</v>
      </c>
      <c r="D30" t="s">
        <v>52</v>
      </c>
      <c r="E30" t="s">
        <v>53</v>
      </c>
      <c r="F30" s="2">
        <v>83755809</v>
      </c>
      <c r="G30" s="2">
        <v>83755809</v>
      </c>
      <c r="H30" s="2">
        <v>16608952</v>
      </c>
      <c r="I30" s="2">
        <v>0</v>
      </c>
      <c r="J30" s="2">
        <v>5469311</v>
      </c>
      <c r="K30" s="2">
        <v>0</v>
      </c>
      <c r="L30" s="2">
        <v>6530689</v>
      </c>
      <c r="M30" s="2">
        <v>6530689</v>
      </c>
      <c r="N30" s="2">
        <v>71755809</v>
      </c>
      <c r="O30" s="2">
        <v>4608952</v>
      </c>
      <c r="P30" s="18">
        <f t="shared" si="0"/>
        <v>7.7972967821252848E-2</v>
      </c>
    </row>
    <row r="31" spans="1:16" s="23" customFormat="1" x14ac:dyDescent="0.2">
      <c r="A31" t="s">
        <v>4</v>
      </c>
      <c r="B31" t="s">
        <v>5</v>
      </c>
      <c r="C31" s="1" t="s">
        <v>2</v>
      </c>
      <c r="D31" t="s">
        <v>54</v>
      </c>
      <c r="E31" t="s">
        <v>55</v>
      </c>
      <c r="F31" s="2">
        <v>35807687</v>
      </c>
      <c r="G31" s="2">
        <v>35807687</v>
      </c>
      <c r="H31" s="2">
        <v>8951922</v>
      </c>
      <c r="I31" s="2">
        <v>0</v>
      </c>
      <c r="J31" s="2">
        <v>5187085</v>
      </c>
      <c r="K31" s="2">
        <v>0</v>
      </c>
      <c r="L31" s="2">
        <v>2812915</v>
      </c>
      <c r="M31" s="2">
        <v>2801405</v>
      </c>
      <c r="N31" s="2">
        <v>27807687</v>
      </c>
      <c r="O31" s="2">
        <v>951922</v>
      </c>
      <c r="P31" s="18">
        <f t="shared" si="0"/>
        <v>7.8556177057736237E-2</v>
      </c>
    </row>
    <row r="32" spans="1:16" s="23" customFormat="1" x14ac:dyDescent="0.2">
      <c r="A32" t="s">
        <v>4</v>
      </c>
      <c r="B32" t="s">
        <v>5</v>
      </c>
      <c r="C32" s="1" t="s">
        <v>2</v>
      </c>
      <c r="D32" t="s">
        <v>56</v>
      </c>
      <c r="E32" t="s">
        <v>57</v>
      </c>
      <c r="F32" s="2">
        <v>68250</v>
      </c>
      <c r="G32" s="2">
        <v>68250</v>
      </c>
      <c r="H32" s="2">
        <v>22062</v>
      </c>
      <c r="I32" s="2">
        <v>0</v>
      </c>
      <c r="J32" s="2">
        <v>1072.5</v>
      </c>
      <c r="K32" s="2">
        <v>0</v>
      </c>
      <c r="L32" s="2">
        <v>18927.5</v>
      </c>
      <c r="M32" s="2">
        <v>18927.5</v>
      </c>
      <c r="N32" s="2">
        <v>48250</v>
      </c>
      <c r="O32" s="2">
        <v>2062</v>
      </c>
      <c r="P32" s="18">
        <f t="shared" si="0"/>
        <v>0.27732600732600732</v>
      </c>
    </row>
    <row r="33" spans="1:16" s="23" customFormat="1" x14ac:dyDescent="0.2">
      <c r="A33" t="s">
        <v>4</v>
      </c>
      <c r="B33" t="s">
        <v>5</v>
      </c>
      <c r="C33" s="1" t="s">
        <v>2</v>
      </c>
      <c r="D33" t="s">
        <v>58</v>
      </c>
      <c r="E33" t="s">
        <v>59</v>
      </c>
      <c r="F33" s="2">
        <v>87153250</v>
      </c>
      <c r="G33" s="2">
        <v>87153250</v>
      </c>
      <c r="H33" s="2">
        <v>23100313</v>
      </c>
      <c r="I33" s="2">
        <v>0</v>
      </c>
      <c r="J33" s="2">
        <v>7917038.5599999996</v>
      </c>
      <c r="K33" s="2">
        <v>0</v>
      </c>
      <c r="L33" s="2">
        <v>15182961.439999999</v>
      </c>
      <c r="M33" s="2">
        <v>7816439.4400000004</v>
      </c>
      <c r="N33" s="2">
        <v>64053250</v>
      </c>
      <c r="O33" s="2">
        <v>313</v>
      </c>
      <c r="P33" s="18">
        <f t="shared" si="0"/>
        <v>0.17420992837329646</v>
      </c>
    </row>
    <row r="34" spans="1:16" s="23" customFormat="1" x14ac:dyDescent="0.2">
      <c r="A34" t="s">
        <v>4</v>
      </c>
      <c r="B34" t="s">
        <v>5</v>
      </c>
      <c r="C34" s="1" t="s">
        <v>2</v>
      </c>
      <c r="D34" t="s">
        <v>60</v>
      </c>
      <c r="E34" t="s">
        <v>61</v>
      </c>
      <c r="F34" s="2">
        <v>16800013</v>
      </c>
      <c r="G34" s="2">
        <v>16800013</v>
      </c>
      <c r="H34" s="2">
        <v>4600003</v>
      </c>
      <c r="I34" s="2">
        <v>0</v>
      </c>
      <c r="J34" s="2">
        <v>0.65</v>
      </c>
      <c r="K34" s="2">
        <v>0</v>
      </c>
      <c r="L34" s="2">
        <v>3870607.35</v>
      </c>
      <c r="M34" s="2">
        <v>0</v>
      </c>
      <c r="N34" s="2">
        <v>12929405</v>
      </c>
      <c r="O34" s="2">
        <v>729395</v>
      </c>
      <c r="P34" s="18">
        <f t="shared" si="0"/>
        <v>0.23039311636246948</v>
      </c>
    </row>
    <row r="35" spans="1:16" s="23" customFormat="1" x14ac:dyDescent="0.2">
      <c r="A35" t="s">
        <v>4</v>
      </c>
      <c r="B35" t="s">
        <v>5</v>
      </c>
      <c r="C35" s="1" t="s">
        <v>2</v>
      </c>
      <c r="D35" t="s">
        <v>62</v>
      </c>
      <c r="E35" t="s">
        <v>63</v>
      </c>
      <c r="F35" s="2">
        <v>75000000</v>
      </c>
      <c r="G35" s="2">
        <v>75000000</v>
      </c>
      <c r="H35" s="2">
        <v>18350000</v>
      </c>
      <c r="I35" s="2">
        <v>0</v>
      </c>
      <c r="J35" s="2">
        <v>7399679.6900000004</v>
      </c>
      <c r="K35" s="2">
        <v>-5999.99</v>
      </c>
      <c r="L35" s="2">
        <v>4090.6</v>
      </c>
      <c r="M35" s="2">
        <v>0</v>
      </c>
      <c r="N35" s="2">
        <v>67602229.700000003</v>
      </c>
      <c r="O35" s="2">
        <v>10952229.699999999</v>
      </c>
      <c r="P35" s="18">
        <f t="shared" si="0"/>
        <v>5.4541333333333332E-5</v>
      </c>
    </row>
    <row r="36" spans="1:16" s="23" customFormat="1" x14ac:dyDescent="0.2">
      <c r="A36" t="s">
        <v>4</v>
      </c>
      <c r="B36" t="s">
        <v>5</v>
      </c>
      <c r="C36" s="1" t="s">
        <v>2</v>
      </c>
      <c r="D36" t="s">
        <v>64</v>
      </c>
      <c r="E36" t="s">
        <v>65</v>
      </c>
      <c r="F36" s="2">
        <v>30000000</v>
      </c>
      <c r="G36" s="2">
        <v>30000000</v>
      </c>
      <c r="H36" s="2">
        <v>7500000</v>
      </c>
      <c r="I36" s="2">
        <v>0</v>
      </c>
      <c r="J36" s="2">
        <v>2993999.95</v>
      </c>
      <c r="K36" s="2">
        <v>-5999.99</v>
      </c>
      <c r="L36" s="2">
        <v>4090.6</v>
      </c>
      <c r="M36" s="2">
        <v>0</v>
      </c>
      <c r="N36" s="2">
        <v>27007909.440000001</v>
      </c>
      <c r="O36" s="2">
        <v>4507909.4400000004</v>
      </c>
      <c r="P36" s="18">
        <f t="shared" si="0"/>
        <v>1.3635333333333332E-4</v>
      </c>
    </row>
    <row r="37" spans="1:16" s="23" customFormat="1" x14ac:dyDescent="0.2">
      <c r="A37" t="s">
        <v>4</v>
      </c>
      <c r="B37" t="s">
        <v>5</v>
      </c>
      <c r="C37" s="1" t="s">
        <v>2</v>
      </c>
      <c r="D37" t="s">
        <v>66</v>
      </c>
      <c r="E37" t="s">
        <v>67</v>
      </c>
      <c r="F37" s="2">
        <v>4000000</v>
      </c>
      <c r="G37" s="2">
        <v>4000000</v>
      </c>
      <c r="H37" s="2">
        <v>600000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4000000</v>
      </c>
      <c r="O37" s="2">
        <v>600000</v>
      </c>
      <c r="P37" s="18">
        <f t="shared" si="0"/>
        <v>0</v>
      </c>
    </row>
    <row r="38" spans="1:16" s="23" customFormat="1" x14ac:dyDescent="0.2">
      <c r="A38" t="s">
        <v>4</v>
      </c>
      <c r="B38" t="s">
        <v>5</v>
      </c>
      <c r="C38" s="1" t="s">
        <v>2</v>
      </c>
      <c r="D38" t="s">
        <v>68</v>
      </c>
      <c r="E38" t="s">
        <v>69</v>
      </c>
      <c r="F38" s="2">
        <v>1000000</v>
      </c>
      <c r="G38" s="2">
        <v>1000000</v>
      </c>
      <c r="H38" s="2">
        <v>250000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1000000</v>
      </c>
      <c r="O38" s="2">
        <v>250000</v>
      </c>
      <c r="P38" s="18">
        <f t="shared" si="0"/>
        <v>0</v>
      </c>
    </row>
    <row r="39" spans="1:16" s="23" customFormat="1" x14ac:dyDescent="0.2">
      <c r="A39" t="s">
        <v>4</v>
      </c>
      <c r="B39" t="s">
        <v>5</v>
      </c>
      <c r="C39" s="1" t="s">
        <v>2</v>
      </c>
      <c r="D39" t="s">
        <v>70</v>
      </c>
      <c r="E39" t="s">
        <v>705</v>
      </c>
      <c r="F39" s="2">
        <v>40000000</v>
      </c>
      <c r="G39" s="2">
        <v>40000000</v>
      </c>
      <c r="H39" s="2">
        <v>10000000</v>
      </c>
      <c r="I39" s="2">
        <v>0</v>
      </c>
      <c r="J39" s="2">
        <v>4405679.74</v>
      </c>
      <c r="K39" s="2">
        <v>0</v>
      </c>
      <c r="L39" s="2">
        <v>0</v>
      </c>
      <c r="M39" s="2">
        <v>0</v>
      </c>
      <c r="N39" s="2">
        <v>35594320.259999998</v>
      </c>
      <c r="O39" s="2">
        <v>5594320.2599999998</v>
      </c>
      <c r="P39" s="18">
        <f t="shared" si="0"/>
        <v>0</v>
      </c>
    </row>
    <row r="40" spans="1:16" s="23" customFormat="1" x14ac:dyDescent="0.2">
      <c r="A40" t="s">
        <v>4</v>
      </c>
      <c r="B40" t="s">
        <v>5</v>
      </c>
      <c r="C40" s="1" t="s">
        <v>2</v>
      </c>
      <c r="D40" t="s">
        <v>71</v>
      </c>
      <c r="E40" t="s">
        <v>72</v>
      </c>
      <c r="F40" s="2">
        <v>1345127820</v>
      </c>
      <c r="G40" s="2">
        <v>1345127820</v>
      </c>
      <c r="H40" s="2">
        <v>300891691</v>
      </c>
      <c r="I40" s="2">
        <v>36390833</v>
      </c>
      <c r="J40" s="2">
        <v>171828663.75999999</v>
      </c>
      <c r="K40" s="2">
        <v>-28656271.710000001</v>
      </c>
      <c r="L40" s="2">
        <v>29244507</v>
      </c>
      <c r="M40" s="2">
        <v>588235.29</v>
      </c>
      <c r="N40" s="2">
        <v>1136320087.95</v>
      </c>
      <c r="O40" s="2">
        <v>92083958.950000003</v>
      </c>
      <c r="P40" s="18">
        <f t="shared" si="0"/>
        <v>2.1741061752778259E-2</v>
      </c>
    </row>
    <row r="41" spans="1:16" s="23" customFormat="1" x14ac:dyDescent="0.2">
      <c r="A41" t="s">
        <v>4</v>
      </c>
      <c r="B41" t="s">
        <v>5</v>
      </c>
      <c r="C41" s="1" t="s">
        <v>2</v>
      </c>
      <c r="D41" t="s">
        <v>73</v>
      </c>
      <c r="E41" t="s">
        <v>74</v>
      </c>
      <c r="F41" s="2">
        <v>25000000</v>
      </c>
      <c r="G41" s="2">
        <v>25000000</v>
      </c>
      <c r="H41" s="2">
        <v>6250000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25000000</v>
      </c>
      <c r="O41" s="2">
        <v>6250000</v>
      </c>
      <c r="P41" s="18">
        <f t="shared" si="0"/>
        <v>0</v>
      </c>
    </row>
    <row r="42" spans="1:16" s="23" customFormat="1" x14ac:dyDescent="0.2">
      <c r="A42" t="s">
        <v>4</v>
      </c>
      <c r="B42" t="s">
        <v>5</v>
      </c>
      <c r="C42" s="1" t="s">
        <v>2</v>
      </c>
      <c r="D42" t="s">
        <v>75</v>
      </c>
      <c r="E42" t="s">
        <v>76</v>
      </c>
      <c r="F42" s="2">
        <v>270000000</v>
      </c>
      <c r="G42" s="2">
        <v>270000000</v>
      </c>
      <c r="H42" s="2">
        <v>41500000</v>
      </c>
      <c r="I42" s="2">
        <v>36390833</v>
      </c>
      <c r="J42" s="2">
        <v>287080.78999999998</v>
      </c>
      <c r="K42" s="2">
        <v>0</v>
      </c>
      <c r="L42" s="2">
        <v>0</v>
      </c>
      <c r="M42" s="2">
        <v>0</v>
      </c>
      <c r="N42" s="2">
        <v>233322086.21000001</v>
      </c>
      <c r="O42" s="2">
        <v>4822086.21</v>
      </c>
      <c r="P42" s="18">
        <f t="shared" si="0"/>
        <v>0</v>
      </c>
    </row>
    <row r="43" spans="1:16" s="23" customFormat="1" x14ac:dyDescent="0.2">
      <c r="A43" t="s">
        <v>4</v>
      </c>
      <c r="B43" t="s">
        <v>5</v>
      </c>
      <c r="C43" s="1" t="s">
        <v>2</v>
      </c>
      <c r="D43" t="s">
        <v>77</v>
      </c>
      <c r="E43" t="s">
        <v>78</v>
      </c>
      <c r="F43" s="2">
        <v>220000000</v>
      </c>
      <c r="G43" s="2">
        <v>220000000</v>
      </c>
      <c r="H43" s="2">
        <v>71500000</v>
      </c>
      <c r="I43" s="2">
        <v>0</v>
      </c>
      <c r="J43" s="2">
        <v>40763399.840000004</v>
      </c>
      <c r="K43" s="2">
        <v>0</v>
      </c>
      <c r="L43" s="2">
        <v>588235.29</v>
      </c>
      <c r="M43" s="2">
        <v>588235.29</v>
      </c>
      <c r="N43" s="2">
        <v>178648364.87</v>
      </c>
      <c r="O43" s="2">
        <v>30148364.870000001</v>
      </c>
      <c r="P43" s="18">
        <f t="shared" si="0"/>
        <v>2.6737967727272728E-3</v>
      </c>
    </row>
    <row r="44" spans="1:16" s="23" customFormat="1" x14ac:dyDescent="0.2">
      <c r="A44" t="s">
        <v>4</v>
      </c>
      <c r="B44" t="s">
        <v>5</v>
      </c>
      <c r="C44" s="1" t="s">
        <v>2</v>
      </c>
      <c r="D44" t="s">
        <v>79</v>
      </c>
      <c r="E44" t="s">
        <v>80</v>
      </c>
      <c r="F44" s="2">
        <v>700556595</v>
      </c>
      <c r="G44" s="2">
        <v>700556595</v>
      </c>
      <c r="H44" s="2">
        <v>159248884</v>
      </c>
      <c r="I44" s="2">
        <v>0</v>
      </c>
      <c r="J44" s="2">
        <v>129919383.13</v>
      </c>
      <c r="K44" s="2">
        <v>-28656271.710000001</v>
      </c>
      <c r="L44" s="2">
        <v>28656271.710000001</v>
      </c>
      <c r="M44" s="2">
        <v>0</v>
      </c>
      <c r="N44" s="2">
        <v>570637211.87</v>
      </c>
      <c r="O44" s="2">
        <v>29329500.870000001</v>
      </c>
      <c r="P44" s="18">
        <f t="shared" si="0"/>
        <v>4.0905005983135456E-2</v>
      </c>
    </row>
    <row r="45" spans="1:16" s="23" customFormat="1" x14ac:dyDescent="0.2">
      <c r="A45" t="s">
        <v>4</v>
      </c>
      <c r="B45" t="s">
        <v>5</v>
      </c>
      <c r="C45" s="1" t="s">
        <v>2</v>
      </c>
      <c r="D45" t="s">
        <v>81</v>
      </c>
      <c r="E45" t="s">
        <v>82</v>
      </c>
      <c r="F45" s="2">
        <v>129571225</v>
      </c>
      <c r="G45" s="2">
        <v>129571225</v>
      </c>
      <c r="H45" s="2">
        <v>22392807</v>
      </c>
      <c r="I45" s="2">
        <v>0</v>
      </c>
      <c r="J45" s="2">
        <v>858800</v>
      </c>
      <c r="K45" s="2">
        <v>0</v>
      </c>
      <c r="L45" s="2">
        <v>0</v>
      </c>
      <c r="M45" s="2">
        <v>0</v>
      </c>
      <c r="N45" s="2">
        <v>128712425</v>
      </c>
      <c r="O45" s="2">
        <v>21534007</v>
      </c>
      <c r="P45" s="18">
        <f t="shared" si="0"/>
        <v>0</v>
      </c>
    </row>
    <row r="46" spans="1:16" s="23" customFormat="1" x14ac:dyDescent="0.2">
      <c r="A46" t="s">
        <v>4</v>
      </c>
      <c r="B46" t="s">
        <v>5</v>
      </c>
      <c r="C46" s="1" t="s">
        <v>2</v>
      </c>
      <c r="D46" t="s">
        <v>83</v>
      </c>
      <c r="E46" t="s">
        <v>84</v>
      </c>
      <c r="F46" s="2">
        <v>12200000</v>
      </c>
      <c r="G46" s="2">
        <v>12200000</v>
      </c>
      <c r="H46" s="2">
        <v>3050000</v>
      </c>
      <c r="I46" s="2">
        <v>0</v>
      </c>
      <c r="J46" s="2">
        <v>997488.99</v>
      </c>
      <c r="K46" s="2">
        <v>0</v>
      </c>
      <c r="L46" s="2">
        <v>202511.01</v>
      </c>
      <c r="M46" s="2">
        <v>202511.01</v>
      </c>
      <c r="N46" s="2">
        <v>11000000</v>
      </c>
      <c r="O46" s="2">
        <v>1850000</v>
      </c>
      <c r="P46" s="18">
        <f t="shared" si="0"/>
        <v>1.6599263114754098E-2</v>
      </c>
    </row>
    <row r="47" spans="1:16" s="23" customFormat="1" x14ac:dyDescent="0.2">
      <c r="A47" t="s">
        <v>4</v>
      </c>
      <c r="B47" t="s">
        <v>5</v>
      </c>
      <c r="C47" s="1" t="s">
        <v>2</v>
      </c>
      <c r="D47" t="s">
        <v>85</v>
      </c>
      <c r="E47" t="s">
        <v>86</v>
      </c>
      <c r="F47" s="2">
        <v>2200000</v>
      </c>
      <c r="G47" s="2">
        <v>2200000</v>
      </c>
      <c r="H47" s="2">
        <v>550000</v>
      </c>
      <c r="I47" s="2">
        <v>0</v>
      </c>
      <c r="J47" s="2">
        <v>145488.99</v>
      </c>
      <c r="K47" s="2">
        <v>0</v>
      </c>
      <c r="L47" s="2">
        <v>54511.01</v>
      </c>
      <c r="M47" s="2">
        <v>54511.01</v>
      </c>
      <c r="N47" s="2">
        <v>2000000</v>
      </c>
      <c r="O47" s="2">
        <v>350000</v>
      </c>
      <c r="P47" s="18">
        <f t="shared" si="0"/>
        <v>2.4777731818181818E-2</v>
      </c>
    </row>
    <row r="48" spans="1:16" s="23" customFormat="1" x14ac:dyDescent="0.2">
      <c r="A48" t="s">
        <v>4</v>
      </c>
      <c r="B48" t="s">
        <v>5</v>
      </c>
      <c r="C48" s="1" t="s">
        <v>2</v>
      </c>
      <c r="D48" t="s">
        <v>87</v>
      </c>
      <c r="E48" t="s">
        <v>88</v>
      </c>
      <c r="F48" s="2">
        <v>10000000</v>
      </c>
      <c r="G48" s="2">
        <v>10000000</v>
      </c>
      <c r="H48" s="2">
        <v>2500000</v>
      </c>
      <c r="I48" s="2">
        <v>0</v>
      </c>
      <c r="J48" s="2">
        <v>852000</v>
      </c>
      <c r="K48" s="2">
        <v>0</v>
      </c>
      <c r="L48" s="2">
        <v>148000</v>
      </c>
      <c r="M48" s="2">
        <v>148000</v>
      </c>
      <c r="N48" s="2">
        <v>9000000</v>
      </c>
      <c r="O48" s="2">
        <v>1500000</v>
      </c>
      <c r="P48" s="18">
        <f t="shared" si="0"/>
        <v>1.4800000000000001E-2</v>
      </c>
    </row>
    <row r="49" spans="1:16" s="23" customFormat="1" x14ac:dyDescent="0.2">
      <c r="A49" t="s">
        <v>4</v>
      </c>
      <c r="B49" t="s">
        <v>5</v>
      </c>
      <c r="C49" s="1" t="s">
        <v>2</v>
      </c>
      <c r="D49" t="s">
        <v>93</v>
      </c>
      <c r="E49" t="s">
        <v>94</v>
      </c>
      <c r="F49" s="2">
        <v>104325000</v>
      </c>
      <c r="G49" s="2">
        <v>104325000</v>
      </c>
      <c r="H49" s="2">
        <v>24769250</v>
      </c>
      <c r="I49" s="2">
        <v>0</v>
      </c>
      <c r="J49" s="2">
        <v>0</v>
      </c>
      <c r="K49" s="2">
        <v>0</v>
      </c>
      <c r="L49" s="2">
        <v>10760442</v>
      </c>
      <c r="M49" s="2">
        <v>0</v>
      </c>
      <c r="N49" s="2">
        <v>93564558</v>
      </c>
      <c r="O49" s="2">
        <v>14008808</v>
      </c>
      <c r="P49" s="18">
        <f t="shared" si="0"/>
        <v>0.10314346513299784</v>
      </c>
    </row>
    <row r="50" spans="1:16" s="23" customFormat="1" x14ac:dyDescent="0.2">
      <c r="A50" t="s">
        <v>4</v>
      </c>
      <c r="B50" t="s">
        <v>5</v>
      </c>
      <c r="C50" s="1" t="s">
        <v>2</v>
      </c>
      <c r="D50" t="s">
        <v>95</v>
      </c>
      <c r="E50" t="s">
        <v>96</v>
      </c>
      <c r="F50" s="2">
        <v>104325000</v>
      </c>
      <c r="G50" s="2">
        <v>104325000</v>
      </c>
      <c r="H50" s="2">
        <v>24769250</v>
      </c>
      <c r="I50" s="2">
        <v>0</v>
      </c>
      <c r="J50" s="2">
        <v>0</v>
      </c>
      <c r="K50" s="2">
        <v>0</v>
      </c>
      <c r="L50" s="2">
        <v>10760442</v>
      </c>
      <c r="M50" s="2">
        <v>0</v>
      </c>
      <c r="N50" s="2">
        <v>93564558</v>
      </c>
      <c r="O50" s="2">
        <v>14008808</v>
      </c>
      <c r="P50" s="18">
        <f t="shared" si="0"/>
        <v>0.10314346513299784</v>
      </c>
    </row>
    <row r="51" spans="1:16" s="23" customFormat="1" x14ac:dyDescent="0.2">
      <c r="A51" t="s">
        <v>4</v>
      </c>
      <c r="B51" t="s">
        <v>5</v>
      </c>
      <c r="C51" s="1" t="s">
        <v>2</v>
      </c>
      <c r="D51" t="s">
        <v>97</v>
      </c>
      <c r="E51" t="s">
        <v>98</v>
      </c>
      <c r="F51" s="2">
        <v>6250000</v>
      </c>
      <c r="G51" s="2">
        <v>6250000</v>
      </c>
      <c r="H51" s="2">
        <v>1662500</v>
      </c>
      <c r="I51" s="2">
        <v>791928</v>
      </c>
      <c r="J51" s="2">
        <v>0</v>
      </c>
      <c r="K51" s="2">
        <v>0</v>
      </c>
      <c r="L51" s="2">
        <v>0</v>
      </c>
      <c r="M51" s="2">
        <v>0</v>
      </c>
      <c r="N51" s="2">
        <v>5458072</v>
      </c>
      <c r="O51" s="2">
        <v>870572</v>
      </c>
      <c r="P51" s="18">
        <f t="shared" si="0"/>
        <v>0</v>
      </c>
    </row>
    <row r="52" spans="1:16" s="23" customFormat="1" x14ac:dyDescent="0.2">
      <c r="A52" t="s">
        <v>4</v>
      </c>
      <c r="B52" t="s">
        <v>5</v>
      </c>
      <c r="C52" s="1" t="s">
        <v>2</v>
      </c>
      <c r="D52" t="s">
        <v>99</v>
      </c>
      <c r="E52" t="s">
        <v>100</v>
      </c>
      <c r="F52" s="2">
        <v>3000000</v>
      </c>
      <c r="G52" s="2">
        <v>3000000</v>
      </c>
      <c r="H52" s="2">
        <v>850000</v>
      </c>
      <c r="I52" s="2">
        <v>791928</v>
      </c>
      <c r="J52" s="2">
        <v>0</v>
      </c>
      <c r="K52" s="2">
        <v>0</v>
      </c>
      <c r="L52" s="2">
        <v>0</v>
      </c>
      <c r="M52" s="2">
        <v>0</v>
      </c>
      <c r="N52" s="2">
        <v>2208072</v>
      </c>
      <c r="O52" s="2">
        <v>58072</v>
      </c>
      <c r="P52" s="18">
        <f t="shared" si="0"/>
        <v>0</v>
      </c>
    </row>
    <row r="53" spans="1:16" s="23" customFormat="1" x14ac:dyDescent="0.2">
      <c r="A53" t="s">
        <v>4</v>
      </c>
      <c r="B53" t="s">
        <v>5</v>
      </c>
      <c r="C53" s="1" t="s">
        <v>2</v>
      </c>
      <c r="D53" t="s">
        <v>101</v>
      </c>
      <c r="E53" t="s">
        <v>102</v>
      </c>
      <c r="F53" s="2">
        <v>2000000</v>
      </c>
      <c r="G53" s="2">
        <v>2000000</v>
      </c>
      <c r="H53" s="2">
        <v>500000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2000000</v>
      </c>
      <c r="O53" s="2">
        <v>500000</v>
      </c>
      <c r="P53" s="18">
        <f t="shared" si="0"/>
        <v>0</v>
      </c>
    </row>
    <row r="54" spans="1:16" s="23" customFormat="1" x14ac:dyDescent="0.2">
      <c r="A54" t="s">
        <v>4</v>
      </c>
      <c r="B54" t="s">
        <v>5</v>
      </c>
      <c r="C54" s="1" t="s">
        <v>2</v>
      </c>
      <c r="D54" t="s">
        <v>103</v>
      </c>
      <c r="E54" t="s">
        <v>104</v>
      </c>
      <c r="F54" s="2">
        <v>1250000</v>
      </c>
      <c r="G54" s="2">
        <v>1250000</v>
      </c>
      <c r="H54" s="2">
        <v>312500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1250000</v>
      </c>
      <c r="O54" s="2">
        <v>312500</v>
      </c>
      <c r="P54" s="18">
        <f t="shared" si="0"/>
        <v>0</v>
      </c>
    </row>
    <row r="55" spans="1:16" s="23" customFormat="1" x14ac:dyDescent="0.2">
      <c r="A55" t="s">
        <v>4</v>
      </c>
      <c r="B55" t="s">
        <v>5</v>
      </c>
      <c r="C55" s="1" t="s">
        <v>2</v>
      </c>
      <c r="D55" t="s">
        <v>105</v>
      </c>
      <c r="E55" t="s">
        <v>106</v>
      </c>
      <c r="F55" s="2">
        <v>325000000</v>
      </c>
      <c r="G55" s="2">
        <v>325000000</v>
      </c>
      <c r="H55" s="2">
        <v>117558348.3</v>
      </c>
      <c r="I55" s="2">
        <v>56500</v>
      </c>
      <c r="J55" s="2">
        <v>95771627.75</v>
      </c>
      <c r="K55" s="2">
        <v>-9080700</v>
      </c>
      <c r="L55" s="2">
        <v>10872129.26</v>
      </c>
      <c r="M55" s="2">
        <v>0</v>
      </c>
      <c r="N55" s="2">
        <v>227380442.99000001</v>
      </c>
      <c r="O55" s="2">
        <v>19938791.289999999</v>
      </c>
      <c r="P55" s="18">
        <f t="shared" si="0"/>
        <v>3.3452705415384615E-2</v>
      </c>
    </row>
    <row r="56" spans="1:16" s="23" customFormat="1" x14ac:dyDescent="0.2">
      <c r="A56" t="s">
        <v>4</v>
      </c>
      <c r="B56" t="s">
        <v>5</v>
      </c>
      <c r="C56" s="1" t="s">
        <v>2</v>
      </c>
      <c r="D56" t="s">
        <v>107</v>
      </c>
      <c r="E56" t="s">
        <v>108</v>
      </c>
      <c r="F56" s="2">
        <v>60000000</v>
      </c>
      <c r="G56" s="2">
        <v>60000000</v>
      </c>
      <c r="H56" s="2">
        <v>48708348.299999997</v>
      </c>
      <c r="I56" s="2">
        <v>0</v>
      </c>
      <c r="J56" s="2">
        <v>39470054.729999997</v>
      </c>
      <c r="K56" s="2">
        <v>-8764300</v>
      </c>
      <c r="L56" s="2">
        <v>8720194.7799999993</v>
      </c>
      <c r="M56" s="2">
        <v>0</v>
      </c>
      <c r="N56" s="2">
        <v>20574050.489999998</v>
      </c>
      <c r="O56" s="2">
        <v>9282398.7899999991</v>
      </c>
      <c r="P56" s="18">
        <f t="shared" si="0"/>
        <v>0.14533657966666666</v>
      </c>
    </row>
    <row r="57" spans="1:16" s="23" customFormat="1" x14ac:dyDescent="0.2">
      <c r="A57" t="s">
        <v>4</v>
      </c>
      <c r="B57" t="s">
        <v>5</v>
      </c>
      <c r="C57" s="1" t="s">
        <v>2</v>
      </c>
      <c r="D57" t="s">
        <v>109</v>
      </c>
      <c r="E57" t="s">
        <v>110</v>
      </c>
      <c r="F57" s="2">
        <v>20000000</v>
      </c>
      <c r="G57" s="2">
        <v>20000000</v>
      </c>
      <c r="H57" s="2">
        <v>5000000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20000000</v>
      </c>
      <c r="O57" s="2">
        <v>5000000</v>
      </c>
      <c r="P57" s="18">
        <f t="shared" si="0"/>
        <v>0</v>
      </c>
    </row>
    <row r="58" spans="1:16" s="23" customFormat="1" x14ac:dyDescent="0.2">
      <c r="A58" t="s">
        <v>4</v>
      </c>
      <c r="B58" t="s">
        <v>5</v>
      </c>
      <c r="C58" s="1" t="s">
        <v>2</v>
      </c>
      <c r="D58" t="s">
        <v>111</v>
      </c>
      <c r="E58" t="s">
        <v>112</v>
      </c>
      <c r="F58" s="2">
        <v>19000000</v>
      </c>
      <c r="G58" s="2">
        <v>19000000</v>
      </c>
      <c r="H58" s="2">
        <v>4750000</v>
      </c>
      <c r="I58" s="2">
        <v>0</v>
      </c>
      <c r="J58" s="2">
        <v>4749999.07</v>
      </c>
      <c r="K58" s="2">
        <v>0</v>
      </c>
      <c r="L58" s="2">
        <v>0</v>
      </c>
      <c r="M58" s="2">
        <v>0</v>
      </c>
      <c r="N58" s="2">
        <v>14250000.93</v>
      </c>
      <c r="O58" s="2">
        <v>0.93</v>
      </c>
      <c r="P58" s="18">
        <f t="shared" si="0"/>
        <v>0</v>
      </c>
    </row>
    <row r="59" spans="1:16" s="23" customFormat="1" x14ac:dyDescent="0.2">
      <c r="A59" t="s">
        <v>4</v>
      </c>
      <c r="B59" t="s">
        <v>5</v>
      </c>
      <c r="C59" s="1" t="s">
        <v>2</v>
      </c>
      <c r="D59" t="s">
        <v>113</v>
      </c>
      <c r="E59" t="s">
        <v>114</v>
      </c>
      <c r="F59" s="2">
        <v>20000000</v>
      </c>
      <c r="G59" s="2">
        <v>20000000</v>
      </c>
      <c r="H59" s="2">
        <v>5000000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20000000</v>
      </c>
      <c r="O59" s="2">
        <v>5000000</v>
      </c>
      <c r="P59" s="18">
        <f t="shared" si="0"/>
        <v>0</v>
      </c>
    </row>
    <row r="60" spans="1:16" s="23" customFormat="1" x14ac:dyDescent="0.2">
      <c r="A60" t="s">
        <v>4</v>
      </c>
      <c r="B60" t="s">
        <v>5</v>
      </c>
      <c r="C60" s="1" t="s">
        <v>2</v>
      </c>
      <c r="D60" t="s">
        <v>115</v>
      </c>
      <c r="E60" t="s">
        <v>116</v>
      </c>
      <c r="F60" s="2">
        <v>6000000</v>
      </c>
      <c r="G60" s="2">
        <v>6000000</v>
      </c>
      <c r="H60" s="2">
        <v>1500000</v>
      </c>
      <c r="I60" s="2">
        <v>56500</v>
      </c>
      <c r="J60" s="2">
        <v>949200</v>
      </c>
      <c r="K60" s="2">
        <v>-316400</v>
      </c>
      <c r="L60" s="2">
        <v>316400</v>
      </c>
      <c r="M60" s="2">
        <v>0</v>
      </c>
      <c r="N60" s="2">
        <v>4994300</v>
      </c>
      <c r="O60" s="2">
        <v>494300</v>
      </c>
      <c r="P60" s="18">
        <f t="shared" si="0"/>
        <v>5.2733333333333333E-2</v>
      </c>
    </row>
    <row r="61" spans="1:16" s="23" customFormat="1" x14ac:dyDescent="0.2">
      <c r="A61" t="s">
        <v>4</v>
      </c>
      <c r="B61" t="s">
        <v>5</v>
      </c>
      <c r="C61" s="1" t="s">
        <v>2</v>
      </c>
      <c r="D61" t="s">
        <v>117</v>
      </c>
      <c r="E61" t="s">
        <v>118</v>
      </c>
      <c r="F61" s="2">
        <v>200000000</v>
      </c>
      <c r="G61" s="2">
        <v>200000000</v>
      </c>
      <c r="H61" s="2">
        <v>52600000</v>
      </c>
      <c r="I61" s="2">
        <v>0</v>
      </c>
      <c r="J61" s="2">
        <v>50602373.950000003</v>
      </c>
      <c r="K61" s="2">
        <v>0</v>
      </c>
      <c r="L61" s="2">
        <v>1835534.48</v>
      </c>
      <c r="M61" s="2">
        <v>0</v>
      </c>
      <c r="N61" s="2">
        <v>147562091.56999999</v>
      </c>
      <c r="O61" s="2">
        <v>162091.57</v>
      </c>
      <c r="P61" s="18">
        <f t="shared" si="0"/>
        <v>9.1776723999999997E-3</v>
      </c>
    </row>
    <row r="62" spans="1:16" s="23" customFormat="1" x14ac:dyDescent="0.2">
      <c r="A62" t="s">
        <v>4</v>
      </c>
      <c r="B62" t="s">
        <v>5</v>
      </c>
      <c r="C62" s="1" t="s">
        <v>2</v>
      </c>
      <c r="D62" t="s">
        <v>119</v>
      </c>
      <c r="E62" t="s">
        <v>120</v>
      </c>
      <c r="F62" s="2">
        <v>1600000</v>
      </c>
      <c r="G62" s="2">
        <v>1600000</v>
      </c>
      <c r="H62" s="2">
        <v>725000</v>
      </c>
      <c r="I62" s="2">
        <v>0</v>
      </c>
      <c r="J62" s="2">
        <v>3715</v>
      </c>
      <c r="K62" s="2">
        <v>0</v>
      </c>
      <c r="L62" s="2">
        <v>196285</v>
      </c>
      <c r="M62" s="2">
        <v>0</v>
      </c>
      <c r="N62" s="2">
        <v>1400000</v>
      </c>
      <c r="O62" s="2">
        <v>525000</v>
      </c>
      <c r="P62" s="18">
        <f t="shared" si="0"/>
        <v>0.122678125</v>
      </c>
    </row>
    <row r="63" spans="1:16" s="23" customFormat="1" x14ac:dyDescent="0.2">
      <c r="A63" t="s">
        <v>4</v>
      </c>
      <c r="B63" t="s">
        <v>5</v>
      </c>
      <c r="C63" s="1" t="s">
        <v>2</v>
      </c>
      <c r="D63" t="s">
        <v>121</v>
      </c>
      <c r="E63" t="s">
        <v>706</v>
      </c>
      <c r="F63" s="2">
        <v>1000000</v>
      </c>
      <c r="G63" s="2">
        <v>1000000</v>
      </c>
      <c r="H63" s="2">
        <v>250000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1000000</v>
      </c>
      <c r="O63" s="2">
        <v>250000</v>
      </c>
      <c r="P63" s="18">
        <f t="shared" si="0"/>
        <v>0</v>
      </c>
    </row>
    <row r="64" spans="1:16" s="23" customFormat="1" x14ac:dyDescent="0.2">
      <c r="A64" t="s">
        <v>4</v>
      </c>
      <c r="B64" t="s">
        <v>5</v>
      </c>
      <c r="C64" s="1" t="s">
        <v>2</v>
      </c>
      <c r="D64" t="s">
        <v>122</v>
      </c>
      <c r="E64" t="s">
        <v>123</v>
      </c>
      <c r="F64" s="2">
        <v>600000</v>
      </c>
      <c r="G64" s="2">
        <v>600000</v>
      </c>
      <c r="H64" s="2">
        <v>475000</v>
      </c>
      <c r="I64" s="2">
        <v>0</v>
      </c>
      <c r="J64" s="2">
        <v>3715</v>
      </c>
      <c r="K64" s="2">
        <v>0</v>
      </c>
      <c r="L64" s="2">
        <v>196285</v>
      </c>
      <c r="M64" s="2">
        <v>0</v>
      </c>
      <c r="N64" s="2">
        <v>400000</v>
      </c>
      <c r="O64" s="2">
        <v>275000</v>
      </c>
      <c r="P64" s="18">
        <f t="shared" si="0"/>
        <v>0.32714166666666666</v>
      </c>
    </row>
    <row r="65" spans="1:16" s="23" customFormat="1" x14ac:dyDescent="0.2">
      <c r="A65" t="s">
        <v>4</v>
      </c>
      <c r="B65" t="s">
        <v>5</v>
      </c>
      <c r="C65" s="1" t="s">
        <v>2</v>
      </c>
      <c r="D65" t="s">
        <v>124</v>
      </c>
      <c r="E65" t="s">
        <v>125</v>
      </c>
      <c r="F65" s="2">
        <v>900000</v>
      </c>
      <c r="G65" s="2">
        <v>900000</v>
      </c>
      <c r="H65" s="2">
        <v>225000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900000</v>
      </c>
      <c r="O65" s="2">
        <v>225000</v>
      </c>
      <c r="P65" s="18">
        <f t="shared" si="0"/>
        <v>0</v>
      </c>
    </row>
    <row r="66" spans="1:16" s="23" customFormat="1" x14ac:dyDescent="0.2">
      <c r="A66" t="s">
        <v>4</v>
      </c>
      <c r="B66" t="s">
        <v>5</v>
      </c>
      <c r="C66" s="1" t="s">
        <v>2</v>
      </c>
      <c r="D66" t="s">
        <v>126</v>
      </c>
      <c r="E66" t="s">
        <v>127</v>
      </c>
      <c r="F66" s="2">
        <v>600000</v>
      </c>
      <c r="G66" s="2">
        <v>600000</v>
      </c>
      <c r="H66" s="2">
        <v>150000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600000</v>
      </c>
      <c r="O66" s="2">
        <v>150000</v>
      </c>
      <c r="P66" s="18">
        <f t="shared" si="0"/>
        <v>0</v>
      </c>
    </row>
    <row r="67" spans="1:16" s="23" customFormat="1" x14ac:dyDescent="0.2">
      <c r="A67" t="s">
        <v>4</v>
      </c>
      <c r="B67" t="s">
        <v>5</v>
      </c>
      <c r="C67" s="1" t="s">
        <v>2</v>
      </c>
      <c r="D67" t="s">
        <v>128</v>
      </c>
      <c r="E67" t="s">
        <v>129</v>
      </c>
      <c r="F67" s="2">
        <v>300000</v>
      </c>
      <c r="G67" s="2">
        <v>300000</v>
      </c>
      <c r="H67" s="2">
        <v>75000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300000</v>
      </c>
      <c r="O67" s="2">
        <v>75000</v>
      </c>
      <c r="P67" s="18">
        <f t="shared" ref="P67:P69" si="1">L67/G67</f>
        <v>0</v>
      </c>
    </row>
    <row r="68" spans="1:16" s="23" customFormat="1" x14ac:dyDescent="0.2">
      <c r="A68" s="5" t="s">
        <v>4</v>
      </c>
      <c r="B68" s="5" t="s">
        <v>5</v>
      </c>
      <c r="C68" s="39" t="s">
        <v>2</v>
      </c>
      <c r="D68" s="5" t="s">
        <v>130</v>
      </c>
      <c r="E68" s="5" t="s">
        <v>131</v>
      </c>
      <c r="F68" s="6">
        <v>92205296</v>
      </c>
      <c r="G68" s="6">
        <v>92205296</v>
      </c>
      <c r="H68" s="6">
        <v>22951324</v>
      </c>
      <c r="I68" s="6">
        <v>0</v>
      </c>
      <c r="J68" s="6">
        <v>4962858.97</v>
      </c>
      <c r="K68" s="6">
        <v>1218228.1299999999</v>
      </c>
      <c r="L68" s="6">
        <v>657053</v>
      </c>
      <c r="M68" s="6">
        <v>654053</v>
      </c>
      <c r="N68" s="6">
        <v>85367155.900000006</v>
      </c>
      <c r="O68" s="6">
        <v>16113183.9</v>
      </c>
      <c r="P68" s="34">
        <f t="shared" si="1"/>
        <v>7.1259789676289308E-3</v>
      </c>
    </row>
    <row r="69" spans="1:16" s="23" customFormat="1" x14ac:dyDescent="0.2">
      <c r="A69" t="s">
        <v>4</v>
      </c>
      <c r="B69" t="s">
        <v>5</v>
      </c>
      <c r="C69" s="1" t="s">
        <v>2</v>
      </c>
      <c r="D69" t="s">
        <v>132</v>
      </c>
      <c r="E69" t="s">
        <v>133</v>
      </c>
      <c r="F69" s="2">
        <v>45905296</v>
      </c>
      <c r="G69" s="2">
        <v>45905296</v>
      </c>
      <c r="H69" s="2">
        <v>11376324</v>
      </c>
      <c r="I69" s="2">
        <v>0</v>
      </c>
      <c r="J69" s="2">
        <v>2361497</v>
      </c>
      <c r="K69" s="2">
        <v>1218228.1299999999</v>
      </c>
      <c r="L69" s="2">
        <v>638503</v>
      </c>
      <c r="M69" s="2">
        <v>638503</v>
      </c>
      <c r="N69" s="2">
        <v>41687067.869999997</v>
      </c>
      <c r="O69" s="2">
        <v>7158095.8700000001</v>
      </c>
      <c r="P69" s="18">
        <f t="shared" si="1"/>
        <v>1.3909135887066276E-2</v>
      </c>
    </row>
    <row r="70" spans="1:16" s="23" customFormat="1" x14ac:dyDescent="0.2">
      <c r="A70" t="s">
        <v>4</v>
      </c>
      <c r="B70" t="s">
        <v>5</v>
      </c>
      <c r="C70" s="1" t="s">
        <v>2</v>
      </c>
      <c r="D70" t="s">
        <v>134</v>
      </c>
      <c r="E70" t="s">
        <v>135</v>
      </c>
      <c r="F70" s="2">
        <v>20405296</v>
      </c>
      <c r="G70" s="2">
        <v>20405296</v>
      </c>
      <c r="H70" s="2">
        <v>5101324</v>
      </c>
      <c r="I70" s="2">
        <v>0</v>
      </c>
      <c r="J70" s="2">
        <v>2361497</v>
      </c>
      <c r="K70" s="2">
        <v>0</v>
      </c>
      <c r="L70" s="2">
        <v>638503</v>
      </c>
      <c r="M70" s="2">
        <v>638503</v>
      </c>
      <c r="N70" s="2">
        <v>17405296</v>
      </c>
      <c r="O70" s="2">
        <v>2101324</v>
      </c>
      <c r="P70" s="18">
        <f t="shared" ref="P70:P130" si="2">L70/G70</f>
        <v>3.1291043266414756E-2</v>
      </c>
    </row>
    <row r="71" spans="1:16" s="23" customFormat="1" x14ac:dyDescent="0.2">
      <c r="A71" t="s">
        <v>4</v>
      </c>
      <c r="B71" t="s">
        <v>5</v>
      </c>
      <c r="C71" s="1" t="s">
        <v>2</v>
      </c>
      <c r="D71" t="s">
        <v>136</v>
      </c>
      <c r="E71" t="s">
        <v>137</v>
      </c>
      <c r="F71" s="2">
        <v>5000000</v>
      </c>
      <c r="G71" s="2">
        <v>5000000</v>
      </c>
      <c r="H71" s="2">
        <v>1250000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5000000</v>
      </c>
      <c r="O71" s="2">
        <v>1250000</v>
      </c>
      <c r="P71" s="18">
        <f t="shared" si="2"/>
        <v>0</v>
      </c>
    </row>
    <row r="72" spans="1:16" s="23" customFormat="1" x14ac:dyDescent="0.2">
      <c r="A72" t="s">
        <v>4</v>
      </c>
      <c r="B72" t="s">
        <v>5</v>
      </c>
      <c r="C72" s="1" t="s">
        <v>2</v>
      </c>
      <c r="D72" t="s">
        <v>138</v>
      </c>
      <c r="E72" t="s">
        <v>139</v>
      </c>
      <c r="F72" s="2">
        <v>20000000</v>
      </c>
      <c r="G72" s="2">
        <v>20000000</v>
      </c>
      <c r="H72" s="2">
        <v>4900000</v>
      </c>
      <c r="I72" s="2">
        <v>0</v>
      </c>
      <c r="J72" s="2">
        <v>0</v>
      </c>
      <c r="K72" s="2">
        <v>1218228.1299999999</v>
      </c>
      <c r="L72" s="2">
        <v>0</v>
      </c>
      <c r="M72" s="2">
        <v>0</v>
      </c>
      <c r="N72" s="2">
        <v>18781771.870000001</v>
      </c>
      <c r="O72" s="2">
        <v>3681771.87</v>
      </c>
      <c r="P72" s="18">
        <f t="shared" si="2"/>
        <v>0</v>
      </c>
    </row>
    <row r="73" spans="1:16" s="23" customFormat="1" x14ac:dyDescent="0.2">
      <c r="A73" t="s">
        <v>4</v>
      </c>
      <c r="B73" t="s">
        <v>5</v>
      </c>
      <c r="C73" s="1" t="s">
        <v>2</v>
      </c>
      <c r="D73" t="s">
        <v>140</v>
      </c>
      <c r="E73" t="s">
        <v>141</v>
      </c>
      <c r="F73" s="2">
        <v>500000</v>
      </c>
      <c r="G73" s="2">
        <v>500000</v>
      </c>
      <c r="H73" s="2">
        <v>125000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500000</v>
      </c>
      <c r="O73" s="2">
        <v>125000</v>
      </c>
      <c r="P73" s="18">
        <f t="shared" si="2"/>
        <v>0</v>
      </c>
    </row>
    <row r="74" spans="1:16" s="23" customFormat="1" x14ac:dyDescent="0.2">
      <c r="A74" t="s">
        <v>4</v>
      </c>
      <c r="B74" t="s">
        <v>5</v>
      </c>
      <c r="C74" s="1" t="s">
        <v>2</v>
      </c>
      <c r="D74" t="s">
        <v>142</v>
      </c>
      <c r="E74" t="s">
        <v>143</v>
      </c>
      <c r="F74" s="2">
        <v>2300000</v>
      </c>
      <c r="G74" s="2">
        <v>2300000</v>
      </c>
      <c r="H74" s="2">
        <v>575000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2300000</v>
      </c>
      <c r="O74" s="2">
        <v>575000</v>
      </c>
      <c r="P74" s="18">
        <f t="shared" si="2"/>
        <v>0</v>
      </c>
    </row>
    <row r="75" spans="1:16" s="23" customFormat="1" x14ac:dyDescent="0.2">
      <c r="A75" t="s">
        <v>4</v>
      </c>
      <c r="B75" t="s">
        <v>5</v>
      </c>
      <c r="C75" s="1" t="s">
        <v>2</v>
      </c>
      <c r="D75" t="s">
        <v>144</v>
      </c>
      <c r="E75" t="s">
        <v>145</v>
      </c>
      <c r="F75" s="2">
        <v>800000</v>
      </c>
      <c r="G75" s="2">
        <v>800000</v>
      </c>
      <c r="H75" s="2">
        <v>200000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800000</v>
      </c>
      <c r="O75" s="2">
        <v>200000</v>
      </c>
      <c r="P75" s="18">
        <f t="shared" si="2"/>
        <v>0</v>
      </c>
    </row>
    <row r="76" spans="1:16" s="23" customFormat="1" x14ac:dyDescent="0.2">
      <c r="A76" t="s">
        <v>4</v>
      </c>
      <c r="B76" t="s">
        <v>5</v>
      </c>
      <c r="C76" s="1" t="s">
        <v>2</v>
      </c>
      <c r="D76" t="s">
        <v>146</v>
      </c>
      <c r="E76" t="s">
        <v>147</v>
      </c>
      <c r="F76" s="2">
        <v>1500000</v>
      </c>
      <c r="G76" s="2">
        <v>1500000</v>
      </c>
      <c r="H76" s="2">
        <v>375000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1500000</v>
      </c>
      <c r="O76" s="2">
        <v>375000</v>
      </c>
      <c r="P76" s="18">
        <f t="shared" si="2"/>
        <v>0</v>
      </c>
    </row>
    <row r="77" spans="1:16" s="23" customFormat="1" x14ac:dyDescent="0.2">
      <c r="A77" t="s">
        <v>4</v>
      </c>
      <c r="B77" t="s">
        <v>5</v>
      </c>
      <c r="C77" s="1" t="s">
        <v>2</v>
      </c>
      <c r="D77" t="s">
        <v>148</v>
      </c>
      <c r="E77" t="s">
        <v>149</v>
      </c>
      <c r="F77" s="2">
        <v>19700000</v>
      </c>
      <c r="G77" s="2">
        <v>19700000</v>
      </c>
      <c r="H77" s="2">
        <v>4925000</v>
      </c>
      <c r="I77" s="2">
        <v>0</v>
      </c>
      <c r="J77" s="2">
        <v>54450</v>
      </c>
      <c r="K77" s="2">
        <v>0</v>
      </c>
      <c r="L77" s="2">
        <v>15550</v>
      </c>
      <c r="M77" s="2">
        <v>15550</v>
      </c>
      <c r="N77" s="2">
        <v>19630000</v>
      </c>
      <c r="O77" s="2">
        <v>4855000</v>
      </c>
      <c r="P77" s="18">
        <f t="shared" si="2"/>
        <v>7.8934010152284268E-4</v>
      </c>
    </row>
    <row r="78" spans="1:16" s="23" customFormat="1" x14ac:dyDescent="0.2">
      <c r="A78" t="s">
        <v>4</v>
      </c>
      <c r="B78" t="s">
        <v>5</v>
      </c>
      <c r="C78" s="1" t="s">
        <v>2</v>
      </c>
      <c r="D78" t="s">
        <v>150</v>
      </c>
      <c r="E78" t="s">
        <v>151</v>
      </c>
      <c r="F78" s="2">
        <v>5000000</v>
      </c>
      <c r="G78" s="2">
        <v>5000000</v>
      </c>
      <c r="H78" s="2">
        <v>1250000</v>
      </c>
      <c r="I78" s="2">
        <v>0</v>
      </c>
      <c r="J78" s="2">
        <v>20000</v>
      </c>
      <c r="K78" s="2">
        <v>0</v>
      </c>
      <c r="L78" s="2">
        <v>0</v>
      </c>
      <c r="M78" s="2">
        <v>0</v>
      </c>
      <c r="N78" s="2">
        <v>4980000</v>
      </c>
      <c r="O78" s="2">
        <v>1230000</v>
      </c>
      <c r="P78" s="18">
        <f t="shared" si="2"/>
        <v>0</v>
      </c>
    </row>
    <row r="79" spans="1:16" s="23" customFormat="1" x14ac:dyDescent="0.2">
      <c r="A79" t="s">
        <v>4</v>
      </c>
      <c r="B79" t="s">
        <v>5</v>
      </c>
      <c r="C79" s="1" t="s">
        <v>2</v>
      </c>
      <c r="D79" t="s">
        <v>152</v>
      </c>
      <c r="E79" t="s">
        <v>153</v>
      </c>
      <c r="F79" s="2">
        <v>200000</v>
      </c>
      <c r="G79" s="2">
        <v>200000</v>
      </c>
      <c r="H79" s="2">
        <v>50000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200000</v>
      </c>
      <c r="O79" s="2">
        <v>50000</v>
      </c>
      <c r="P79" s="18">
        <f t="shared" si="2"/>
        <v>0</v>
      </c>
    </row>
    <row r="80" spans="1:16" s="23" customFormat="1" x14ac:dyDescent="0.2">
      <c r="A80" t="s">
        <v>4</v>
      </c>
      <c r="B80" t="s">
        <v>5</v>
      </c>
      <c r="C80" s="1" t="s">
        <v>2</v>
      </c>
      <c r="D80" t="s">
        <v>154</v>
      </c>
      <c r="E80" t="s">
        <v>155</v>
      </c>
      <c r="F80" s="2">
        <v>2000000</v>
      </c>
      <c r="G80" s="2">
        <v>2000000</v>
      </c>
      <c r="H80" s="2">
        <v>500000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2000000</v>
      </c>
      <c r="O80" s="2">
        <v>500000</v>
      </c>
      <c r="P80" s="18">
        <f t="shared" si="2"/>
        <v>0</v>
      </c>
    </row>
    <row r="81" spans="1:16" s="23" customFormat="1" x14ac:dyDescent="0.2">
      <c r="A81" t="s">
        <v>4</v>
      </c>
      <c r="B81" t="s">
        <v>5</v>
      </c>
      <c r="C81" s="1" t="s">
        <v>2</v>
      </c>
      <c r="D81" t="s">
        <v>156</v>
      </c>
      <c r="E81" t="s">
        <v>157</v>
      </c>
      <c r="F81" s="2">
        <v>10000000</v>
      </c>
      <c r="G81" s="2">
        <v>10000000</v>
      </c>
      <c r="H81" s="2">
        <v>2500000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10000000</v>
      </c>
      <c r="O81" s="2">
        <v>2500000</v>
      </c>
      <c r="P81" s="18">
        <f t="shared" si="2"/>
        <v>0</v>
      </c>
    </row>
    <row r="82" spans="1:16" s="23" customFormat="1" x14ac:dyDescent="0.2">
      <c r="A82" t="s">
        <v>4</v>
      </c>
      <c r="B82" t="s">
        <v>5</v>
      </c>
      <c r="C82" s="1" t="s">
        <v>2</v>
      </c>
      <c r="D82" t="s">
        <v>158</v>
      </c>
      <c r="E82" t="s">
        <v>159</v>
      </c>
      <c r="F82" s="2">
        <v>2000000</v>
      </c>
      <c r="G82" s="2">
        <v>2000000</v>
      </c>
      <c r="H82" s="2">
        <v>500000</v>
      </c>
      <c r="I82" s="2">
        <v>0</v>
      </c>
      <c r="J82" s="2">
        <v>34450</v>
      </c>
      <c r="K82" s="2">
        <v>0</v>
      </c>
      <c r="L82" s="2">
        <v>15550</v>
      </c>
      <c r="M82" s="2">
        <v>15550</v>
      </c>
      <c r="N82" s="2">
        <v>1950000</v>
      </c>
      <c r="O82" s="2">
        <v>450000</v>
      </c>
      <c r="P82" s="18">
        <f t="shared" si="2"/>
        <v>7.7749999999999998E-3</v>
      </c>
    </row>
    <row r="83" spans="1:16" s="23" customFormat="1" x14ac:dyDescent="0.2">
      <c r="A83" t="s">
        <v>4</v>
      </c>
      <c r="B83" t="s">
        <v>5</v>
      </c>
      <c r="C83" s="1" t="s">
        <v>2</v>
      </c>
      <c r="D83" t="s">
        <v>160</v>
      </c>
      <c r="E83" t="s">
        <v>161</v>
      </c>
      <c r="F83" s="2">
        <v>500000</v>
      </c>
      <c r="G83" s="2">
        <v>500000</v>
      </c>
      <c r="H83" s="2">
        <v>125000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500000</v>
      </c>
      <c r="O83" s="2">
        <v>125000</v>
      </c>
      <c r="P83" s="18">
        <f t="shared" si="2"/>
        <v>0</v>
      </c>
    </row>
    <row r="84" spans="1:16" s="23" customFormat="1" x14ac:dyDescent="0.2">
      <c r="A84" t="s">
        <v>4</v>
      </c>
      <c r="B84" t="s">
        <v>5</v>
      </c>
      <c r="C84" s="1" t="s">
        <v>2</v>
      </c>
      <c r="D84" t="s">
        <v>162</v>
      </c>
      <c r="E84" t="s">
        <v>163</v>
      </c>
      <c r="F84" s="2">
        <v>2500000</v>
      </c>
      <c r="G84" s="2">
        <v>2500000</v>
      </c>
      <c r="H84" s="2">
        <v>625000</v>
      </c>
      <c r="I84" s="2">
        <v>0</v>
      </c>
      <c r="J84" s="2">
        <v>47000</v>
      </c>
      <c r="K84" s="2">
        <v>0</v>
      </c>
      <c r="L84" s="2">
        <v>3000</v>
      </c>
      <c r="M84" s="2">
        <v>0</v>
      </c>
      <c r="N84" s="2">
        <v>2450000</v>
      </c>
      <c r="O84" s="2">
        <v>575000</v>
      </c>
      <c r="P84" s="18">
        <f t="shared" si="2"/>
        <v>1.1999999999999999E-3</v>
      </c>
    </row>
    <row r="85" spans="1:16" s="23" customFormat="1" x14ac:dyDescent="0.2">
      <c r="A85" t="s">
        <v>4</v>
      </c>
      <c r="B85" t="s">
        <v>5</v>
      </c>
      <c r="C85" s="1" t="s">
        <v>2</v>
      </c>
      <c r="D85" t="s">
        <v>164</v>
      </c>
      <c r="E85" t="s">
        <v>165</v>
      </c>
      <c r="F85" s="2">
        <v>500000</v>
      </c>
      <c r="G85" s="2">
        <v>500000</v>
      </c>
      <c r="H85" s="2">
        <v>125000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500000</v>
      </c>
      <c r="O85" s="2">
        <v>125000</v>
      </c>
      <c r="P85" s="18">
        <f t="shared" si="2"/>
        <v>0</v>
      </c>
    </row>
    <row r="86" spans="1:16" s="23" customFormat="1" x14ac:dyDescent="0.2">
      <c r="A86" t="s">
        <v>4</v>
      </c>
      <c r="B86" t="s">
        <v>5</v>
      </c>
      <c r="C86" s="1" t="s">
        <v>2</v>
      </c>
      <c r="D86" t="s">
        <v>166</v>
      </c>
      <c r="E86" t="s">
        <v>167</v>
      </c>
      <c r="F86" s="2">
        <v>2000000</v>
      </c>
      <c r="G86" s="2">
        <v>2000000</v>
      </c>
      <c r="H86" s="2">
        <v>500000</v>
      </c>
      <c r="I86" s="2">
        <v>0</v>
      </c>
      <c r="J86" s="2">
        <v>47000</v>
      </c>
      <c r="K86" s="2">
        <v>0</v>
      </c>
      <c r="L86" s="2">
        <v>3000</v>
      </c>
      <c r="M86" s="2">
        <v>0</v>
      </c>
      <c r="N86" s="2">
        <v>1950000</v>
      </c>
      <c r="O86" s="2">
        <v>450000</v>
      </c>
      <c r="P86" s="18">
        <f t="shared" si="2"/>
        <v>1.5E-3</v>
      </c>
    </row>
    <row r="87" spans="1:16" s="23" customFormat="1" x14ac:dyDescent="0.2">
      <c r="A87" t="s">
        <v>4</v>
      </c>
      <c r="B87" t="s">
        <v>5</v>
      </c>
      <c r="C87" s="1" t="s">
        <v>2</v>
      </c>
      <c r="D87" t="s">
        <v>168</v>
      </c>
      <c r="E87" t="s">
        <v>169</v>
      </c>
      <c r="F87" s="2">
        <v>21800000</v>
      </c>
      <c r="G87" s="2">
        <v>21800000</v>
      </c>
      <c r="H87" s="2">
        <v>5450000</v>
      </c>
      <c r="I87" s="2">
        <v>0</v>
      </c>
      <c r="J87" s="2">
        <v>2499911.9700000002</v>
      </c>
      <c r="K87" s="2">
        <v>0</v>
      </c>
      <c r="L87" s="2">
        <v>0</v>
      </c>
      <c r="M87" s="2">
        <v>0</v>
      </c>
      <c r="N87" s="2">
        <v>19300088.030000001</v>
      </c>
      <c r="O87" s="2">
        <v>2950088.03</v>
      </c>
      <c r="P87" s="18">
        <f t="shared" si="2"/>
        <v>0</v>
      </c>
    </row>
    <row r="88" spans="1:16" s="23" customFormat="1" x14ac:dyDescent="0.2">
      <c r="A88" t="s">
        <v>4</v>
      </c>
      <c r="B88" t="s">
        <v>5</v>
      </c>
      <c r="C88" s="1" t="s">
        <v>2</v>
      </c>
      <c r="D88" t="s">
        <v>170</v>
      </c>
      <c r="E88" t="s">
        <v>171</v>
      </c>
      <c r="F88" s="2">
        <v>3300000</v>
      </c>
      <c r="G88" s="2">
        <v>3300000</v>
      </c>
      <c r="H88" s="2">
        <v>825000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3300000</v>
      </c>
      <c r="O88" s="2">
        <v>825000</v>
      </c>
      <c r="P88" s="18">
        <f t="shared" si="2"/>
        <v>0</v>
      </c>
    </row>
    <row r="89" spans="1:16" s="23" customFormat="1" x14ac:dyDescent="0.2">
      <c r="A89" t="s">
        <v>4</v>
      </c>
      <c r="B89" t="s">
        <v>5</v>
      </c>
      <c r="C89" s="1" t="s">
        <v>2</v>
      </c>
      <c r="D89" t="s">
        <v>172</v>
      </c>
      <c r="E89" t="s">
        <v>173</v>
      </c>
      <c r="F89" s="2">
        <v>3000000</v>
      </c>
      <c r="G89" s="2">
        <v>3000000</v>
      </c>
      <c r="H89" s="2">
        <v>750000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3000000</v>
      </c>
      <c r="O89" s="2">
        <v>750000</v>
      </c>
      <c r="P89" s="18">
        <f t="shared" si="2"/>
        <v>0</v>
      </c>
    </row>
    <row r="90" spans="1:16" s="23" customFormat="1" x14ac:dyDescent="0.2">
      <c r="A90" t="s">
        <v>4</v>
      </c>
      <c r="B90" t="s">
        <v>5</v>
      </c>
      <c r="C90" s="1" t="s">
        <v>2</v>
      </c>
      <c r="D90" t="s">
        <v>174</v>
      </c>
      <c r="E90" t="s">
        <v>175</v>
      </c>
      <c r="F90" s="2">
        <v>10000000</v>
      </c>
      <c r="G90" s="2">
        <v>10000000</v>
      </c>
      <c r="H90" s="2">
        <v>2500000</v>
      </c>
      <c r="I90" s="2">
        <v>0</v>
      </c>
      <c r="J90" s="2">
        <v>2499911.9700000002</v>
      </c>
      <c r="K90" s="2">
        <v>0</v>
      </c>
      <c r="L90" s="2">
        <v>0</v>
      </c>
      <c r="M90" s="2">
        <v>0</v>
      </c>
      <c r="N90" s="2">
        <v>7500088.0300000003</v>
      </c>
      <c r="O90" s="2">
        <v>88.03</v>
      </c>
      <c r="P90" s="18">
        <f t="shared" si="2"/>
        <v>0</v>
      </c>
    </row>
    <row r="91" spans="1:16" s="23" customFormat="1" x14ac:dyDescent="0.2">
      <c r="A91" t="s">
        <v>4</v>
      </c>
      <c r="B91" t="s">
        <v>5</v>
      </c>
      <c r="C91" s="1" t="s">
        <v>2</v>
      </c>
      <c r="D91" t="s">
        <v>176</v>
      </c>
      <c r="E91" t="s">
        <v>177</v>
      </c>
      <c r="F91" s="2">
        <v>1500000</v>
      </c>
      <c r="G91" s="2">
        <v>1500000</v>
      </c>
      <c r="H91" s="2">
        <v>375000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1500000</v>
      </c>
      <c r="O91" s="2">
        <v>375000</v>
      </c>
      <c r="P91" s="18">
        <f t="shared" si="2"/>
        <v>0</v>
      </c>
    </row>
    <row r="92" spans="1:16" s="23" customFormat="1" x14ac:dyDescent="0.2">
      <c r="A92" t="s">
        <v>4</v>
      </c>
      <c r="B92" t="s">
        <v>5</v>
      </c>
      <c r="C92" s="1" t="s">
        <v>2</v>
      </c>
      <c r="D92" t="s">
        <v>178</v>
      </c>
      <c r="E92" t="s">
        <v>179</v>
      </c>
      <c r="F92" s="2">
        <v>2000000</v>
      </c>
      <c r="G92" s="2">
        <v>2000000</v>
      </c>
      <c r="H92" s="2">
        <v>500000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2000000</v>
      </c>
      <c r="O92" s="2">
        <v>500000</v>
      </c>
      <c r="P92" s="18">
        <f t="shared" si="2"/>
        <v>0</v>
      </c>
    </row>
    <row r="93" spans="1:16" s="23" customFormat="1" x14ac:dyDescent="0.2">
      <c r="A93" t="s">
        <v>4</v>
      </c>
      <c r="B93" t="s">
        <v>5</v>
      </c>
      <c r="C93" s="1" t="s">
        <v>2</v>
      </c>
      <c r="D93" t="s">
        <v>180</v>
      </c>
      <c r="E93" t="s">
        <v>181</v>
      </c>
      <c r="F93" s="2">
        <v>1500000</v>
      </c>
      <c r="G93" s="2">
        <v>1500000</v>
      </c>
      <c r="H93" s="2">
        <v>375000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1500000</v>
      </c>
      <c r="O93" s="2">
        <v>375000</v>
      </c>
      <c r="P93" s="18">
        <f t="shared" si="2"/>
        <v>0</v>
      </c>
    </row>
    <row r="94" spans="1:16" s="23" customFormat="1" x14ac:dyDescent="0.2">
      <c r="A94" t="s">
        <v>4</v>
      </c>
      <c r="B94" t="s">
        <v>5</v>
      </c>
      <c r="C94" s="1" t="s">
        <v>2</v>
      </c>
      <c r="D94" t="s">
        <v>182</v>
      </c>
      <c r="E94" t="s">
        <v>183</v>
      </c>
      <c r="F94" s="2">
        <v>500000</v>
      </c>
      <c r="G94" s="2">
        <v>500000</v>
      </c>
      <c r="H94" s="2">
        <v>125000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500000</v>
      </c>
      <c r="O94" s="2">
        <v>125000</v>
      </c>
      <c r="P94" s="18">
        <f t="shared" si="2"/>
        <v>0</v>
      </c>
    </row>
    <row r="95" spans="1:16" s="23" customFormat="1" x14ac:dyDescent="0.2">
      <c r="A95" s="5" t="s">
        <v>4</v>
      </c>
      <c r="B95" s="5" t="s">
        <v>5</v>
      </c>
      <c r="C95" s="39" t="s">
        <v>2</v>
      </c>
      <c r="D95" s="5" t="s">
        <v>226</v>
      </c>
      <c r="E95" s="5" t="s">
        <v>227</v>
      </c>
      <c r="F95" s="6">
        <v>757000000</v>
      </c>
      <c r="G95" s="6">
        <v>757000000</v>
      </c>
      <c r="H95" s="6">
        <v>167000000</v>
      </c>
      <c r="I95" s="6">
        <v>0</v>
      </c>
      <c r="J95" s="6">
        <v>251109.72</v>
      </c>
      <c r="K95" s="6">
        <v>0</v>
      </c>
      <c r="L95" s="6">
        <v>2944095.6</v>
      </c>
      <c r="M95" s="6">
        <v>0</v>
      </c>
      <c r="N95" s="6">
        <v>753804794.67999995</v>
      </c>
      <c r="O95" s="6">
        <v>163804794.68000001</v>
      </c>
      <c r="P95" s="34">
        <f t="shared" si="2"/>
        <v>3.8891619550858653E-3</v>
      </c>
    </row>
    <row r="96" spans="1:16" s="23" customFormat="1" x14ac:dyDescent="0.2">
      <c r="A96" t="s">
        <v>4</v>
      </c>
      <c r="B96" t="s">
        <v>5</v>
      </c>
      <c r="C96" s="1" t="s">
        <v>2</v>
      </c>
      <c r="D96" t="s">
        <v>242</v>
      </c>
      <c r="E96" t="s">
        <v>243</v>
      </c>
      <c r="F96" s="2">
        <v>615000000</v>
      </c>
      <c r="G96" s="2">
        <v>615000000</v>
      </c>
      <c r="H96" s="2">
        <v>25000000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615000000</v>
      </c>
      <c r="O96" s="2">
        <v>25000000</v>
      </c>
      <c r="P96" s="18">
        <f t="shared" si="2"/>
        <v>0</v>
      </c>
    </row>
    <row r="97" spans="1:16" s="23" customFormat="1" x14ac:dyDescent="0.2">
      <c r="A97" t="s">
        <v>4</v>
      </c>
      <c r="B97" t="s">
        <v>5</v>
      </c>
      <c r="C97" s="1" t="s">
        <v>2</v>
      </c>
      <c r="D97" t="s">
        <v>328</v>
      </c>
      <c r="E97" t="s">
        <v>329</v>
      </c>
      <c r="F97" s="2">
        <v>590000000</v>
      </c>
      <c r="G97" s="2">
        <v>590000000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590000000</v>
      </c>
      <c r="O97" s="2">
        <v>0</v>
      </c>
      <c r="P97" s="18">
        <f t="shared" si="2"/>
        <v>0</v>
      </c>
    </row>
    <row r="98" spans="1:16" s="23" customFormat="1" x14ac:dyDescent="0.2">
      <c r="A98" t="s">
        <v>4</v>
      </c>
      <c r="B98" t="s">
        <v>5</v>
      </c>
      <c r="C98" s="1" t="s">
        <v>28</v>
      </c>
      <c r="D98" t="s">
        <v>328</v>
      </c>
      <c r="E98" t="s">
        <v>329</v>
      </c>
      <c r="F98" s="2">
        <v>15000000</v>
      </c>
      <c r="G98" s="2">
        <v>15000000</v>
      </c>
      <c r="H98" s="2">
        <v>15000000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15000000</v>
      </c>
      <c r="O98" s="2">
        <v>15000000</v>
      </c>
      <c r="P98" s="18">
        <f t="shared" si="2"/>
        <v>0</v>
      </c>
    </row>
    <row r="99" spans="1:16" s="23" customFormat="1" x14ac:dyDescent="0.2">
      <c r="A99" t="s">
        <v>4</v>
      </c>
      <c r="B99" t="s">
        <v>5</v>
      </c>
      <c r="C99" s="1" t="s">
        <v>28</v>
      </c>
      <c r="D99" t="s">
        <v>244</v>
      </c>
      <c r="E99" t="s">
        <v>245</v>
      </c>
      <c r="F99" s="2">
        <v>10000000</v>
      </c>
      <c r="G99" s="2">
        <v>10000000</v>
      </c>
      <c r="H99" s="2">
        <v>10000000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10000000</v>
      </c>
      <c r="O99" s="2">
        <v>10000000</v>
      </c>
      <c r="P99" s="18">
        <f t="shared" si="2"/>
        <v>0</v>
      </c>
    </row>
    <row r="100" spans="1:16" s="23" customFormat="1" x14ac:dyDescent="0.2">
      <c r="A100" t="s">
        <v>4</v>
      </c>
      <c r="B100" t="s">
        <v>5</v>
      </c>
      <c r="C100" s="1" t="s">
        <v>28</v>
      </c>
      <c r="D100" t="s">
        <v>228</v>
      </c>
      <c r="E100" t="s">
        <v>229</v>
      </c>
      <c r="F100" s="2">
        <v>117000000</v>
      </c>
      <c r="G100" s="2">
        <v>117000000</v>
      </c>
      <c r="H100" s="2">
        <v>117000000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117000000</v>
      </c>
      <c r="O100" s="2">
        <v>117000000</v>
      </c>
      <c r="P100" s="18">
        <f t="shared" si="2"/>
        <v>0</v>
      </c>
    </row>
    <row r="101" spans="1:16" s="23" customFormat="1" x14ac:dyDescent="0.2">
      <c r="A101" t="s">
        <v>4</v>
      </c>
      <c r="B101" t="s">
        <v>5</v>
      </c>
      <c r="C101" s="1" t="s">
        <v>28</v>
      </c>
      <c r="D101" t="s">
        <v>232</v>
      </c>
      <c r="E101" t="s">
        <v>233</v>
      </c>
      <c r="F101" s="2">
        <v>6000000</v>
      </c>
      <c r="G101" s="2">
        <v>6000000</v>
      </c>
      <c r="H101" s="2">
        <v>6000000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6000000</v>
      </c>
      <c r="O101" s="2">
        <v>6000000</v>
      </c>
      <c r="P101" s="18">
        <f t="shared" si="2"/>
        <v>0</v>
      </c>
    </row>
    <row r="102" spans="1:16" s="23" customFormat="1" x14ac:dyDescent="0.2">
      <c r="A102" t="s">
        <v>4</v>
      </c>
      <c r="B102" t="s">
        <v>5</v>
      </c>
      <c r="C102" s="1" t="s">
        <v>28</v>
      </c>
      <c r="D102" t="s">
        <v>234</v>
      </c>
      <c r="E102" t="s">
        <v>235</v>
      </c>
      <c r="F102" s="2">
        <v>5000000</v>
      </c>
      <c r="G102" s="2">
        <v>5000000</v>
      </c>
      <c r="H102" s="2">
        <v>5000000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5000000</v>
      </c>
      <c r="O102" s="2">
        <v>5000000</v>
      </c>
      <c r="P102" s="18">
        <f t="shared" si="2"/>
        <v>0</v>
      </c>
    </row>
    <row r="103" spans="1:16" s="23" customFormat="1" x14ac:dyDescent="0.2">
      <c r="A103" t="s">
        <v>4</v>
      </c>
      <c r="B103" t="s">
        <v>5</v>
      </c>
      <c r="C103" s="1" t="s">
        <v>28</v>
      </c>
      <c r="D103" t="s">
        <v>236</v>
      </c>
      <c r="E103" t="s">
        <v>237</v>
      </c>
      <c r="F103" s="2">
        <v>106000000</v>
      </c>
      <c r="G103" s="2">
        <v>106000000</v>
      </c>
      <c r="H103" s="2">
        <v>106000000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106000000</v>
      </c>
      <c r="O103" s="2">
        <v>106000000</v>
      </c>
      <c r="P103" s="18">
        <f t="shared" si="2"/>
        <v>0</v>
      </c>
    </row>
    <row r="104" spans="1:16" s="23" customFormat="1" x14ac:dyDescent="0.2">
      <c r="A104" t="s">
        <v>4</v>
      </c>
      <c r="B104" t="s">
        <v>5</v>
      </c>
      <c r="C104" s="1" t="s">
        <v>28</v>
      </c>
      <c r="D104" t="s">
        <v>238</v>
      </c>
      <c r="E104" t="s">
        <v>239</v>
      </c>
      <c r="F104" s="2">
        <v>25000000</v>
      </c>
      <c r="G104" s="2">
        <v>25000000</v>
      </c>
      <c r="H104" s="2">
        <v>25000000</v>
      </c>
      <c r="I104" s="2">
        <v>0</v>
      </c>
      <c r="J104" s="2">
        <v>251109.72</v>
      </c>
      <c r="K104" s="2">
        <v>0</v>
      </c>
      <c r="L104" s="2">
        <v>2944095.6</v>
      </c>
      <c r="M104" s="2">
        <v>0</v>
      </c>
      <c r="N104" s="2">
        <v>21804794.68</v>
      </c>
      <c r="O104" s="2">
        <v>21804794.68</v>
      </c>
      <c r="P104" s="18">
        <f t="shared" si="2"/>
        <v>0.117763824</v>
      </c>
    </row>
    <row r="105" spans="1:16" s="23" customFormat="1" x14ac:dyDescent="0.2">
      <c r="A105" t="s">
        <v>4</v>
      </c>
      <c r="B105" t="s">
        <v>5</v>
      </c>
      <c r="C105" s="1" t="s">
        <v>28</v>
      </c>
      <c r="D105" t="s">
        <v>240</v>
      </c>
      <c r="E105" t="s">
        <v>241</v>
      </c>
      <c r="F105" s="2">
        <v>25000000</v>
      </c>
      <c r="G105" s="2">
        <v>25000000</v>
      </c>
      <c r="H105" s="2">
        <v>25000000</v>
      </c>
      <c r="I105" s="2">
        <v>0</v>
      </c>
      <c r="J105" s="2">
        <v>251109.72</v>
      </c>
      <c r="K105" s="2">
        <v>0</v>
      </c>
      <c r="L105" s="2">
        <v>2944095.6</v>
      </c>
      <c r="M105" s="2">
        <v>0</v>
      </c>
      <c r="N105" s="2">
        <v>21804794.68</v>
      </c>
      <c r="O105" s="2">
        <v>21804794.68</v>
      </c>
      <c r="P105" s="18">
        <f t="shared" si="2"/>
        <v>0.117763824</v>
      </c>
    </row>
    <row r="106" spans="1:16" s="23" customFormat="1" x14ac:dyDescent="0.2">
      <c r="A106" s="5" t="s">
        <v>4</v>
      </c>
      <c r="B106" s="5" t="s">
        <v>5</v>
      </c>
      <c r="C106" s="39" t="s">
        <v>2</v>
      </c>
      <c r="D106" s="5" t="s">
        <v>184</v>
      </c>
      <c r="E106" s="5" t="s">
        <v>185</v>
      </c>
      <c r="F106" s="6">
        <v>3868565622</v>
      </c>
      <c r="G106" s="6">
        <v>3868565622</v>
      </c>
      <c r="H106" s="6">
        <v>1009208122</v>
      </c>
      <c r="I106" s="6">
        <v>0</v>
      </c>
      <c r="J106" s="6">
        <v>348643847.55000001</v>
      </c>
      <c r="K106" s="6">
        <v>0</v>
      </c>
      <c r="L106" s="6">
        <v>543922683.45000005</v>
      </c>
      <c r="M106" s="6">
        <v>543922683.45000005</v>
      </c>
      <c r="N106" s="6">
        <v>2975999091</v>
      </c>
      <c r="O106" s="6">
        <v>116641591</v>
      </c>
      <c r="P106" s="34">
        <f t="shared" si="2"/>
        <v>0.1406006092689204</v>
      </c>
    </row>
    <row r="107" spans="1:16" s="23" customFormat="1" x14ac:dyDescent="0.2">
      <c r="A107" t="s">
        <v>4</v>
      </c>
      <c r="B107" t="s">
        <v>5</v>
      </c>
      <c r="C107" s="1" t="s">
        <v>2</v>
      </c>
      <c r="D107" t="s">
        <v>186</v>
      </c>
      <c r="E107" t="s">
        <v>187</v>
      </c>
      <c r="F107" s="2">
        <v>1333681937</v>
      </c>
      <c r="G107" s="2">
        <v>1333681937</v>
      </c>
      <c r="H107" s="2">
        <v>363946937</v>
      </c>
      <c r="I107" s="2">
        <v>0</v>
      </c>
      <c r="J107" s="2">
        <v>140075272.55000001</v>
      </c>
      <c r="K107" s="2">
        <v>0</v>
      </c>
      <c r="L107" s="2">
        <v>223871664.44999999</v>
      </c>
      <c r="M107" s="2">
        <v>223871664.44999999</v>
      </c>
      <c r="N107" s="2">
        <v>969735000</v>
      </c>
      <c r="O107" s="2">
        <v>0</v>
      </c>
      <c r="P107" s="18">
        <f t="shared" si="2"/>
        <v>0.16785986091524907</v>
      </c>
    </row>
    <row r="108" spans="1:16" s="23" customFormat="1" x14ac:dyDescent="0.2">
      <c r="A108" t="s">
        <v>4</v>
      </c>
      <c r="B108" t="s">
        <v>5</v>
      </c>
      <c r="C108" s="1" t="s">
        <v>2</v>
      </c>
      <c r="D108" t="s">
        <v>188</v>
      </c>
      <c r="E108" t="s">
        <v>305</v>
      </c>
      <c r="F108" s="2">
        <v>34572127</v>
      </c>
      <c r="G108" s="2">
        <v>34572127</v>
      </c>
      <c r="H108" s="2">
        <v>34572127</v>
      </c>
      <c r="I108" s="2">
        <v>0</v>
      </c>
      <c r="J108" s="2">
        <v>27458423.5</v>
      </c>
      <c r="K108" s="2">
        <v>0</v>
      </c>
      <c r="L108" s="2">
        <v>7113703.5</v>
      </c>
      <c r="M108" s="2">
        <v>7113703.5</v>
      </c>
      <c r="N108" s="2">
        <v>0</v>
      </c>
      <c r="O108" s="2">
        <v>0</v>
      </c>
      <c r="P108" s="18">
        <f t="shared" si="2"/>
        <v>0.20576412611234479</v>
      </c>
    </row>
    <row r="109" spans="1:16" s="23" customFormat="1" x14ac:dyDescent="0.2">
      <c r="A109" t="s">
        <v>4</v>
      </c>
      <c r="B109" t="s">
        <v>5</v>
      </c>
      <c r="C109" s="1" t="s">
        <v>2</v>
      </c>
      <c r="D109" t="s">
        <v>189</v>
      </c>
      <c r="E109" t="s">
        <v>307</v>
      </c>
      <c r="F109" s="2">
        <v>6129810</v>
      </c>
      <c r="G109" s="2">
        <v>6129810</v>
      </c>
      <c r="H109" s="2">
        <v>6129810</v>
      </c>
      <c r="I109" s="2">
        <v>0</v>
      </c>
      <c r="J109" s="2">
        <v>4868515.05</v>
      </c>
      <c r="K109" s="2">
        <v>0</v>
      </c>
      <c r="L109" s="2">
        <v>1261294.95</v>
      </c>
      <c r="M109" s="2">
        <v>1261294.95</v>
      </c>
      <c r="N109" s="2">
        <v>0</v>
      </c>
      <c r="O109" s="2">
        <v>0</v>
      </c>
      <c r="P109" s="18">
        <f t="shared" si="2"/>
        <v>0.20576411830056723</v>
      </c>
    </row>
    <row r="110" spans="1:16" s="23" customFormat="1" x14ac:dyDescent="0.2">
      <c r="A110" t="s">
        <v>4</v>
      </c>
      <c r="B110" t="s">
        <v>5</v>
      </c>
      <c r="C110" s="1" t="s">
        <v>2</v>
      </c>
      <c r="D110" t="s">
        <v>190</v>
      </c>
      <c r="E110" t="s">
        <v>191</v>
      </c>
      <c r="F110" s="2">
        <v>1292980000</v>
      </c>
      <c r="G110" s="2">
        <v>1292980000</v>
      </c>
      <c r="H110" s="2">
        <v>323245000</v>
      </c>
      <c r="I110" s="2">
        <v>0</v>
      </c>
      <c r="J110" s="2">
        <v>107748334</v>
      </c>
      <c r="K110" s="2">
        <v>0</v>
      </c>
      <c r="L110" s="2">
        <v>215496666</v>
      </c>
      <c r="M110" s="2">
        <v>215496666</v>
      </c>
      <c r="N110" s="2">
        <v>969735000</v>
      </c>
      <c r="O110" s="2">
        <v>0</v>
      </c>
      <c r="P110" s="18">
        <f t="shared" si="2"/>
        <v>0.16666666615106188</v>
      </c>
    </row>
    <row r="111" spans="1:16" s="23" customFormat="1" x14ac:dyDescent="0.2">
      <c r="A111" t="s">
        <v>4</v>
      </c>
      <c r="B111" t="s">
        <v>5</v>
      </c>
      <c r="C111" s="1" t="s">
        <v>2</v>
      </c>
      <c r="D111" t="s">
        <v>192</v>
      </c>
      <c r="E111" t="s">
        <v>193</v>
      </c>
      <c r="F111" s="2">
        <v>118530000</v>
      </c>
      <c r="G111" s="2">
        <v>118530000</v>
      </c>
      <c r="H111" s="2">
        <v>29632500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118530000</v>
      </c>
      <c r="O111" s="2">
        <v>29632500</v>
      </c>
      <c r="P111" s="18">
        <f t="shared" si="2"/>
        <v>0</v>
      </c>
    </row>
    <row r="112" spans="1:16" s="23" customFormat="1" x14ac:dyDescent="0.2">
      <c r="A112" t="s">
        <v>4</v>
      </c>
      <c r="B112" t="s">
        <v>5</v>
      </c>
      <c r="C112" s="1" t="s">
        <v>2</v>
      </c>
      <c r="D112" t="s">
        <v>194</v>
      </c>
      <c r="E112" t="s">
        <v>195</v>
      </c>
      <c r="F112" s="2">
        <v>96800000</v>
      </c>
      <c r="G112" s="2">
        <v>96800000</v>
      </c>
      <c r="H112" s="2">
        <v>24200000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96800000</v>
      </c>
      <c r="O112" s="2">
        <v>24200000</v>
      </c>
      <c r="P112" s="18">
        <f t="shared" si="2"/>
        <v>0</v>
      </c>
    </row>
    <row r="113" spans="1:16" s="23" customFormat="1" x14ac:dyDescent="0.2">
      <c r="A113" t="s">
        <v>4</v>
      </c>
      <c r="B113" t="s">
        <v>5</v>
      </c>
      <c r="C113" s="1" t="s">
        <v>2</v>
      </c>
      <c r="D113" t="s">
        <v>196</v>
      </c>
      <c r="E113" t="s">
        <v>197</v>
      </c>
      <c r="F113" s="2">
        <v>21730000</v>
      </c>
      <c r="G113" s="2">
        <v>21730000</v>
      </c>
      <c r="H113" s="2">
        <v>5432500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21730000</v>
      </c>
      <c r="O113" s="2">
        <v>5432500</v>
      </c>
      <c r="P113" s="18">
        <f t="shared" si="2"/>
        <v>0</v>
      </c>
    </row>
    <row r="114" spans="1:16" s="23" customFormat="1" x14ac:dyDescent="0.2">
      <c r="A114" t="s">
        <v>4</v>
      </c>
      <c r="B114" t="s">
        <v>5</v>
      </c>
      <c r="C114" s="1" t="s">
        <v>2</v>
      </c>
      <c r="D114" t="s">
        <v>198</v>
      </c>
      <c r="E114" t="s">
        <v>199</v>
      </c>
      <c r="F114" s="2">
        <v>112000000</v>
      </c>
      <c r="G114" s="2">
        <v>112000000</v>
      </c>
      <c r="H114" s="2">
        <v>37750000</v>
      </c>
      <c r="I114" s="2">
        <v>0</v>
      </c>
      <c r="J114" s="2">
        <v>0</v>
      </c>
      <c r="K114" s="2">
        <v>0</v>
      </c>
      <c r="L114" s="2">
        <v>640909</v>
      </c>
      <c r="M114" s="2">
        <v>640909</v>
      </c>
      <c r="N114" s="2">
        <v>111359091</v>
      </c>
      <c r="O114" s="2">
        <v>37109091</v>
      </c>
      <c r="P114" s="18">
        <f t="shared" si="2"/>
        <v>5.7224017857142855E-3</v>
      </c>
    </row>
    <row r="115" spans="1:16" s="23" customFormat="1" x14ac:dyDescent="0.2">
      <c r="A115" t="s">
        <v>4</v>
      </c>
      <c r="B115" t="s">
        <v>5</v>
      </c>
      <c r="C115" s="1" t="s">
        <v>2</v>
      </c>
      <c r="D115" t="s">
        <v>200</v>
      </c>
      <c r="E115" t="s">
        <v>201</v>
      </c>
      <c r="F115" s="2">
        <v>99000000</v>
      </c>
      <c r="G115" s="2">
        <v>99000000</v>
      </c>
      <c r="H115" s="2">
        <v>24750000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99000000</v>
      </c>
      <c r="O115" s="2">
        <v>24750000</v>
      </c>
      <c r="P115" s="18">
        <f t="shared" si="2"/>
        <v>0</v>
      </c>
    </row>
    <row r="116" spans="1:16" s="23" customFormat="1" x14ac:dyDescent="0.2">
      <c r="A116" t="s">
        <v>4</v>
      </c>
      <c r="B116" t="s">
        <v>5</v>
      </c>
      <c r="C116" s="1" t="s">
        <v>2</v>
      </c>
      <c r="D116" t="s">
        <v>202</v>
      </c>
      <c r="E116" t="s">
        <v>203</v>
      </c>
      <c r="F116" s="2">
        <v>13000000</v>
      </c>
      <c r="G116" s="2">
        <v>13000000</v>
      </c>
      <c r="H116" s="2">
        <v>13000000</v>
      </c>
      <c r="I116" s="2">
        <v>0</v>
      </c>
      <c r="J116" s="2">
        <v>0</v>
      </c>
      <c r="K116" s="2">
        <v>0</v>
      </c>
      <c r="L116" s="2">
        <v>640909</v>
      </c>
      <c r="M116" s="2">
        <v>640909</v>
      </c>
      <c r="N116" s="2">
        <v>12359091</v>
      </c>
      <c r="O116" s="2">
        <v>12359091</v>
      </c>
      <c r="P116" s="18">
        <f t="shared" si="2"/>
        <v>4.9300692307692309E-2</v>
      </c>
    </row>
    <row r="117" spans="1:16" s="23" customFormat="1" x14ac:dyDescent="0.2">
      <c r="A117" t="s">
        <v>4</v>
      </c>
      <c r="B117" t="s">
        <v>5</v>
      </c>
      <c r="C117" s="1" t="s">
        <v>2</v>
      </c>
      <c r="D117" t="s">
        <v>204</v>
      </c>
      <c r="E117" t="s">
        <v>205</v>
      </c>
      <c r="F117" s="2">
        <v>1968500000</v>
      </c>
      <c r="G117" s="2">
        <v>1968500000</v>
      </c>
      <c r="H117" s="2">
        <v>492125000</v>
      </c>
      <c r="I117" s="2">
        <v>0</v>
      </c>
      <c r="J117" s="2">
        <v>172714890</v>
      </c>
      <c r="K117" s="2">
        <v>0</v>
      </c>
      <c r="L117" s="2">
        <v>319410110</v>
      </c>
      <c r="M117" s="2">
        <v>319410110</v>
      </c>
      <c r="N117" s="2">
        <v>1476375000</v>
      </c>
      <c r="O117" s="2">
        <v>0</v>
      </c>
      <c r="P117" s="18">
        <f t="shared" si="2"/>
        <v>0.16226066040132081</v>
      </c>
    </row>
    <row r="118" spans="1:16" s="23" customFormat="1" x14ac:dyDescent="0.2">
      <c r="A118" t="s">
        <v>4</v>
      </c>
      <c r="B118" t="s">
        <v>5</v>
      </c>
      <c r="C118" s="1" t="s">
        <v>2</v>
      </c>
      <c r="D118" t="s">
        <v>206</v>
      </c>
      <c r="E118" t="s">
        <v>207</v>
      </c>
      <c r="F118" s="2">
        <v>90000000</v>
      </c>
      <c r="G118" s="2">
        <v>90000000</v>
      </c>
      <c r="H118" s="2">
        <v>22500000</v>
      </c>
      <c r="I118" s="2">
        <v>0</v>
      </c>
      <c r="J118" s="2">
        <v>8451778</v>
      </c>
      <c r="K118" s="2">
        <v>0</v>
      </c>
      <c r="L118" s="2">
        <v>14048222</v>
      </c>
      <c r="M118" s="2">
        <v>14048222</v>
      </c>
      <c r="N118" s="2">
        <v>67500000</v>
      </c>
      <c r="O118" s="2">
        <v>0</v>
      </c>
      <c r="P118" s="18">
        <f t="shared" si="2"/>
        <v>0.15609135555555556</v>
      </c>
    </row>
    <row r="119" spans="1:16" s="23" customFormat="1" x14ac:dyDescent="0.2">
      <c r="A119" t="s">
        <v>4</v>
      </c>
      <c r="B119" t="s">
        <v>5</v>
      </c>
      <c r="C119" s="1" t="s">
        <v>2</v>
      </c>
      <c r="D119" t="s">
        <v>208</v>
      </c>
      <c r="E119" t="s">
        <v>209</v>
      </c>
      <c r="F119" s="2">
        <v>762500000</v>
      </c>
      <c r="G119" s="2">
        <v>762500000</v>
      </c>
      <c r="H119" s="2">
        <v>190625000</v>
      </c>
      <c r="I119" s="2">
        <v>0</v>
      </c>
      <c r="J119" s="2">
        <v>71263112</v>
      </c>
      <c r="K119" s="2">
        <v>0</v>
      </c>
      <c r="L119" s="2">
        <v>119361888</v>
      </c>
      <c r="M119" s="2">
        <v>119361888</v>
      </c>
      <c r="N119" s="2">
        <v>571875000</v>
      </c>
      <c r="O119" s="2">
        <v>0</v>
      </c>
      <c r="P119" s="18">
        <f t="shared" si="2"/>
        <v>0.15654018098360656</v>
      </c>
    </row>
    <row r="120" spans="1:16" s="23" customFormat="1" x14ac:dyDescent="0.2">
      <c r="A120" t="s">
        <v>4</v>
      </c>
      <c r="B120" t="s">
        <v>5</v>
      </c>
      <c r="C120" s="1" t="s">
        <v>2</v>
      </c>
      <c r="D120" t="s">
        <v>210</v>
      </c>
      <c r="E120" t="s">
        <v>211</v>
      </c>
      <c r="F120" s="2">
        <v>1116000000</v>
      </c>
      <c r="G120" s="2">
        <v>1116000000</v>
      </c>
      <c r="H120" s="2">
        <v>279000000</v>
      </c>
      <c r="I120" s="2">
        <v>0</v>
      </c>
      <c r="J120" s="2">
        <v>93000000</v>
      </c>
      <c r="K120" s="2">
        <v>0</v>
      </c>
      <c r="L120" s="2">
        <v>186000000</v>
      </c>
      <c r="M120" s="2">
        <v>186000000</v>
      </c>
      <c r="N120" s="2">
        <v>837000000</v>
      </c>
      <c r="O120" s="2">
        <v>0</v>
      </c>
      <c r="P120" s="18">
        <f t="shared" si="2"/>
        <v>0.16666666666666666</v>
      </c>
    </row>
    <row r="121" spans="1:16" s="23" customFormat="1" x14ac:dyDescent="0.2">
      <c r="A121" t="s">
        <v>4</v>
      </c>
      <c r="B121" t="s">
        <v>5</v>
      </c>
      <c r="C121" s="1" t="s">
        <v>2</v>
      </c>
      <c r="D121" t="s">
        <v>212</v>
      </c>
      <c r="E121" t="s">
        <v>213</v>
      </c>
      <c r="F121" s="2">
        <v>300000000</v>
      </c>
      <c r="G121" s="2">
        <v>300000000</v>
      </c>
      <c r="H121" s="2">
        <v>49900000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300000000</v>
      </c>
      <c r="O121" s="2">
        <v>49900000</v>
      </c>
      <c r="P121" s="18">
        <f t="shared" si="2"/>
        <v>0</v>
      </c>
    </row>
    <row r="122" spans="1:16" s="23" customFormat="1" x14ac:dyDescent="0.2">
      <c r="A122" t="s">
        <v>4</v>
      </c>
      <c r="B122" t="s">
        <v>5</v>
      </c>
      <c r="C122" s="1" t="s">
        <v>2</v>
      </c>
      <c r="D122" t="s">
        <v>214</v>
      </c>
      <c r="E122" t="s">
        <v>215</v>
      </c>
      <c r="F122" s="2">
        <v>300000000</v>
      </c>
      <c r="G122" s="2">
        <v>300000000</v>
      </c>
      <c r="H122" s="2">
        <v>49900000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300000000</v>
      </c>
      <c r="O122" s="2">
        <v>49900000</v>
      </c>
      <c r="P122" s="18">
        <f t="shared" si="2"/>
        <v>0</v>
      </c>
    </row>
    <row r="123" spans="1:16" s="23" customFormat="1" x14ac:dyDescent="0.2">
      <c r="A123" t="s">
        <v>4</v>
      </c>
      <c r="B123" t="s">
        <v>5</v>
      </c>
      <c r="C123" s="1" t="s">
        <v>2</v>
      </c>
      <c r="D123" t="s">
        <v>216</v>
      </c>
      <c r="E123" t="s">
        <v>217</v>
      </c>
      <c r="F123" s="2">
        <v>35853685</v>
      </c>
      <c r="G123" s="2">
        <v>35853685</v>
      </c>
      <c r="H123" s="2">
        <v>35853685</v>
      </c>
      <c r="I123" s="2">
        <v>0</v>
      </c>
      <c r="J123" s="2">
        <v>35853685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18">
        <f t="shared" si="2"/>
        <v>0</v>
      </c>
    </row>
    <row r="124" spans="1:16" s="23" customFormat="1" x14ac:dyDescent="0.2">
      <c r="A124" t="s">
        <v>4</v>
      </c>
      <c r="B124" t="s">
        <v>5</v>
      </c>
      <c r="C124" s="1" t="s">
        <v>2</v>
      </c>
      <c r="D124" t="s">
        <v>218</v>
      </c>
      <c r="E124" t="s">
        <v>219</v>
      </c>
      <c r="F124" s="2">
        <v>683121</v>
      </c>
      <c r="G124" s="2">
        <v>683121</v>
      </c>
      <c r="H124" s="2">
        <v>683121</v>
      </c>
      <c r="I124" s="2">
        <v>0</v>
      </c>
      <c r="J124" s="2">
        <v>683121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18">
        <f t="shared" si="2"/>
        <v>0</v>
      </c>
    </row>
    <row r="125" spans="1:16" s="23" customFormat="1" x14ac:dyDescent="0.2">
      <c r="A125" t="s">
        <v>4</v>
      </c>
      <c r="B125" t="s">
        <v>5</v>
      </c>
      <c r="C125" s="1" t="s">
        <v>2</v>
      </c>
      <c r="D125" t="s">
        <v>220</v>
      </c>
      <c r="E125" t="s">
        <v>221</v>
      </c>
      <c r="F125" s="2">
        <v>6763570</v>
      </c>
      <c r="G125" s="2">
        <v>6763570</v>
      </c>
      <c r="H125" s="2">
        <v>6763570</v>
      </c>
      <c r="I125" s="2">
        <v>0</v>
      </c>
      <c r="J125" s="2">
        <v>6763570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18">
        <f t="shared" si="2"/>
        <v>0</v>
      </c>
    </row>
    <row r="126" spans="1:16" s="23" customFormat="1" x14ac:dyDescent="0.2">
      <c r="A126" t="s">
        <v>4</v>
      </c>
      <c r="B126" t="s">
        <v>5</v>
      </c>
      <c r="C126" s="1" t="s">
        <v>2</v>
      </c>
      <c r="D126" t="s">
        <v>222</v>
      </c>
      <c r="E126" t="s">
        <v>223</v>
      </c>
      <c r="F126" s="2">
        <v>8116284</v>
      </c>
      <c r="G126" s="2">
        <v>8116284</v>
      </c>
      <c r="H126" s="2">
        <v>8116284</v>
      </c>
      <c r="I126" s="2">
        <v>0</v>
      </c>
      <c r="J126" s="2">
        <v>8116284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18">
        <f t="shared" si="2"/>
        <v>0</v>
      </c>
    </row>
    <row r="127" spans="1:16" s="23" customFormat="1" x14ac:dyDescent="0.2">
      <c r="A127" t="s">
        <v>4</v>
      </c>
      <c r="B127" t="s">
        <v>5</v>
      </c>
      <c r="C127" s="1" t="s">
        <v>2</v>
      </c>
      <c r="D127" t="s">
        <v>224</v>
      </c>
      <c r="E127" t="s">
        <v>225</v>
      </c>
      <c r="F127" s="2">
        <v>20290710</v>
      </c>
      <c r="G127" s="2">
        <v>20290710</v>
      </c>
      <c r="H127" s="2">
        <v>20290710</v>
      </c>
      <c r="I127" s="2">
        <v>0</v>
      </c>
      <c r="J127" s="2">
        <v>20290710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18">
        <f t="shared" si="2"/>
        <v>0</v>
      </c>
    </row>
    <row r="128" spans="1:16" s="23" customFormat="1" x14ac:dyDescent="0.2">
      <c r="A128" s="5" t="s">
        <v>246</v>
      </c>
      <c r="B128" s="5" t="s">
        <v>247</v>
      </c>
      <c r="C128" s="39" t="s">
        <v>2</v>
      </c>
      <c r="D128" s="5" t="s">
        <v>3</v>
      </c>
      <c r="E128" s="5" t="s">
        <v>3</v>
      </c>
      <c r="F128" s="6">
        <v>1997623371</v>
      </c>
      <c r="G128" s="6">
        <v>1997623371</v>
      </c>
      <c r="H128" s="6">
        <v>932352055</v>
      </c>
      <c r="I128" s="6">
        <v>0</v>
      </c>
      <c r="J128" s="6">
        <v>329748751.67000002</v>
      </c>
      <c r="K128" s="6">
        <v>6042512.1399999997</v>
      </c>
      <c r="L128" s="6">
        <v>150355328.19</v>
      </c>
      <c r="M128" s="6">
        <v>134421014.71000001</v>
      </c>
      <c r="N128" s="6">
        <v>1511476779</v>
      </c>
      <c r="O128" s="6">
        <v>446205463</v>
      </c>
      <c r="P128" s="34">
        <f t="shared" si="2"/>
        <v>7.5267105087348324E-2</v>
      </c>
    </row>
    <row r="129" spans="1:16" s="23" customFormat="1" x14ac:dyDescent="0.2">
      <c r="A129" s="5" t="s">
        <v>246</v>
      </c>
      <c r="B129" s="5" t="s">
        <v>247</v>
      </c>
      <c r="C129" s="39" t="s">
        <v>2</v>
      </c>
      <c r="D129" s="5" t="s">
        <v>6</v>
      </c>
      <c r="E129" s="5" t="s">
        <v>7</v>
      </c>
      <c r="F129" s="6">
        <v>625532873</v>
      </c>
      <c r="G129" s="6">
        <v>625532873</v>
      </c>
      <c r="H129" s="6">
        <v>625532873</v>
      </c>
      <c r="I129" s="6">
        <v>0</v>
      </c>
      <c r="J129" s="6">
        <v>75078044.569999993</v>
      </c>
      <c r="K129" s="6">
        <v>0</v>
      </c>
      <c r="L129" s="6">
        <v>125104930.11</v>
      </c>
      <c r="M129" s="6">
        <v>125104930.11</v>
      </c>
      <c r="N129" s="6">
        <v>425349898.31999999</v>
      </c>
      <c r="O129" s="6">
        <v>425349898.31999999</v>
      </c>
      <c r="P129" s="34">
        <f t="shared" si="2"/>
        <v>0.19999737105742801</v>
      </c>
    </row>
    <row r="130" spans="1:16" s="23" customFormat="1" x14ac:dyDescent="0.2">
      <c r="A130" t="s">
        <v>246</v>
      </c>
      <c r="B130" t="s">
        <v>247</v>
      </c>
      <c r="C130" s="1" t="s">
        <v>2</v>
      </c>
      <c r="D130" t="s">
        <v>8</v>
      </c>
      <c r="E130" t="s">
        <v>9</v>
      </c>
      <c r="F130" s="2">
        <v>242566200</v>
      </c>
      <c r="G130" s="2">
        <v>242566200</v>
      </c>
      <c r="H130" s="2">
        <v>242566200</v>
      </c>
      <c r="I130" s="2">
        <v>0</v>
      </c>
      <c r="J130" s="2">
        <v>0</v>
      </c>
      <c r="K130" s="2">
        <v>0</v>
      </c>
      <c r="L130" s="2">
        <v>38864300</v>
      </c>
      <c r="M130" s="2">
        <v>38864300</v>
      </c>
      <c r="N130" s="2">
        <v>203701900</v>
      </c>
      <c r="O130" s="2">
        <v>203701900</v>
      </c>
      <c r="P130" s="18">
        <f t="shared" si="2"/>
        <v>0.1602214158444169</v>
      </c>
    </row>
    <row r="131" spans="1:16" s="23" customFormat="1" x14ac:dyDescent="0.2">
      <c r="A131" t="s">
        <v>246</v>
      </c>
      <c r="B131" t="s">
        <v>247</v>
      </c>
      <c r="C131" s="1" t="s">
        <v>2</v>
      </c>
      <c r="D131" t="s">
        <v>10</v>
      </c>
      <c r="E131" t="s">
        <v>11</v>
      </c>
      <c r="F131" s="2">
        <v>242566200</v>
      </c>
      <c r="G131" s="2">
        <v>242566200</v>
      </c>
      <c r="H131" s="2">
        <v>242566200</v>
      </c>
      <c r="I131" s="2">
        <v>0</v>
      </c>
      <c r="J131" s="2">
        <v>0</v>
      </c>
      <c r="K131" s="2">
        <v>0</v>
      </c>
      <c r="L131" s="2">
        <v>38864300</v>
      </c>
      <c r="M131" s="2">
        <v>38864300</v>
      </c>
      <c r="N131" s="2">
        <v>203701900</v>
      </c>
      <c r="O131" s="2">
        <v>203701900</v>
      </c>
      <c r="P131" s="18">
        <f t="shared" ref="P131:P194" si="3">L131/G131</f>
        <v>0.1602214158444169</v>
      </c>
    </row>
    <row r="132" spans="1:16" s="23" customFormat="1" x14ac:dyDescent="0.2">
      <c r="A132" t="s">
        <v>246</v>
      </c>
      <c r="B132" t="s">
        <v>247</v>
      </c>
      <c r="C132" s="1" t="s">
        <v>2</v>
      </c>
      <c r="D132" t="s">
        <v>14</v>
      </c>
      <c r="E132" t="s">
        <v>15</v>
      </c>
      <c r="F132" s="2">
        <v>405000</v>
      </c>
      <c r="G132" s="2">
        <v>405000</v>
      </c>
      <c r="H132" s="2">
        <v>405000</v>
      </c>
      <c r="I132" s="2">
        <v>0</v>
      </c>
      <c r="J132" s="2">
        <v>0</v>
      </c>
      <c r="K132" s="2">
        <v>0</v>
      </c>
      <c r="L132" s="2">
        <v>50006</v>
      </c>
      <c r="M132" s="2">
        <v>50006</v>
      </c>
      <c r="N132" s="2">
        <v>354994</v>
      </c>
      <c r="O132" s="2">
        <v>354994</v>
      </c>
      <c r="P132" s="18">
        <f t="shared" si="3"/>
        <v>0.12347160493827161</v>
      </c>
    </row>
    <row r="133" spans="1:16" s="23" customFormat="1" x14ac:dyDescent="0.2">
      <c r="A133" t="s">
        <v>246</v>
      </c>
      <c r="B133" t="s">
        <v>247</v>
      </c>
      <c r="C133" s="1" t="s">
        <v>2</v>
      </c>
      <c r="D133" t="s">
        <v>16</v>
      </c>
      <c r="E133" t="s">
        <v>17</v>
      </c>
      <c r="F133" s="2">
        <v>405000</v>
      </c>
      <c r="G133" s="2">
        <v>405000</v>
      </c>
      <c r="H133" s="2">
        <v>405000</v>
      </c>
      <c r="I133" s="2">
        <v>0</v>
      </c>
      <c r="J133" s="2">
        <v>0</v>
      </c>
      <c r="K133" s="2">
        <v>0</v>
      </c>
      <c r="L133" s="2">
        <v>50006</v>
      </c>
      <c r="M133" s="2">
        <v>50006</v>
      </c>
      <c r="N133" s="2">
        <v>354994</v>
      </c>
      <c r="O133" s="2">
        <v>354994</v>
      </c>
      <c r="P133" s="18">
        <f t="shared" si="3"/>
        <v>0.12347160493827161</v>
      </c>
    </row>
    <row r="134" spans="1:16" s="23" customFormat="1" x14ac:dyDescent="0.2">
      <c r="A134" t="s">
        <v>246</v>
      </c>
      <c r="B134" t="s">
        <v>247</v>
      </c>
      <c r="C134" s="1" t="s">
        <v>2</v>
      </c>
      <c r="D134" t="s">
        <v>18</v>
      </c>
      <c r="E134" t="s">
        <v>19</v>
      </c>
      <c r="F134" s="2">
        <v>287151739</v>
      </c>
      <c r="G134" s="2">
        <v>287151739</v>
      </c>
      <c r="H134" s="2">
        <v>287151739</v>
      </c>
      <c r="I134" s="2">
        <v>0</v>
      </c>
      <c r="J134" s="2">
        <v>0</v>
      </c>
      <c r="K134" s="2">
        <v>0</v>
      </c>
      <c r="L134" s="2">
        <v>65858734.68</v>
      </c>
      <c r="M134" s="2">
        <v>65858734.68</v>
      </c>
      <c r="N134" s="2">
        <v>221293004.31999999</v>
      </c>
      <c r="O134" s="2">
        <v>221293004.31999999</v>
      </c>
      <c r="P134" s="18">
        <f t="shared" si="3"/>
        <v>0.22935168322278557</v>
      </c>
    </row>
    <row r="135" spans="1:16" s="23" customFormat="1" x14ac:dyDescent="0.2">
      <c r="A135" t="s">
        <v>246</v>
      </c>
      <c r="B135" t="s">
        <v>247</v>
      </c>
      <c r="C135" s="1" t="s">
        <v>2</v>
      </c>
      <c r="D135" t="s">
        <v>20</v>
      </c>
      <c r="E135" t="s">
        <v>21</v>
      </c>
      <c r="F135" s="2">
        <v>82000000</v>
      </c>
      <c r="G135" s="2">
        <v>82000000</v>
      </c>
      <c r="H135" s="2">
        <v>82000000</v>
      </c>
      <c r="I135" s="2">
        <v>0</v>
      </c>
      <c r="J135" s="2">
        <v>0</v>
      </c>
      <c r="K135" s="2">
        <v>0</v>
      </c>
      <c r="L135" s="2">
        <v>10884291.300000001</v>
      </c>
      <c r="M135" s="2">
        <v>10884291.300000001</v>
      </c>
      <c r="N135" s="2">
        <v>71115708.700000003</v>
      </c>
      <c r="O135" s="2">
        <v>71115708.700000003</v>
      </c>
      <c r="P135" s="18">
        <f t="shared" si="3"/>
        <v>0.13273525975609757</v>
      </c>
    </row>
    <row r="136" spans="1:16" s="23" customFormat="1" x14ac:dyDescent="0.2">
      <c r="A136" t="s">
        <v>246</v>
      </c>
      <c r="B136" t="s">
        <v>247</v>
      </c>
      <c r="C136" s="1" t="s">
        <v>2</v>
      </c>
      <c r="D136" t="s">
        <v>22</v>
      </c>
      <c r="E136" t="s">
        <v>23</v>
      </c>
      <c r="F136" s="2">
        <v>105659940</v>
      </c>
      <c r="G136" s="2">
        <v>105659940</v>
      </c>
      <c r="H136" s="2">
        <v>105659940</v>
      </c>
      <c r="I136" s="2">
        <v>0</v>
      </c>
      <c r="J136" s="2">
        <v>0</v>
      </c>
      <c r="K136" s="2">
        <v>0</v>
      </c>
      <c r="L136" s="2">
        <v>14939650</v>
      </c>
      <c r="M136" s="2">
        <v>14939650</v>
      </c>
      <c r="N136" s="2">
        <v>90720290</v>
      </c>
      <c r="O136" s="2">
        <v>90720290</v>
      </c>
      <c r="P136" s="18">
        <f t="shared" si="3"/>
        <v>0.14139370134035661</v>
      </c>
    </row>
    <row r="137" spans="1:16" s="23" customFormat="1" x14ac:dyDescent="0.2">
      <c r="A137" t="s">
        <v>246</v>
      </c>
      <c r="B137" t="s">
        <v>247</v>
      </c>
      <c r="C137" s="1" t="s">
        <v>2</v>
      </c>
      <c r="D137" t="s">
        <v>24</v>
      </c>
      <c r="E137" t="s">
        <v>25</v>
      </c>
      <c r="F137" s="2">
        <v>36950558</v>
      </c>
      <c r="G137" s="2">
        <v>36950558</v>
      </c>
      <c r="H137" s="2">
        <v>36950558</v>
      </c>
      <c r="I137" s="2">
        <v>0</v>
      </c>
      <c r="J137" s="2">
        <v>0</v>
      </c>
      <c r="K137" s="2">
        <v>0</v>
      </c>
      <c r="L137" s="2">
        <v>35168300.380000003</v>
      </c>
      <c r="M137" s="2">
        <v>35168300.380000003</v>
      </c>
      <c r="N137" s="2">
        <v>1782257.62</v>
      </c>
      <c r="O137" s="2">
        <v>1782257.62</v>
      </c>
      <c r="P137" s="18">
        <f t="shared" si="3"/>
        <v>0.95176642203887696</v>
      </c>
    </row>
    <row r="138" spans="1:16" s="23" customFormat="1" x14ac:dyDescent="0.2">
      <c r="A138" t="s">
        <v>246</v>
      </c>
      <c r="B138" t="s">
        <v>247</v>
      </c>
      <c r="C138" s="1" t="s">
        <v>2</v>
      </c>
      <c r="D138" t="s">
        <v>26</v>
      </c>
      <c r="E138" t="s">
        <v>27</v>
      </c>
      <c r="F138" s="2">
        <v>21700000</v>
      </c>
      <c r="G138" s="2">
        <v>21700000</v>
      </c>
      <c r="H138" s="2">
        <v>21700000</v>
      </c>
      <c r="I138" s="2">
        <v>0</v>
      </c>
      <c r="J138" s="2">
        <v>0</v>
      </c>
      <c r="K138" s="2">
        <v>0</v>
      </c>
      <c r="L138" s="2">
        <v>4866493</v>
      </c>
      <c r="M138" s="2">
        <v>4866493</v>
      </c>
      <c r="N138" s="2">
        <v>16833507</v>
      </c>
      <c r="O138" s="2">
        <v>16833507</v>
      </c>
      <c r="P138" s="18">
        <f t="shared" si="3"/>
        <v>0.22426235023041474</v>
      </c>
    </row>
    <row r="139" spans="1:16" s="23" customFormat="1" x14ac:dyDescent="0.2">
      <c r="A139" t="s">
        <v>246</v>
      </c>
      <c r="B139" t="s">
        <v>247</v>
      </c>
      <c r="C139" s="1" t="s">
        <v>28</v>
      </c>
      <c r="D139" t="s">
        <v>29</v>
      </c>
      <c r="E139" t="s">
        <v>30</v>
      </c>
      <c r="F139" s="2">
        <v>40841241</v>
      </c>
      <c r="G139" s="2">
        <v>40841241</v>
      </c>
      <c r="H139" s="2">
        <v>40841241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40841241</v>
      </c>
      <c r="O139" s="2">
        <v>40841241</v>
      </c>
      <c r="P139" s="18">
        <f t="shared" si="3"/>
        <v>0</v>
      </c>
    </row>
    <row r="140" spans="1:16" s="23" customFormat="1" x14ac:dyDescent="0.2">
      <c r="A140" t="s">
        <v>246</v>
      </c>
      <c r="B140" t="s">
        <v>247</v>
      </c>
      <c r="C140" s="1" t="s">
        <v>2</v>
      </c>
      <c r="D140" t="s">
        <v>31</v>
      </c>
      <c r="E140" t="s">
        <v>32</v>
      </c>
      <c r="F140" s="2">
        <v>47704967</v>
      </c>
      <c r="G140" s="2">
        <v>47704967</v>
      </c>
      <c r="H140" s="2">
        <v>47704967</v>
      </c>
      <c r="I140" s="2">
        <v>0</v>
      </c>
      <c r="J140" s="2">
        <v>37538069.009999998</v>
      </c>
      <c r="K140" s="2">
        <v>0</v>
      </c>
      <c r="L140" s="2">
        <v>10166897.99</v>
      </c>
      <c r="M140" s="2">
        <v>10166897.99</v>
      </c>
      <c r="N140" s="2">
        <v>0</v>
      </c>
      <c r="O140" s="2">
        <v>0</v>
      </c>
      <c r="P140" s="18">
        <f t="shared" si="3"/>
        <v>0.21312032329882966</v>
      </c>
    </row>
    <row r="141" spans="1:16" s="23" customFormat="1" x14ac:dyDescent="0.2">
      <c r="A141" t="s">
        <v>246</v>
      </c>
      <c r="B141" t="s">
        <v>247</v>
      </c>
      <c r="C141" s="1" t="s">
        <v>2</v>
      </c>
      <c r="D141" t="s">
        <v>248</v>
      </c>
      <c r="E141" t="s">
        <v>281</v>
      </c>
      <c r="F141" s="2">
        <v>45258558</v>
      </c>
      <c r="G141" s="2">
        <v>45258558</v>
      </c>
      <c r="H141" s="2">
        <v>45258558</v>
      </c>
      <c r="I141" s="2">
        <v>0</v>
      </c>
      <c r="J141" s="2">
        <v>35611961.009999998</v>
      </c>
      <c r="K141" s="2">
        <v>0</v>
      </c>
      <c r="L141" s="2">
        <v>9646596.9900000002</v>
      </c>
      <c r="M141" s="2">
        <v>9646596.9900000002</v>
      </c>
      <c r="N141" s="2">
        <v>0</v>
      </c>
      <c r="O141" s="2">
        <v>0</v>
      </c>
      <c r="P141" s="18">
        <f t="shared" si="3"/>
        <v>0.21314415253795757</v>
      </c>
    </row>
    <row r="142" spans="1:16" s="23" customFormat="1" x14ac:dyDescent="0.2">
      <c r="A142" t="s">
        <v>246</v>
      </c>
      <c r="B142" t="s">
        <v>247</v>
      </c>
      <c r="C142" s="1" t="s">
        <v>2</v>
      </c>
      <c r="D142" t="s">
        <v>249</v>
      </c>
      <c r="E142" t="s">
        <v>283</v>
      </c>
      <c r="F142" s="2">
        <v>2446409</v>
      </c>
      <c r="G142" s="2">
        <v>2446409</v>
      </c>
      <c r="H142" s="2">
        <v>2446409</v>
      </c>
      <c r="I142" s="2">
        <v>0</v>
      </c>
      <c r="J142" s="2">
        <v>1926108</v>
      </c>
      <c r="K142" s="2">
        <v>0</v>
      </c>
      <c r="L142" s="2">
        <v>520301</v>
      </c>
      <c r="M142" s="2">
        <v>520301</v>
      </c>
      <c r="N142" s="2">
        <v>0</v>
      </c>
      <c r="O142" s="2">
        <v>0</v>
      </c>
      <c r="P142" s="18">
        <f t="shared" si="3"/>
        <v>0.21267948245775747</v>
      </c>
    </row>
    <row r="143" spans="1:16" s="23" customFormat="1" x14ac:dyDescent="0.2">
      <c r="A143" t="s">
        <v>246</v>
      </c>
      <c r="B143" t="s">
        <v>247</v>
      </c>
      <c r="C143" s="1" t="s">
        <v>2</v>
      </c>
      <c r="D143" t="s">
        <v>35</v>
      </c>
      <c r="E143" t="s">
        <v>36</v>
      </c>
      <c r="F143" s="2">
        <v>47704967</v>
      </c>
      <c r="G143" s="2">
        <v>47704967</v>
      </c>
      <c r="H143" s="2">
        <v>47704967</v>
      </c>
      <c r="I143" s="2">
        <v>0</v>
      </c>
      <c r="J143" s="2">
        <v>37539975.560000002</v>
      </c>
      <c r="K143" s="2">
        <v>0</v>
      </c>
      <c r="L143" s="2">
        <v>10164991.439999999</v>
      </c>
      <c r="M143" s="2">
        <v>10164991.439999999</v>
      </c>
      <c r="N143" s="2">
        <v>0</v>
      </c>
      <c r="O143" s="2">
        <v>0</v>
      </c>
      <c r="P143" s="18">
        <f t="shared" si="3"/>
        <v>0.21308035785875293</v>
      </c>
    </row>
    <row r="144" spans="1:16" s="23" customFormat="1" x14ac:dyDescent="0.2">
      <c r="A144" t="s">
        <v>246</v>
      </c>
      <c r="B144" t="s">
        <v>247</v>
      </c>
      <c r="C144" s="1" t="s">
        <v>2</v>
      </c>
      <c r="D144" t="s">
        <v>250</v>
      </c>
      <c r="E144" t="s">
        <v>285</v>
      </c>
      <c r="F144" s="2">
        <v>25687290</v>
      </c>
      <c r="G144" s="2">
        <v>25687290</v>
      </c>
      <c r="H144" s="2">
        <v>25687290</v>
      </c>
      <c r="I144" s="2">
        <v>0</v>
      </c>
      <c r="J144" s="2">
        <v>20208842.649999999</v>
      </c>
      <c r="K144" s="2">
        <v>0</v>
      </c>
      <c r="L144" s="2">
        <v>5478447.3499999996</v>
      </c>
      <c r="M144" s="2">
        <v>5478447.3499999996</v>
      </c>
      <c r="N144" s="2">
        <v>0</v>
      </c>
      <c r="O144" s="2">
        <v>0</v>
      </c>
      <c r="P144" s="18">
        <f t="shared" si="3"/>
        <v>0.21327463309675718</v>
      </c>
    </row>
    <row r="145" spans="1:16" s="23" customFormat="1" x14ac:dyDescent="0.2">
      <c r="A145" t="s">
        <v>246</v>
      </c>
      <c r="B145" t="s">
        <v>247</v>
      </c>
      <c r="C145" s="1" t="s">
        <v>2</v>
      </c>
      <c r="D145" t="s">
        <v>251</v>
      </c>
      <c r="E145" t="s">
        <v>287</v>
      </c>
      <c r="F145" s="2">
        <v>14678451</v>
      </c>
      <c r="G145" s="2">
        <v>14678451</v>
      </c>
      <c r="H145" s="2">
        <v>14678451</v>
      </c>
      <c r="I145" s="2">
        <v>0</v>
      </c>
      <c r="J145" s="2">
        <v>11552817.91</v>
      </c>
      <c r="K145" s="2">
        <v>0</v>
      </c>
      <c r="L145" s="2">
        <v>3125633.09</v>
      </c>
      <c r="M145" s="2">
        <v>3125633.09</v>
      </c>
      <c r="N145" s="2">
        <v>0</v>
      </c>
      <c r="O145" s="2">
        <v>0</v>
      </c>
      <c r="P145" s="18">
        <f t="shared" si="3"/>
        <v>0.21294025439060293</v>
      </c>
    </row>
    <row r="146" spans="1:16" s="23" customFormat="1" x14ac:dyDescent="0.2">
      <c r="A146" t="s">
        <v>246</v>
      </c>
      <c r="B146" t="s">
        <v>247</v>
      </c>
      <c r="C146" s="1" t="s">
        <v>2</v>
      </c>
      <c r="D146" t="s">
        <v>252</v>
      </c>
      <c r="E146" t="s">
        <v>289</v>
      </c>
      <c r="F146" s="2">
        <v>7339226</v>
      </c>
      <c r="G146" s="2">
        <v>7339226</v>
      </c>
      <c r="H146" s="2">
        <v>7339226</v>
      </c>
      <c r="I146" s="2">
        <v>0</v>
      </c>
      <c r="J146" s="2">
        <v>5778315</v>
      </c>
      <c r="K146" s="2">
        <v>0</v>
      </c>
      <c r="L146" s="2">
        <v>1560911</v>
      </c>
      <c r="M146" s="2">
        <v>1560911</v>
      </c>
      <c r="N146" s="2">
        <v>0</v>
      </c>
      <c r="O146" s="2">
        <v>0</v>
      </c>
      <c r="P146" s="18">
        <f t="shared" si="3"/>
        <v>0.21268060146941925</v>
      </c>
    </row>
    <row r="147" spans="1:16" s="23" customFormat="1" x14ac:dyDescent="0.2">
      <c r="A147" s="5" t="s">
        <v>246</v>
      </c>
      <c r="B147" s="5" t="s">
        <v>247</v>
      </c>
      <c r="C147" s="39" t="s">
        <v>2</v>
      </c>
      <c r="D147" s="5" t="s">
        <v>42</v>
      </c>
      <c r="E147" s="5" t="s">
        <v>43</v>
      </c>
      <c r="F147" s="6">
        <v>379029500</v>
      </c>
      <c r="G147" s="6">
        <v>379029500</v>
      </c>
      <c r="H147" s="6">
        <v>98061250</v>
      </c>
      <c r="I147" s="6">
        <v>0</v>
      </c>
      <c r="J147" s="6">
        <v>54343382.060000002</v>
      </c>
      <c r="K147" s="6">
        <v>5879905.1399999997</v>
      </c>
      <c r="L147" s="6">
        <v>15328099.529999999</v>
      </c>
      <c r="M147" s="6">
        <v>7426536.0700000003</v>
      </c>
      <c r="N147" s="6">
        <v>303478113.26999998</v>
      </c>
      <c r="O147" s="6">
        <v>22509863.27</v>
      </c>
      <c r="P147" s="34">
        <f t="shared" si="3"/>
        <v>4.0440386645366651E-2</v>
      </c>
    </row>
    <row r="148" spans="1:16" s="23" customFormat="1" x14ac:dyDescent="0.2">
      <c r="A148" t="s">
        <v>246</v>
      </c>
      <c r="B148" t="s">
        <v>247</v>
      </c>
      <c r="C148" s="1" t="s">
        <v>2</v>
      </c>
      <c r="D148" t="s">
        <v>44</v>
      </c>
      <c r="E148" t="s">
        <v>45</v>
      </c>
      <c r="F148" s="2">
        <v>15500000</v>
      </c>
      <c r="G148" s="2">
        <v>15500000</v>
      </c>
      <c r="H148" s="2">
        <v>4250000</v>
      </c>
      <c r="I148" s="2">
        <v>0</v>
      </c>
      <c r="J148" s="2">
        <v>3479050.44</v>
      </c>
      <c r="K148" s="2">
        <v>0</v>
      </c>
      <c r="L148" s="2">
        <v>695810.09</v>
      </c>
      <c r="M148" s="2">
        <v>0</v>
      </c>
      <c r="N148" s="2">
        <v>11325139.470000001</v>
      </c>
      <c r="O148" s="2">
        <v>75139.47</v>
      </c>
      <c r="P148" s="18">
        <f t="shared" si="3"/>
        <v>4.4890973548387093E-2</v>
      </c>
    </row>
    <row r="149" spans="1:16" s="23" customFormat="1" x14ac:dyDescent="0.2">
      <c r="A149" t="s">
        <v>246</v>
      </c>
      <c r="B149" t="s">
        <v>247</v>
      </c>
      <c r="C149" s="1" t="s">
        <v>2</v>
      </c>
      <c r="D149" t="s">
        <v>253</v>
      </c>
      <c r="E149" t="s">
        <v>254</v>
      </c>
      <c r="F149" s="2">
        <v>8500000</v>
      </c>
      <c r="G149" s="2">
        <v>8500000</v>
      </c>
      <c r="H149" s="2">
        <v>4250000</v>
      </c>
      <c r="I149" s="2">
        <v>0</v>
      </c>
      <c r="J149" s="2">
        <v>3479050.44</v>
      </c>
      <c r="K149" s="2">
        <v>0</v>
      </c>
      <c r="L149" s="2">
        <v>695810.09</v>
      </c>
      <c r="M149" s="2">
        <v>0</v>
      </c>
      <c r="N149" s="2">
        <v>4325139.47</v>
      </c>
      <c r="O149" s="2">
        <v>75139.47</v>
      </c>
      <c r="P149" s="18">
        <f t="shared" si="3"/>
        <v>8.1860010588235291E-2</v>
      </c>
    </row>
    <row r="150" spans="1:16" s="23" customFormat="1" x14ac:dyDescent="0.2">
      <c r="A150" t="s">
        <v>246</v>
      </c>
      <c r="B150" t="s">
        <v>247</v>
      </c>
      <c r="C150" s="1" t="s">
        <v>2</v>
      </c>
      <c r="D150" t="s">
        <v>46</v>
      </c>
      <c r="E150" t="s">
        <v>47</v>
      </c>
      <c r="F150" s="2">
        <v>7000000</v>
      </c>
      <c r="G150" s="2">
        <v>7000000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7000000</v>
      </c>
      <c r="O150" s="2">
        <v>0</v>
      </c>
      <c r="P150" s="18">
        <f t="shared" si="3"/>
        <v>0</v>
      </c>
    </row>
    <row r="151" spans="1:16" s="23" customFormat="1" x14ac:dyDescent="0.2">
      <c r="A151" t="s">
        <v>246</v>
      </c>
      <c r="B151" t="s">
        <v>247</v>
      </c>
      <c r="C151" s="1" t="s">
        <v>2</v>
      </c>
      <c r="D151" t="s">
        <v>50</v>
      </c>
      <c r="E151" t="s">
        <v>51</v>
      </c>
      <c r="F151" s="2">
        <v>24417000</v>
      </c>
      <c r="G151" s="2">
        <v>24417000</v>
      </c>
      <c r="H151" s="2">
        <v>12132000</v>
      </c>
      <c r="I151" s="2">
        <v>0</v>
      </c>
      <c r="J151" s="2">
        <v>10869834.689999999</v>
      </c>
      <c r="K151" s="2">
        <v>0</v>
      </c>
      <c r="L151" s="2">
        <v>1226165.31</v>
      </c>
      <c r="M151" s="2">
        <v>1226165.31</v>
      </c>
      <c r="N151" s="2">
        <v>12321000</v>
      </c>
      <c r="O151" s="2">
        <v>36000</v>
      </c>
      <c r="P151" s="18">
        <f t="shared" si="3"/>
        <v>5.0217688905270917E-2</v>
      </c>
    </row>
    <row r="152" spans="1:16" s="23" customFormat="1" x14ac:dyDescent="0.2">
      <c r="A152" t="s">
        <v>246</v>
      </c>
      <c r="B152" t="s">
        <v>247</v>
      </c>
      <c r="C152" s="1" t="s">
        <v>2</v>
      </c>
      <c r="D152" t="s">
        <v>52</v>
      </c>
      <c r="E152" t="s">
        <v>53</v>
      </c>
      <c r="F152" s="2">
        <v>1890000</v>
      </c>
      <c r="G152" s="2">
        <v>1890000</v>
      </c>
      <c r="H152" s="2">
        <v>945000</v>
      </c>
      <c r="I152" s="2">
        <v>0</v>
      </c>
      <c r="J152" s="2">
        <v>914295</v>
      </c>
      <c r="K152" s="2">
        <v>0</v>
      </c>
      <c r="L152" s="2">
        <v>30705</v>
      </c>
      <c r="M152" s="2">
        <v>30705</v>
      </c>
      <c r="N152" s="2">
        <v>945000</v>
      </c>
      <c r="O152" s="2">
        <v>0</v>
      </c>
      <c r="P152" s="18">
        <f t="shared" si="3"/>
        <v>1.6246031746031744E-2</v>
      </c>
    </row>
    <row r="153" spans="1:16" s="23" customFormat="1" x14ac:dyDescent="0.2">
      <c r="A153" t="s">
        <v>246</v>
      </c>
      <c r="B153" t="s">
        <v>247</v>
      </c>
      <c r="C153" s="1" t="s">
        <v>2</v>
      </c>
      <c r="D153" t="s">
        <v>54</v>
      </c>
      <c r="E153" t="s">
        <v>55</v>
      </c>
      <c r="F153" s="2">
        <v>5922000</v>
      </c>
      <c r="G153" s="2">
        <v>5922000</v>
      </c>
      <c r="H153" s="2">
        <v>2961000</v>
      </c>
      <c r="I153" s="2">
        <v>0</v>
      </c>
      <c r="J153" s="2">
        <v>2961000</v>
      </c>
      <c r="K153" s="2">
        <v>0</v>
      </c>
      <c r="L153" s="2">
        <v>0</v>
      </c>
      <c r="M153" s="2">
        <v>0</v>
      </c>
      <c r="N153" s="2">
        <v>2961000</v>
      </c>
      <c r="O153" s="2">
        <v>0</v>
      </c>
      <c r="P153" s="18">
        <f t="shared" si="3"/>
        <v>0</v>
      </c>
    </row>
    <row r="154" spans="1:16" s="23" customFormat="1" x14ac:dyDescent="0.2">
      <c r="A154" t="s">
        <v>246</v>
      </c>
      <c r="B154" t="s">
        <v>247</v>
      </c>
      <c r="C154" s="1" t="s">
        <v>2</v>
      </c>
      <c r="D154" t="s">
        <v>56</v>
      </c>
      <c r="E154" t="s">
        <v>57</v>
      </c>
      <c r="F154" s="2">
        <v>36000</v>
      </c>
      <c r="G154" s="2">
        <v>36000</v>
      </c>
      <c r="H154" s="2">
        <v>36000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36000</v>
      </c>
      <c r="O154" s="2">
        <v>36000</v>
      </c>
      <c r="P154" s="18">
        <f t="shared" si="3"/>
        <v>0</v>
      </c>
    </row>
    <row r="155" spans="1:16" s="23" customFormat="1" x14ac:dyDescent="0.2">
      <c r="A155" t="s">
        <v>246</v>
      </c>
      <c r="B155" t="s">
        <v>247</v>
      </c>
      <c r="C155" s="1" t="s">
        <v>2</v>
      </c>
      <c r="D155" t="s">
        <v>58</v>
      </c>
      <c r="E155" t="s">
        <v>59</v>
      </c>
      <c r="F155" s="2">
        <v>16380000</v>
      </c>
      <c r="G155" s="2">
        <v>16380000</v>
      </c>
      <c r="H155" s="2">
        <v>8190000</v>
      </c>
      <c r="I155" s="2">
        <v>0</v>
      </c>
      <c r="J155" s="2">
        <v>6994539.6900000004</v>
      </c>
      <c r="K155" s="2">
        <v>0</v>
      </c>
      <c r="L155" s="2">
        <v>1195460.31</v>
      </c>
      <c r="M155" s="2">
        <v>1195460.31</v>
      </c>
      <c r="N155" s="2">
        <v>8190000</v>
      </c>
      <c r="O155" s="2">
        <v>0</v>
      </c>
      <c r="P155" s="18">
        <f t="shared" si="3"/>
        <v>7.2982924908424909E-2</v>
      </c>
    </row>
    <row r="156" spans="1:16" s="23" customFormat="1" x14ac:dyDescent="0.2">
      <c r="A156" t="s">
        <v>246</v>
      </c>
      <c r="B156" t="s">
        <v>247</v>
      </c>
      <c r="C156" s="1" t="s">
        <v>2</v>
      </c>
      <c r="D156" t="s">
        <v>60</v>
      </c>
      <c r="E156" t="s">
        <v>61</v>
      </c>
      <c r="F156" s="2">
        <v>189000</v>
      </c>
      <c r="G156" s="2">
        <v>189000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189000</v>
      </c>
      <c r="O156" s="2">
        <v>0</v>
      </c>
      <c r="P156" s="18">
        <f t="shared" si="3"/>
        <v>0</v>
      </c>
    </row>
    <row r="157" spans="1:16" s="23" customFormat="1" x14ac:dyDescent="0.2">
      <c r="A157" t="s">
        <v>246</v>
      </c>
      <c r="B157" t="s">
        <v>247</v>
      </c>
      <c r="C157" s="1" t="s">
        <v>2</v>
      </c>
      <c r="D157" t="s">
        <v>62</v>
      </c>
      <c r="E157" t="s">
        <v>63</v>
      </c>
      <c r="F157" s="2">
        <v>2200000</v>
      </c>
      <c r="G157" s="2">
        <v>2200000</v>
      </c>
      <c r="H157" s="2">
        <v>2200000</v>
      </c>
      <c r="I157" s="2">
        <v>0</v>
      </c>
      <c r="J157" s="2">
        <v>523623.31</v>
      </c>
      <c r="K157" s="2">
        <v>0</v>
      </c>
      <c r="L157" s="2">
        <v>180125.5</v>
      </c>
      <c r="M157" s="2">
        <v>180125.5</v>
      </c>
      <c r="N157" s="2">
        <v>1496251.19</v>
      </c>
      <c r="O157" s="2">
        <v>1496251.19</v>
      </c>
      <c r="P157" s="18">
        <f t="shared" si="3"/>
        <v>8.1875227272727266E-2</v>
      </c>
    </row>
    <row r="158" spans="1:16" s="23" customFormat="1" x14ac:dyDescent="0.2">
      <c r="A158" t="s">
        <v>246</v>
      </c>
      <c r="B158" t="s">
        <v>247</v>
      </c>
      <c r="C158" s="1" t="s">
        <v>2</v>
      </c>
      <c r="D158" t="s">
        <v>64</v>
      </c>
      <c r="E158" t="s">
        <v>65</v>
      </c>
      <c r="F158" s="2">
        <v>800000</v>
      </c>
      <c r="G158" s="2">
        <v>800000</v>
      </c>
      <c r="H158" s="2">
        <v>800000</v>
      </c>
      <c r="I158" s="2">
        <v>0</v>
      </c>
      <c r="J158" s="2">
        <v>219874.5</v>
      </c>
      <c r="K158" s="2">
        <v>0</v>
      </c>
      <c r="L158" s="2">
        <v>180125.5</v>
      </c>
      <c r="M158" s="2">
        <v>180125.5</v>
      </c>
      <c r="N158" s="2">
        <v>400000</v>
      </c>
      <c r="O158" s="2">
        <v>400000</v>
      </c>
      <c r="P158" s="18">
        <f t="shared" si="3"/>
        <v>0.22515687500000001</v>
      </c>
    </row>
    <row r="159" spans="1:16" s="23" customFormat="1" x14ac:dyDescent="0.2">
      <c r="A159" t="s">
        <v>246</v>
      </c>
      <c r="B159" t="s">
        <v>247</v>
      </c>
      <c r="C159" s="1" t="s">
        <v>2</v>
      </c>
      <c r="D159" t="s">
        <v>66</v>
      </c>
      <c r="E159" t="s">
        <v>67</v>
      </c>
      <c r="F159" s="2">
        <v>1070000</v>
      </c>
      <c r="G159" s="2">
        <v>1070000</v>
      </c>
      <c r="H159" s="2">
        <v>1070000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1070000</v>
      </c>
      <c r="O159" s="2">
        <v>1070000</v>
      </c>
      <c r="P159" s="18">
        <f t="shared" si="3"/>
        <v>0</v>
      </c>
    </row>
    <row r="160" spans="1:16" s="23" customFormat="1" x14ac:dyDescent="0.2">
      <c r="A160" t="s">
        <v>246</v>
      </c>
      <c r="B160" t="s">
        <v>247</v>
      </c>
      <c r="C160" s="1" t="s">
        <v>2</v>
      </c>
      <c r="D160" t="s">
        <v>70</v>
      </c>
      <c r="E160" t="s">
        <v>705</v>
      </c>
      <c r="F160" s="2">
        <v>330000</v>
      </c>
      <c r="G160" s="2">
        <v>330000</v>
      </c>
      <c r="H160" s="2">
        <v>330000</v>
      </c>
      <c r="I160" s="2">
        <v>0</v>
      </c>
      <c r="J160" s="2">
        <v>303748.81</v>
      </c>
      <c r="K160" s="2">
        <v>0</v>
      </c>
      <c r="L160" s="2">
        <v>0</v>
      </c>
      <c r="M160" s="2">
        <v>0</v>
      </c>
      <c r="N160" s="2">
        <v>26251.19</v>
      </c>
      <c r="O160" s="2">
        <v>26251.19</v>
      </c>
      <c r="P160" s="18">
        <f t="shared" si="3"/>
        <v>0</v>
      </c>
    </row>
    <row r="161" spans="1:16" s="23" customFormat="1" x14ac:dyDescent="0.2">
      <c r="A161" t="s">
        <v>246</v>
      </c>
      <c r="B161" t="s">
        <v>247</v>
      </c>
      <c r="C161" s="1" t="s">
        <v>2</v>
      </c>
      <c r="D161" t="s">
        <v>71</v>
      </c>
      <c r="E161" t="s">
        <v>72</v>
      </c>
      <c r="F161" s="2">
        <v>84870500</v>
      </c>
      <c r="G161" s="2">
        <v>84870500</v>
      </c>
      <c r="H161" s="2">
        <v>47502250</v>
      </c>
      <c r="I161" s="2">
        <v>0</v>
      </c>
      <c r="J161" s="2">
        <v>22290771.84</v>
      </c>
      <c r="K161" s="2">
        <v>5998837.6399999997</v>
      </c>
      <c r="L161" s="2">
        <v>5966805.5099999998</v>
      </c>
      <c r="M161" s="2">
        <v>1903903.73</v>
      </c>
      <c r="N161" s="2">
        <v>50614085.009999998</v>
      </c>
      <c r="O161" s="2">
        <v>13245835.01</v>
      </c>
      <c r="P161" s="18">
        <f t="shared" si="3"/>
        <v>7.0304823348513318E-2</v>
      </c>
    </row>
    <row r="162" spans="1:16" s="23" customFormat="1" x14ac:dyDescent="0.2">
      <c r="A162" t="s">
        <v>246</v>
      </c>
      <c r="B162" t="s">
        <v>247</v>
      </c>
      <c r="C162" s="1" t="s">
        <v>2</v>
      </c>
      <c r="D162" t="s">
        <v>255</v>
      </c>
      <c r="E162" t="s">
        <v>256</v>
      </c>
      <c r="F162" s="2">
        <v>20000</v>
      </c>
      <c r="G162" s="2">
        <v>20000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20000</v>
      </c>
      <c r="O162" s="2">
        <v>0</v>
      </c>
      <c r="P162" s="18">
        <f t="shared" si="3"/>
        <v>0</v>
      </c>
    </row>
    <row r="163" spans="1:16" s="23" customFormat="1" x14ac:dyDescent="0.2">
      <c r="A163" t="s">
        <v>246</v>
      </c>
      <c r="B163" t="s">
        <v>247</v>
      </c>
      <c r="C163" s="1" t="s">
        <v>2</v>
      </c>
      <c r="D163" t="s">
        <v>75</v>
      </c>
      <c r="E163" t="s">
        <v>76</v>
      </c>
      <c r="F163" s="2">
        <v>10000000</v>
      </c>
      <c r="G163" s="2">
        <v>10000000</v>
      </c>
      <c r="H163" s="2">
        <v>10000000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10000000</v>
      </c>
      <c r="O163" s="2">
        <v>10000000</v>
      </c>
      <c r="P163" s="18">
        <f t="shared" si="3"/>
        <v>0</v>
      </c>
    </row>
    <row r="164" spans="1:16" s="23" customFormat="1" x14ac:dyDescent="0.2">
      <c r="A164" t="s">
        <v>246</v>
      </c>
      <c r="B164" t="s">
        <v>247</v>
      </c>
      <c r="C164" s="1" t="s">
        <v>2</v>
      </c>
      <c r="D164" t="s">
        <v>79</v>
      </c>
      <c r="E164" t="s">
        <v>80</v>
      </c>
      <c r="F164" s="2">
        <v>74696500</v>
      </c>
      <c r="G164" s="2">
        <v>74696500</v>
      </c>
      <c r="H164" s="2">
        <v>37348250</v>
      </c>
      <c r="I164" s="2">
        <v>0</v>
      </c>
      <c r="J164" s="2">
        <v>22150771.850000001</v>
      </c>
      <c r="K164" s="2">
        <v>5998837.6399999997</v>
      </c>
      <c r="L164" s="2">
        <v>5966805.5099999998</v>
      </c>
      <c r="M164" s="2">
        <v>1903903.73</v>
      </c>
      <c r="N164" s="2">
        <v>40580085</v>
      </c>
      <c r="O164" s="2">
        <v>3231835</v>
      </c>
      <c r="P164" s="18">
        <f t="shared" si="3"/>
        <v>7.9880657192773416E-2</v>
      </c>
    </row>
    <row r="165" spans="1:16" s="23" customFormat="1" x14ac:dyDescent="0.2">
      <c r="A165" t="s">
        <v>246</v>
      </c>
      <c r="B165" t="s">
        <v>247</v>
      </c>
      <c r="C165" s="1" t="s">
        <v>2</v>
      </c>
      <c r="D165" t="s">
        <v>81</v>
      </c>
      <c r="E165" t="s">
        <v>82</v>
      </c>
      <c r="F165" s="2">
        <v>154000</v>
      </c>
      <c r="G165" s="2">
        <v>154000</v>
      </c>
      <c r="H165" s="2">
        <v>154000</v>
      </c>
      <c r="I165" s="2">
        <v>0</v>
      </c>
      <c r="J165" s="2">
        <v>139999.99</v>
      </c>
      <c r="K165" s="2">
        <v>0</v>
      </c>
      <c r="L165" s="2">
        <v>0</v>
      </c>
      <c r="M165" s="2">
        <v>0</v>
      </c>
      <c r="N165" s="2">
        <v>14000.01</v>
      </c>
      <c r="O165" s="2">
        <v>14000.01</v>
      </c>
      <c r="P165" s="18">
        <f t="shared" si="3"/>
        <v>0</v>
      </c>
    </row>
    <row r="166" spans="1:16" s="23" customFormat="1" x14ac:dyDescent="0.2">
      <c r="A166" t="s">
        <v>246</v>
      </c>
      <c r="B166" t="s">
        <v>247</v>
      </c>
      <c r="C166" s="1" t="s">
        <v>2</v>
      </c>
      <c r="D166" t="s">
        <v>83</v>
      </c>
      <c r="E166" t="s">
        <v>84</v>
      </c>
      <c r="F166" s="2">
        <v>2850000</v>
      </c>
      <c r="G166" s="2">
        <v>2850000</v>
      </c>
      <c r="H166" s="2">
        <v>1100000</v>
      </c>
      <c r="I166" s="2">
        <v>0</v>
      </c>
      <c r="J166" s="2">
        <v>478702.56</v>
      </c>
      <c r="K166" s="2">
        <v>0</v>
      </c>
      <c r="L166" s="2">
        <v>321297.44</v>
      </c>
      <c r="M166" s="2">
        <v>130297.44</v>
      </c>
      <c r="N166" s="2">
        <v>2050000</v>
      </c>
      <c r="O166" s="2">
        <v>300000</v>
      </c>
      <c r="P166" s="18">
        <f t="shared" si="3"/>
        <v>0.11273594385964912</v>
      </c>
    </row>
    <row r="167" spans="1:16" s="23" customFormat="1" x14ac:dyDescent="0.2">
      <c r="A167" t="s">
        <v>246</v>
      </c>
      <c r="B167" t="s">
        <v>247</v>
      </c>
      <c r="C167" s="1" t="s">
        <v>2</v>
      </c>
      <c r="D167" t="s">
        <v>85</v>
      </c>
      <c r="E167" t="s">
        <v>86</v>
      </c>
      <c r="F167" s="2">
        <v>250000</v>
      </c>
      <c r="G167" s="2">
        <v>250000</v>
      </c>
      <c r="H167" s="2">
        <v>100000</v>
      </c>
      <c r="I167" s="2">
        <v>0</v>
      </c>
      <c r="J167" s="2">
        <v>87702.56</v>
      </c>
      <c r="K167" s="2">
        <v>0</v>
      </c>
      <c r="L167" s="2">
        <v>12297.44</v>
      </c>
      <c r="M167" s="2">
        <v>12297.44</v>
      </c>
      <c r="N167" s="2">
        <v>150000</v>
      </c>
      <c r="O167" s="2">
        <v>0</v>
      </c>
      <c r="P167" s="18">
        <f t="shared" si="3"/>
        <v>4.9189759999999999E-2</v>
      </c>
    </row>
    <row r="168" spans="1:16" s="23" customFormat="1" x14ac:dyDescent="0.2">
      <c r="A168" t="s">
        <v>246</v>
      </c>
      <c r="B168" t="s">
        <v>247</v>
      </c>
      <c r="C168" s="1" t="s">
        <v>2</v>
      </c>
      <c r="D168" t="s">
        <v>87</v>
      </c>
      <c r="E168" t="s">
        <v>88</v>
      </c>
      <c r="F168" s="2">
        <v>2600000</v>
      </c>
      <c r="G168" s="2">
        <v>2600000</v>
      </c>
      <c r="H168" s="2">
        <v>1000000</v>
      </c>
      <c r="I168" s="2">
        <v>0</v>
      </c>
      <c r="J168" s="2">
        <v>391000</v>
      </c>
      <c r="K168" s="2">
        <v>0</v>
      </c>
      <c r="L168" s="2">
        <v>309000</v>
      </c>
      <c r="M168" s="2">
        <v>118000</v>
      </c>
      <c r="N168" s="2">
        <v>1900000</v>
      </c>
      <c r="O168" s="2">
        <v>300000</v>
      </c>
      <c r="P168" s="18">
        <f t="shared" si="3"/>
        <v>0.11884615384615385</v>
      </c>
    </row>
    <row r="169" spans="1:16" s="23" customFormat="1" x14ac:dyDescent="0.2">
      <c r="A169" t="s">
        <v>246</v>
      </c>
      <c r="B169" t="s">
        <v>247</v>
      </c>
      <c r="C169" s="1" t="s">
        <v>2</v>
      </c>
      <c r="D169" t="s">
        <v>93</v>
      </c>
      <c r="E169" t="s">
        <v>94</v>
      </c>
      <c r="F169" s="2">
        <v>2500000</v>
      </c>
      <c r="G169" s="2">
        <v>2500000</v>
      </c>
      <c r="H169" s="2">
        <v>1250000</v>
      </c>
      <c r="I169" s="2">
        <v>0</v>
      </c>
      <c r="J169" s="2">
        <v>228787</v>
      </c>
      <c r="K169" s="2">
        <v>0</v>
      </c>
      <c r="L169" s="2">
        <v>1021213</v>
      </c>
      <c r="M169" s="2">
        <v>1021213</v>
      </c>
      <c r="N169" s="2">
        <v>1250000</v>
      </c>
      <c r="O169" s="2">
        <v>0</v>
      </c>
      <c r="P169" s="18">
        <f t="shared" si="3"/>
        <v>0.40848519999999999</v>
      </c>
    </row>
    <row r="170" spans="1:16" s="23" customFormat="1" x14ac:dyDescent="0.2">
      <c r="A170" t="s">
        <v>246</v>
      </c>
      <c r="B170" t="s">
        <v>247</v>
      </c>
      <c r="C170" s="1" t="s">
        <v>2</v>
      </c>
      <c r="D170" t="s">
        <v>95</v>
      </c>
      <c r="E170" t="s">
        <v>96</v>
      </c>
      <c r="F170" s="2">
        <v>2500000</v>
      </c>
      <c r="G170" s="2">
        <v>2500000</v>
      </c>
      <c r="H170" s="2">
        <v>1250000</v>
      </c>
      <c r="I170" s="2">
        <v>0</v>
      </c>
      <c r="J170" s="2">
        <v>228787</v>
      </c>
      <c r="K170" s="2">
        <v>0</v>
      </c>
      <c r="L170" s="2">
        <v>1021213</v>
      </c>
      <c r="M170" s="2">
        <v>1021213</v>
      </c>
      <c r="N170" s="2">
        <v>1250000</v>
      </c>
      <c r="O170" s="2">
        <v>0</v>
      </c>
      <c r="P170" s="18">
        <f t="shared" si="3"/>
        <v>0.40848519999999999</v>
      </c>
    </row>
    <row r="171" spans="1:16" s="23" customFormat="1" x14ac:dyDescent="0.2">
      <c r="A171" t="s">
        <v>246</v>
      </c>
      <c r="B171" t="s">
        <v>247</v>
      </c>
      <c r="C171" s="1" t="s">
        <v>2</v>
      </c>
      <c r="D171" t="s">
        <v>97</v>
      </c>
      <c r="E171" t="s">
        <v>98</v>
      </c>
      <c r="F171" s="2">
        <v>492000</v>
      </c>
      <c r="G171" s="2">
        <v>492000</v>
      </c>
      <c r="H171" s="2">
        <v>492000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492000</v>
      </c>
      <c r="O171" s="2">
        <v>492000</v>
      </c>
      <c r="P171" s="18">
        <f t="shared" si="3"/>
        <v>0</v>
      </c>
    </row>
    <row r="172" spans="1:16" s="23" customFormat="1" x14ac:dyDescent="0.2">
      <c r="A172" t="s">
        <v>246</v>
      </c>
      <c r="B172" t="s">
        <v>247</v>
      </c>
      <c r="C172" s="1" t="s">
        <v>2</v>
      </c>
      <c r="D172" t="s">
        <v>99</v>
      </c>
      <c r="E172" t="s">
        <v>100</v>
      </c>
      <c r="F172" s="2">
        <v>300000</v>
      </c>
      <c r="G172" s="2">
        <v>300000</v>
      </c>
      <c r="H172" s="2">
        <v>300000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300000</v>
      </c>
      <c r="O172" s="2">
        <v>300000</v>
      </c>
      <c r="P172" s="18">
        <f t="shared" si="3"/>
        <v>0</v>
      </c>
    </row>
    <row r="173" spans="1:16" s="23" customFormat="1" x14ac:dyDescent="0.2">
      <c r="A173" t="s">
        <v>246</v>
      </c>
      <c r="B173" t="s">
        <v>247</v>
      </c>
      <c r="C173" s="1" t="s">
        <v>2</v>
      </c>
      <c r="D173" t="s">
        <v>101</v>
      </c>
      <c r="E173" t="s">
        <v>102</v>
      </c>
      <c r="F173" s="2">
        <v>192000</v>
      </c>
      <c r="G173" s="2">
        <v>192000</v>
      </c>
      <c r="H173" s="2">
        <v>192000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192000</v>
      </c>
      <c r="O173" s="2">
        <v>192000</v>
      </c>
      <c r="P173" s="18">
        <f t="shared" si="3"/>
        <v>0</v>
      </c>
    </row>
    <row r="174" spans="1:16" s="23" customFormat="1" x14ac:dyDescent="0.2">
      <c r="A174" t="s">
        <v>246</v>
      </c>
      <c r="B174" t="s">
        <v>247</v>
      </c>
      <c r="C174" s="1" t="s">
        <v>2</v>
      </c>
      <c r="D174" t="s">
        <v>105</v>
      </c>
      <c r="E174" t="s">
        <v>106</v>
      </c>
      <c r="F174" s="2">
        <v>245350000</v>
      </c>
      <c r="G174" s="2">
        <v>245350000</v>
      </c>
      <c r="H174" s="2">
        <v>29000000</v>
      </c>
      <c r="I174" s="2">
        <v>0</v>
      </c>
      <c r="J174" s="2">
        <v>16469524.220000001</v>
      </c>
      <c r="K174" s="2">
        <v>-118932.5</v>
      </c>
      <c r="L174" s="2">
        <v>5784770.6799999997</v>
      </c>
      <c r="M174" s="2">
        <v>2832919.09</v>
      </c>
      <c r="N174" s="2">
        <v>223214637.59999999</v>
      </c>
      <c r="O174" s="2">
        <v>6864637.5999999996</v>
      </c>
      <c r="P174" s="18">
        <f t="shared" si="3"/>
        <v>2.3577626574281637E-2</v>
      </c>
    </row>
    <row r="175" spans="1:16" s="23" customFormat="1" x14ac:dyDescent="0.2">
      <c r="A175" t="s">
        <v>246</v>
      </c>
      <c r="B175" t="s">
        <v>247</v>
      </c>
      <c r="C175" s="1" t="s">
        <v>2</v>
      </c>
      <c r="D175" t="s">
        <v>107</v>
      </c>
      <c r="E175" t="s">
        <v>108</v>
      </c>
      <c r="F175" s="2">
        <v>205000000</v>
      </c>
      <c r="G175" s="2">
        <v>205000000</v>
      </c>
      <c r="H175" s="2">
        <v>5000000</v>
      </c>
      <c r="I175" s="2">
        <v>0</v>
      </c>
      <c r="J175" s="2">
        <v>475730</v>
      </c>
      <c r="K175" s="2">
        <v>-118932.5</v>
      </c>
      <c r="L175" s="2">
        <v>118932.5</v>
      </c>
      <c r="M175" s="2">
        <v>0</v>
      </c>
      <c r="N175" s="2">
        <v>204524270</v>
      </c>
      <c r="O175" s="2">
        <v>4524270</v>
      </c>
      <c r="P175" s="18">
        <f t="shared" si="3"/>
        <v>5.8015853658536587E-4</v>
      </c>
    </row>
    <row r="176" spans="1:16" s="23" customFormat="1" x14ac:dyDescent="0.2">
      <c r="A176" t="s">
        <v>246</v>
      </c>
      <c r="B176" t="s">
        <v>247</v>
      </c>
      <c r="C176" s="1" t="s">
        <v>2</v>
      </c>
      <c r="D176" t="s">
        <v>257</v>
      </c>
      <c r="E176" t="s">
        <v>258</v>
      </c>
      <c r="F176" s="2">
        <v>300000</v>
      </c>
      <c r="G176" s="2">
        <v>300000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300000</v>
      </c>
      <c r="O176" s="2">
        <v>0</v>
      </c>
      <c r="P176" s="18">
        <f t="shared" si="3"/>
        <v>0</v>
      </c>
    </row>
    <row r="177" spans="1:16" s="23" customFormat="1" x14ac:dyDescent="0.2">
      <c r="A177" t="s">
        <v>246</v>
      </c>
      <c r="B177" t="s">
        <v>247</v>
      </c>
      <c r="C177" s="1" t="s">
        <v>2</v>
      </c>
      <c r="D177" t="s">
        <v>111</v>
      </c>
      <c r="E177" t="s">
        <v>112</v>
      </c>
      <c r="F177" s="2">
        <v>3000000</v>
      </c>
      <c r="G177" s="2">
        <v>3000000</v>
      </c>
      <c r="H177" s="2">
        <v>3000000</v>
      </c>
      <c r="I177" s="2">
        <v>0</v>
      </c>
      <c r="J177" s="2">
        <v>1582000</v>
      </c>
      <c r="K177" s="2">
        <v>0</v>
      </c>
      <c r="L177" s="2">
        <v>0</v>
      </c>
      <c r="M177" s="2">
        <v>0</v>
      </c>
      <c r="N177" s="2">
        <v>1418000</v>
      </c>
      <c r="O177" s="2">
        <v>1418000</v>
      </c>
      <c r="P177" s="18">
        <f t="shared" si="3"/>
        <v>0</v>
      </c>
    </row>
    <row r="178" spans="1:16" s="23" customFormat="1" x14ac:dyDescent="0.2">
      <c r="A178" t="s">
        <v>246</v>
      </c>
      <c r="B178" t="s">
        <v>247</v>
      </c>
      <c r="C178" s="1" t="s">
        <v>2</v>
      </c>
      <c r="D178" t="s">
        <v>113</v>
      </c>
      <c r="E178" t="s">
        <v>114</v>
      </c>
      <c r="F178" s="2">
        <v>300000</v>
      </c>
      <c r="G178" s="2">
        <v>300000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300000</v>
      </c>
      <c r="O178" s="2">
        <v>0</v>
      </c>
      <c r="P178" s="18">
        <f t="shared" si="3"/>
        <v>0</v>
      </c>
    </row>
    <row r="179" spans="1:16" s="23" customFormat="1" x14ac:dyDescent="0.2">
      <c r="A179" t="s">
        <v>246</v>
      </c>
      <c r="B179" t="s">
        <v>247</v>
      </c>
      <c r="C179" s="1" t="s">
        <v>2</v>
      </c>
      <c r="D179" t="s">
        <v>115</v>
      </c>
      <c r="E179" t="s">
        <v>116</v>
      </c>
      <c r="F179" s="2">
        <v>1000000</v>
      </c>
      <c r="G179" s="2">
        <v>1000000</v>
      </c>
      <c r="H179" s="2">
        <v>1000000</v>
      </c>
      <c r="I179" s="2">
        <v>0</v>
      </c>
      <c r="J179" s="2">
        <v>247198.8</v>
      </c>
      <c r="K179" s="2">
        <v>0</v>
      </c>
      <c r="L179" s="2">
        <v>0</v>
      </c>
      <c r="M179" s="2">
        <v>0</v>
      </c>
      <c r="N179" s="2">
        <v>752801.2</v>
      </c>
      <c r="O179" s="2">
        <v>752801.2</v>
      </c>
      <c r="P179" s="18">
        <f t="shared" si="3"/>
        <v>0</v>
      </c>
    </row>
    <row r="180" spans="1:16" s="23" customFormat="1" x14ac:dyDescent="0.2">
      <c r="A180" t="s">
        <v>246</v>
      </c>
      <c r="B180" t="s">
        <v>247</v>
      </c>
      <c r="C180" s="1" t="s">
        <v>2</v>
      </c>
      <c r="D180" t="s">
        <v>117</v>
      </c>
      <c r="E180" t="s">
        <v>118</v>
      </c>
      <c r="F180" s="2">
        <v>35700000</v>
      </c>
      <c r="G180" s="2">
        <v>35700000</v>
      </c>
      <c r="H180" s="2">
        <v>20000000</v>
      </c>
      <c r="I180" s="2">
        <v>0</v>
      </c>
      <c r="J180" s="2">
        <v>14164595.42</v>
      </c>
      <c r="K180" s="2">
        <v>0</v>
      </c>
      <c r="L180" s="2">
        <v>5665838.1799999997</v>
      </c>
      <c r="M180" s="2">
        <v>2832919.09</v>
      </c>
      <c r="N180" s="2">
        <v>15869566.4</v>
      </c>
      <c r="O180" s="2">
        <v>169566.4</v>
      </c>
      <c r="P180" s="18">
        <f t="shared" si="3"/>
        <v>0.15870695182072828</v>
      </c>
    </row>
    <row r="181" spans="1:16" s="23" customFormat="1" x14ac:dyDescent="0.2">
      <c r="A181" t="s">
        <v>246</v>
      </c>
      <c r="B181" t="s">
        <v>247</v>
      </c>
      <c r="C181" s="1" t="s">
        <v>2</v>
      </c>
      <c r="D181" t="s">
        <v>259</v>
      </c>
      <c r="E181" t="s">
        <v>260</v>
      </c>
      <c r="F181" s="2">
        <v>50000</v>
      </c>
      <c r="G181" s="2">
        <v>50000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50000</v>
      </c>
      <c r="O181" s="2">
        <v>0</v>
      </c>
      <c r="P181" s="18">
        <f t="shared" si="3"/>
        <v>0</v>
      </c>
    </row>
    <row r="182" spans="1:16" s="23" customFormat="1" x14ac:dyDescent="0.2">
      <c r="A182" t="s">
        <v>246</v>
      </c>
      <c r="B182" t="s">
        <v>247</v>
      </c>
      <c r="C182" s="1" t="s">
        <v>2</v>
      </c>
      <c r="D182" t="s">
        <v>119</v>
      </c>
      <c r="E182" t="s">
        <v>120</v>
      </c>
      <c r="F182" s="2">
        <v>300000</v>
      </c>
      <c r="G182" s="2">
        <v>300000</v>
      </c>
      <c r="H182" s="2">
        <v>135000</v>
      </c>
      <c r="I182" s="2">
        <v>0</v>
      </c>
      <c r="J182" s="2">
        <v>3088</v>
      </c>
      <c r="K182" s="2">
        <v>0</v>
      </c>
      <c r="L182" s="2">
        <v>131912</v>
      </c>
      <c r="M182" s="2">
        <v>131912</v>
      </c>
      <c r="N182" s="2">
        <v>165000</v>
      </c>
      <c r="O182" s="2">
        <v>0</v>
      </c>
      <c r="P182" s="18">
        <f t="shared" si="3"/>
        <v>0.43970666666666669</v>
      </c>
    </row>
    <row r="183" spans="1:16" s="23" customFormat="1" x14ac:dyDescent="0.2">
      <c r="A183" t="s">
        <v>246</v>
      </c>
      <c r="B183" t="s">
        <v>247</v>
      </c>
      <c r="C183" s="1" t="s">
        <v>2</v>
      </c>
      <c r="D183" t="s">
        <v>122</v>
      </c>
      <c r="E183" t="s">
        <v>123</v>
      </c>
      <c r="F183" s="2">
        <v>300000</v>
      </c>
      <c r="G183" s="2">
        <v>300000</v>
      </c>
      <c r="H183" s="2">
        <v>135000</v>
      </c>
      <c r="I183" s="2">
        <v>0</v>
      </c>
      <c r="J183" s="2">
        <v>3088</v>
      </c>
      <c r="K183" s="2">
        <v>0</v>
      </c>
      <c r="L183" s="2">
        <v>131912</v>
      </c>
      <c r="M183" s="2">
        <v>131912</v>
      </c>
      <c r="N183" s="2">
        <v>165000</v>
      </c>
      <c r="O183" s="2">
        <v>0</v>
      </c>
      <c r="P183" s="18">
        <f t="shared" si="3"/>
        <v>0.43970666666666669</v>
      </c>
    </row>
    <row r="184" spans="1:16" s="23" customFormat="1" x14ac:dyDescent="0.2">
      <c r="A184" t="s">
        <v>246</v>
      </c>
      <c r="B184" t="s">
        <v>247</v>
      </c>
      <c r="C184" s="1" t="s">
        <v>2</v>
      </c>
      <c r="D184" t="s">
        <v>124</v>
      </c>
      <c r="E184" t="s">
        <v>125</v>
      </c>
      <c r="F184" s="2">
        <v>550000</v>
      </c>
      <c r="G184" s="2">
        <v>550000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550000</v>
      </c>
      <c r="O184" s="2">
        <v>0</v>
      </c>
      <c r="P184" s="18">
        <f t="shared" si="3"/>
        <v>0</v>
      </c>
    </row>
    <row r="185" spans="1:16" s="23" customFormat="1" x14ac:dyDescent="0.2">
      <c r="A185" t="s">
        <v>246</v>
      </c>
      <c r="B185" t="s">
        <v>247</v>
      </c>
      <c r="C185" s="1" t="s">
        <v>2</v>
      </c>
      <c r="D185" t="s">
        <v>261</v>
      </c>
      <c r="E185" t="s">
        <v>262</v>
      </c>
      <c r="F185" s="2">
        <v>50000</v>
      </c>
      <c r="G185" s="2">
        <v>50000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50000</v>
      </c>
      <c r="O185" s="2">
        <v>0</v>
      </c>
      <c r="P185" s="18">
        <f t="shared" si="3"/>
        <v>0</v>
      </c>
    </row>
    <row r="186" spans="1:16" s="23" customFormat="1" x14ac:dyDescent="0.2">
      <c r="A186" t="s">
        <v>246</v>
      </c>
      <c r="B186" t="s">
        <v>247</v>
      </c>
      <c r="C186" s="1" t="s">
        <v>2</v>
      </c>
      <c r="D186" t="s">
        <v>126</v>
      </c>
      <c r="E186" t="s">
        <v>127</v>
      </c>
      <c r="F186" s="2">
        <v>500000</v>
      </c>
      <c r="G186" s="2">
        <v>500000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500000</v>
      </c>
      <c r="O186" s="2">
        <v>0</v>
      </c>
      <c r="P186" s="18">
        <f t="shared" si="3"/>
        <v>0</v>
      </c>
    </row>
    <row r="187" spans="1:16" s="23" customFormat="1" x14ac:dyDescent="0.2">
      <c r="A187" s="5" t="s">
        <v>246</v>
      </c>
      <c r="B187" s="5" t="s">
        <v>247</v>
      </c>
      <c r="C187" s="39" t="s">
        <v>2</v>
      </c>
      <c r="D187" s="5" t="s">
        <v>130</v>
      </c>
      <c r="E187" s="5" t="s">
        <v>131</v>
      </c>
      <c r="F187" s="6">
        <v>6867050</v>
      </c>
      <c r="G187" s="6">
        <v>6867050</v>
      </c>
      <c r="H187" s="6">
        <v>4281000</v>
      </c>
      <c r="I187" s="6">
        <v>0</v>
      </c>
      <c r="J187" s="6">
        <v>813114</v>
      </c>
      <c r="K187" s="6">
        <v>162607</v>
      </c>
      <c r="L187" s="6">
        <v>141686.01999999999</v>
      </c>
      <c r="M187" s="6">
        <v>119686</v>
      </c>
      <c r="N187" s="6">
        <v>5749642.9800000004</v>
      </c>
      <c r="O187" s="6">
        <v>3163592.98</v>
      </c>
      <c r="P187" s="34">
        <f t="shared" si="3"/>
        <v>2.0632734580351097E-2</v>
      </c>
    </row>
    <row r="188" spans="1:16" s="23" customFormat="1" x14ac:dyDescent="0.2">
      <c r="A188" t="s">
        <v>246</v>
      </c>
      <c r="B188" t="s">
        <v>247</v>
      </c>
      <c r="C188" s="1" t="s">
        <v>2</v>
      </c>
      <c r="D188" t="s">
        <v>132</v>
      </c>
      <c r="E188" t="s">
        <v>133</v>
      </c>
      <c r="F188" s="2">
        <v>3100000</v>
      </c>
      <c r="G188" s="2">
        <v>3100000</v>
      </c>
      <c r="H188" s="2">
        <v>1000000</v>
      </c>
      <c r="I188" s="2">
        <v>0</v>
      </c>
      <c r="J188" s="2">
        <v>813114</v>
      </c>
      <c r="K188" s="2">
        <v>0</v>
      </c>
      <c r="L188" s="2">
        <v>119686</v>
      </c>
      <c r="M188" s="2">
        <v>119686</v>
      </c>
      <c r="N188" s="2">
        <v>2167200</v>
      </c>
      <c r="O188" s="2">
        <v>67200</v>
      </c>
      <c r="P188" s="18">
        <f t="shared" si="3"/>
        <v>3.8608387096774194E-2</v>
      </c>
    </row>
    <row r="189" spans="1:16" s="23" customFormat="1" x14ac:dyDescent="0.2">
      <c r="A189" t="s">
        <v>246</v>
      </c>
      <c r="B189" t="s">
        <v>247</v>
      </c>
      <c r="C189" s="1" t="s">
        <v>2</v>
      </c>
      <c r="D189" t="s">
        <v>134</v>
      </c>
      <c r="E189" t="s">
        <v>135</v>
      </c>
      <c r="F189" s="2">
        <v>2500000</v>
      </c>
      <c r="G189" s="2">
        <v>2500000</v>
      </c>
      <c r="H189" s="2">
        <v>1000000</v>
      </c>
      <c r="I189" s="2">
        <v>0</v>
      </c>
      <c r="J189" s="2">
        <v>813114</v>
      </c>
      <c r="K189" s="2">
        <v>0</v>
      </c>
      <c r="L189" s="2">
        <v>119686</v>
      </c>
      <c r="M189" s="2">
        <v>119686</v>
      </c>
      <c r="N189" s="2">
        <v>1567200</v>
      </c>
      <c r="O189" s="2">
        <v>67200</v>
      </c>
      <c r="P189" s="18">
        <f t="shared" si="3"/>
        <v>4.7874399999999998E-2</v>
      </c>
    </row>
    <row r="190" spans="1:16" s="23" customFormat="1" x14ac:dyDescent="0.2">
      <c r="A190" t="s">
        <v>246</v>
      </c>
      <c r="B190" t="s">
        <v>247</v>
      </c>
      <c r="C190" s="1" t="s">
        <v>2</v>
      </c>
      <c r="D190" t="s">
        <v>136</v>
      </c>
      <c r="E190" t="s">
        <v>137</v>
      </c>
      <c r="F190" s="2">
        <v>100000</v>
      </c>
      <c r="G190" s="2">
        <v>100000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100000</v>
      </c>
      <c r="O190" s="2">
        <v>0</v>
      </c>
      <c r="P190" s="18">
        <f t="shared" si="3"/>
        <v>0</v>
      </c>
    </row>
    <row r="191" spans="1:16" s="23" customFormat="1" x14ac:dyDescent="0.2">
      <c r="A191" t="s">
        <v>246</v>
      </c>
      <c r="B191" t="s">
        <v>247</v>
      </c>
      <c r="C191" s="1" t="s">
        <v>2</v>
      </c>
      <c r="D191" t="s">
        <v>138</v>
      </c>
      <c r="E191" t="s">
        <v>139</v>
      </c>
      <c r="F191" s="2">
        <v>500000</v>
      </c>
      <c r="G191" s="2">
        <v>500000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500000</v>
      </c>
      <c r="O191" s="2">
        <v>0</v>
      </c>
      <c r="P191" s="18">
        <f t="shared" si="3"/>
        <v>0</v>
      </c>
    </row>
    <row r="192" spans="1:16" s="23" customFormat="1" x14ac:dyDescent="0.2">
      <c r="A192" t="s">
        <v>246</v>
      </c>
      <c r="B192" t="s">
        <v>247</v>
      </c>
      <c r="C192" s="1" t="s">
        <v>2</v>
      </c>
      <c r="D192" t="s">
        <v>142</v>
      </c>
      <c r="E192" t="s">
        <v>143</v>
      </c>
      <c r="F192" s="2">
        <v>300000</v>
      </c>
      <c r="G192" s="2">
        <v>300000</v>
      </c>
      <c r="H192" s="2">
        <v>300000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300000</v>
      </c>
      <c r="O192" s="2">
        <v>300000</v>
      </c>
      <c r="P192" s="18">
        <f t="shared" si="3"/>
        <v>0</v>
      </c>
    </row>
    <row r="193" spans="1:16" s="23" customFormat="1" x14ac:dyDescent="0.2">
      <c r="A193" t="s">
        <v>246</v>
      </c>
      <c r="B193" t="s">
        <v>247</v>
      </c>
      <c r="C193" s="1" t="s">
        <v>2</v>
      </c>
      <c r="D193" t="s">
        <v>146</v>
      </c>
      <c r="E193" t="s">
        <v>147</v>
      </c>
      <c r="F193" s="2">
        <v>300000</v>
      </c>
      <c r="G193" s="2">
        <v>300000</v>
      </c>
      <c r="H193" s="2">
        <v>300000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300000</v>
      </c>
      <c r="O193" s="2">
        <v>300000</v>
      </c>
      <c r="P193" s="18">
        <f t="shared" si="3"/>
        <v>0</v>
      </c>
    </row>
    <row r="194" spans="1:16" s="23" customFormat="1" x14ac:dyDescent="0.2">
      <c r="A194" t="s">
        <v>246</v>
      </c>
      <c r="B194" t="s">
        <v>247</v>
      </c>
      <c r="C194" s="1" t="s">
        <v>2</v>
      </c>
      <c r="D194" t="s">
        <v>148</v>
      </c>
      <c r="E194" t="s">
        <v>149</v>
      </c>
      <c r="F194" s="2">
        <v>340000</v>
      </c>
      <c r="G194" s="2">
        <v>340000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340000</v>
      </c>
      <c r="O194" s="2">
        <v>0</v>
      </c>
      <c r="P194" s="18">
        <f t="shared" si="3"/>
        <v>0</v>
      </c>
    </row>
    <row r="195" spans="1:16" s="23" customFormat="1" x14ac:dyDescent="0.2">
      <c r="A195" t="s">
        <v>246</v>
      </c>
      <c r="B195" t="s">
        <v>247</v>
      </c>
      <c r="C195" s="1" t="s">
        <v>2</v>
      </c>
      <c r="D195" t="s">
        <v>156</v>
      </c>
      <c r="E195" t="s">
        <v>157</v>
      </c>
      <c r="F195" s="2">
        <v>340000</v>
      </c>
      <c r="G195" s="2">
        <v>340000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340000</v>
      </c>
      <c r="O195" s="2">
        <v>0</v>
      </c>
      <c r="P195" s="18">
        <f t="shared" ref="P195:P211" si="4">L195/G195</f>
        <v>0</v>
      </c>
    </row>
    <row r="196" spans="1:16" s="23" customFormat="1" x14ac:dyDescent="0.2">
      <c r="A196" t="s">
        <v>246</v>
      </c>
      <c r="B196" t="s">
        <v>247</v>
      </c>
      <c r="C196" s="1" t="s">
        <v>2</v>
      </c>
      <c r="D196" t="s">
        <v>162</v>
      </c>
      <c r="E196" t="s">
        <v>163</v>
      </c>
      <c r="F196" s="2">
        <v>2105000</v>
      </c>
      <c r="G196" s="2">
        <v>2105000</v>
      </c>
      <c r="H196" s="2">
        <v>2000000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2105000</v>
      </c>
      <c r="O196" s="2">
        <v>2000000</v>
      </c>
      <c r="P196" s="18">
        <f t="shared" si="4"/>
        <v>0</v>
      </c>
    </row>
    <row r="197" spans="1:16" s="23" customFormat="1" x14ac:dyDescent="0.2">
      <c r="A197" t="s">
        <v>246</v>
      </c>
      <c r="B197" t="s">
        <v>247</v>
      </c>
      <c r="C197" s="1" t="s">
        <v>2</v>
      </c>
      <c r="D197" t="s">
        <v>164</v>
      </c>
      <c r="E197" t="s">
        <v>165</v>
      </c>
      <c r="F197" s="2">
        <v>2000000</v>
      </c>
      <c r="G197" s="2">
        <v>2000000</v>
      </c>
      <c r="H197" s="2">
        <v>2000000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2000000</v>
      </c>
      <c r="O197" s="2">
        <v>2000000</v>
      </c>
      <c r="P197" s="18">
        <f t="shared" si="4"/>
        <v>0</v>
      </c>
    </row>
    <row r="198" spans="1:16" s="23" customFormat="1" x14ac:dyDescent="0.2">
      <c r="A198" t="s">
        <v>246</v>
      </c>
      <c r="B198" t="s">
        <v>247</v>
      </c>
      <c r="C198" s="1" t="s">
        <v>2</v>
      </c>
      <c r="D198" t="s">
        <v>166</v>
      </c>
      <c r="E198" t="s">
        <v>167</v>
      </c>
      <c r="F198" s="2">
        <v>105000</v>
      </c>
      <c r="G198" s="2">
        <v>105000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105000</v>
      </c>
      <c r="O198" s="2">
        <v>0</v>
      </c>
      <c r="P198" s="18">
        <f t="shared" si="4"/>
        <v>0</v>
      </c>
    </row>
    <row r="199" spans="1:16" s="23" customFormat="1" x14ac:dyDescent="0.2">
      <c r="A199" t="s">
        <v>246</v>
      </c>
      <c r="B199" t="s">
        <v>247</v>
      </c>
      <c r="C199" s="1" t="s">
        <v>2</v>
      </c>
      <c r="D199" t="s">
        <v>168</v>
      </c>
      <c r="E199" t="s">
        <v>169</v>
      </c>
      <c r="F199" s="2">
        <v>1022050</v>
      </c>
      <c r="G199" s="2">
        <v>1022050</v>
      </c>
      <c r="H199" s="2">
        <v>981000</v>
      </c>
      <c r="I199" s="2">
        <v>0</v>
      </c>
      <c r="J199" s="2">
        <v>0</v>
      </c>
      <c r="K199" s="2">
        <v>162607</v>
      </c>
      <c r="L199" s="2">
        <v>22000.02</v>
      </c>
      <c r="M199" s="2">
        <v>0</v>
      </c>
      <c r="N199" s="2">
        <v>837442.98</v>
      </c>
      <c r="O199" s="2">
        <v>796392.98</v>
      </c>
      <c r="P199" s="18">
        <f t="shared" si="4"/>
        <v>2.1525385255124506E-2</v>
      </c>
    </row>
    <row r="200" spans="1:16" s="23" customFormat="1" x14ac:dyDescent="0.2">
      <c r="A200" t="s">
        <v>246</v>
      </c>
      <c r="B200" t="s">
        <v>247</v>
      </c>
      <c r="C200" s="1" t="s">
        <v>2</v>
      </c>
      <c r="D200" t="s">
        <v>170</v>
      </c>
      <c r="E200" t="s">
        <v>171</v>
      </c>
      <c r="F200" s="2">
        <v>41050</v>
      </c>
      <c r="G200" s="2">
        <v>41050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41050</v>
      </c>
      <c r="O200" s="2">
        <v>0</v>
      </c>
      <c r="P200" s="18">
        <f t="shared" si="4"/>
        <v>0</v>
      </c>
    </row>
    <row r="201" spans="1:16" s="23" customFormat="1" x14ac:dyDescent="0.2">
      <c r="A201" t="s">
        <v>246</v>
      </c>
      <c r="B201" t="s">
        <v>247</v>
      </c>
      <c r="C201" s="1" t="s">
        <v>2</v>
      </c>
      <c r="D201" t="s">
        <v>174</v>
      </c>
      <c r="E201" t="s">
        <v>175</v>
      </c>
      <c r="F201" s="2">
        <v>469000</v>
      </c>
      <c r="G201" s="2">
        <v>469000</v>
      </c>
      <c r="H201" s="2">
        <v>469000</v>
      </c>
      <c r="I201" s="2">
        <v>0</v>
      </c>
      <c r="J201" s="2">
        <v>0</v>
      </c>
      <c r="K201" s="2">
        <v>162607</v>
      </c>
      <c r="L201" s="2">
        <v>22000.02</v>
      </c>
      <c r="M201" s="2">
        <v>0</v>
      </c>
      <c r="N201" s="2">
        <v>284392.98</v>
      </c>
      <c r="O201" s="2">
        <v>284392.98</v>
      </c>
      <c r="P201" s="18">
        <f t="shared" si="4"/>
        <v>4.6908358208955225E-2</v>
      </c>
    </row>
    <row r="202" spans="1:16" s="23" customFormat="1" x14ac:dyDescent="0.2">
      <c r="A202" t="s">
        <v>246</v>
      </c>
      <c r="B202" t="s">
        <v>247</v>
      </c>
      <c r="C202" s="1" t="s">
        <v>2</v>
      </c>
      <c r="D202" t="s">
        <v>178</v>
      </c>
      <c r="E202" t="s">
        <v>179</v>
      </c>
      <c r="F202" s="2">
        <v>500000</v>
      </c>
      <c r="G202" s="2">
        <v>500000</v>
      </c>
      <c r="H202" s="2">
        <v>500000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500000</v>
      </c>
      <c r="O202" s="2">
        <v>500000</v>
      </c>
      <c r="P202" s="18">
        <f t="shared" si="4"/>
        <v>0</v>
      </c>
    </row>
    <row r="203" spans="1:16" s="23" customFormat="1" x14ac:dyDescent="0.2">
      <c r="A203" t="s">
        <v>246</v>
      </c>
      <c r="B203" t="s">
        <v>247</v>
      </c>
      <c r="C203" s="1" t="s">
        <v>2</v>
      </c>
      <c r="D203" t="s">
        <v>182</v>
      </c>
      <c r="E203" t="s">
        <v>183</v>
      </c>
      <c r="F203" s="2">
        <v>12000</v>
      </c>
      <c r="G203" s="2">
        <v>12000</v>
      </c>
      <c r="H203" s="2">
        <v>12000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12000</v>
      </c>
      <c r="O203" s="2">
        <v>12000</v>
      </c>
      <c r="P203" s="18">
        <f t="shared" si="4"/>
        <v>0</v>
      </c>
    </row>
    <row r="204" spans="1:16" s="23" customFormat="1" x14ac:dyDescent="0.2">
      <c r="A204" s="5" t="s">
        <v>246</v>
      </c>
      <c r="B204" s="5" t="s">
        <v>247</v>
      </c>
      <c r="C204" s="39" t="s">
        <v>28</v>
      </c>
      <c r="D204" s="5" t="s">
        <v>226</v>
      </c>
      <c r="E204" s="5" t="s">
        <v>227</v>
      </c>
      <c r="F204" s="6">
        <v>736998000</v>
      </c>
      <c r="G204" s="6">
        <v>736998000</v>
      </c>
      <c r="H204" s="6">
        <v>49458609</v>
      </c>
      <c r="I204" s="6">
        <v>0</v>
      </c>
      <c r="J204" s="6">
        <v>181614043.56999999</v>
      </c>
      <c r="K204" s="6">
        <v>0</v>
      </c>
      <c r="L204" s="6">
        <v>0</v>
      </c>
      <c r="M204" s="6">
        <v>0</v>
      </c>
      <c r="N204" s="6">
        <v>555383956.42999995</v>
      </c>
      <c r="O204" s="6">
        <v>-132155434.56999999</v>
      </c>
      <c r="P204" s="34">
        <f t="shared" si="4"/>
        <v>0</v>
      </c>
    </row>
    <row r="205" spans="1:16" s="23" customFormat="1" x14ac:dyDescent="0.2">
      <c r="A205" t="s">
        <v>246</v>
      </c>
      <c r="B205" t="s">
        <v>247</v>
      </c>
      <c r="C205" s="1" t="s">
        <v>28</v>
      </c>
      <c r="D205" t="s">
        <v>228</v>
      </c>
      <c r="E205" t="s">
        <v>229</v>
      </c>
      <c r="F205" s="2">
        <v>500000</v>
      </c>
      <c r="G205" s="2">
        <v>500000</v>
      </c>
      <c r="H205" s="2">
        <v>500000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500000</v>
      </c>
      <c r="O205" s="2">
        <v>500000</v>
      </c>
      <c r="P205" s="18">
        <f t="shared" si="4"/>
        <v>0</v>
      </c>
    </row>
    <row r="206" spans="1:16" s="23" customFormat="1" x14ac:dyDescent="0.2">
      <c r="A206" t="s">
        <v>246</v>
      </c>
      <c r="B206" t="s">
        <v>247</v>
      </c>
      <c r="C206" s="1" t="s">
        <v>28</v>
      </c>
      <c r="D206" t="s">
        <v>232</v>
      </c>
      <c r="E206" t="s">
        <v>233</v>
      </c>
      <c r="F206" s="2">
        <v>500000</v>
      </c>
      <c r="G206" s="2">
        <v>500000</v>
      </c>
      <c r="H206" s="2">
        <v>500000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500000</v>
      </c>
      <c r="O206" s="2">
        <v>500000</v>
      </c>
      <c r="P206" s="18">
        <f t="shared" si="4"/>
        <v>0</v>
      </c>
    </row>
    <row r="207" spans="1:16" s="23" customFormat="1" x14ac:dyDescent="0.2">
      <c r="A207" t="s">
        <v>246</v>
      </c>
      <c r="B207" t="s">
        <v>247</v>
      </c>
      <c r="C207" s="1" t="s">
        <v>28</v>
      </c>
      <c r="D207" t="s">
        <v>242</v>
      </c>
      <c r="E207" t="s">
        <v>243</v>
      </c>
      <c r="F207" s="2">
        <v>735198000</v>
      </c>
      <c r="G207" s="2">
        <v>735198000</v>
      </c>
      <c r="H207" s="2">
        <v>47658609</v>
      </c>
      <c r="I207" s="2">
        <v>0</v>
      </c>
      <c r="J207" s="2">
        <v>181614043.56999999</v>
      </c>
      <c r="K207" s="2">
        <v>0</v>
      </c>
      <c r="L207" s="2">
        <v>0</v>
      </c>
      <c r="M207" s="2">
        <v>0</v>
      </c>
      <c r="N207" s="2">
        <v>553583956.42999995</v>
      </c>
      <c r="O207" s="2">
        <v>-133955434.56999999</v>
      </c>
      <c r="P207" s="18">
        <f t="shared" si="4"/>
        <v>0</v>
      </c>
    </row>
    <row r="208" spans="1:16" s="23" customFormat="1" x14ac:dyDescent="0.2">
      <c r="A208" t="s">
        <v>246</v>
      </c>
      <c r="B208" t="s">
        <v>247</v>
      </c>
      <c r="C208" s="1" t="s">
        <v>28</v>
      </c>
      <c r="D208" t="s">
        <v>244</v>
      </c>
      <c r="E208" t="s">
        <v>245</v>
      </c>
      <c r="F208" s="2">
        <v>735198000</v>
      </c>
      <c r="G208" s="2">
        <v>735198000</v>
      </c>
      <c r="H208" s="2">
        <v>47658609</v>
      </c>
      <c r="I208" s="2">
        <v>0</v>
      </c>
      <c r="J208" s="2">
        <v>181614043.56999999</v>
      </c>
      <c r="K208" s="2">
        <v>0</v>
      </c>
      <c r="L208" s="2">
        <v>0</v>
      </c>
      <c r="M208" s="2">
        <v>0</v>
      </c>
      <c r="N208" s="2">
        <v>553583956.42999995</v>
      </c>
      <c r="O208" s="2">
        <v>-133955434.56999999</v>
      </c>
      <c r="P208" s="18">
        <f t="shared" si="4"/>
        <v>0</v>
      </c>
    </row>
    <row r="209" spans="1:16" s="23" customFormat="1" x14ac:dyDescent="0.2">
      <c r="A209" t="s">
        <v>246</v>
      </c>
      <c r="B209" t="s">
        <v>247</v>
      </c>
      <c r="C209" s="1" t="s">
        <v>28</v>
      </c>
      <c r="D209" t="s">
        <v>238</v>
      </c>
      <c r="E209" t="s">
        <v>239</v>
      </c>
      <c r="F209" s="2">
        <v>1300000</v>
      </c>
      <c r="G209" s="2">
        <v>1300000</v>
      </c>
      <c r="H209" s="2">
        <v>1300000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1300000</v>
      </c>
      <c r="O209" s="2">
        <v>1300000</v>
      </c>
      <c r="P209" s="18">
        <f t="shared" si="4"/>
        <v>0</v>
      </c>
    </row>
    <row r="210" spans="1:16" s="23" customFormat="1" x14ac:dyDescent="0.2">
      <c r="A210" t="s">
        <v>246</v>
      </c>
      <c r="B210" t="s">
        <v>247</v>
      </c>
      <c r="C210" s="1" t="s">
        <v>28</v>
      </c>
      <c r="D210" t="s">
        <v>240</v>
      </c>
      <c r="E210" t="s">
        <v>241</v>
      </c>
      <c r="F210" s="2">
        <v>1300000</v>
      </c>
      <c r="G210" s="2">
        <v>1300000</v>
      </c>
      <c r="H210" s="2">
        <v>1300000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1300000</v>
      </c>
      <c r="O210" s="2">
        <v>1300000</v>
      </c>
      <c r="P210" s="18">
        <f t="shared" si="4"/>
        <v>0</v>
      </c>
    </row>
    <row r="211" spans="1:16" s="23" customFormat="1" x14ac:dyDescent="0.2">
      <c r="A211" s="5" t="s">
        <v>246</v>
      </c>
      <c r="B211" s="5" t="s">
        <v>247</v>
      </c>
      <c r="C211" s="39" t="s">
        <v>2</v>
      </c>
      <c r="D211" s="5" t="s">
        <v>184</v>
      </c>
      <c r="E211" s="5" t="s">
        <v>185</v>
      </c>
      <c r="F211" s="6">
        <v>249195948</v>
      </c>
      <c r="G211" s="6">
        <v>249195948</v>
      </c>
      <c r="H211" s="6">
        <v>155018323</v>
      </c>
      <c r="I211" s="6">
        <v>0</v>
      </c>
      <c r="J211" s="6">
        <v>17900167.469999999</v>
      </c>
      <c r="K211" s="6">
        <v>0</v>
      </c>
      <c r="L211" s="6">
        <v>9780612.5299999993</v>
      </c>
      <c r="M211" s="6">
        <v>1769862.53</v>
      </c>
      <c r="N211" s="6">
        <v>221515168</v>
      </c>
      <c r="O211" s="6">
        <v>127337543</v>
      </c>
      <c r="P211" s="34">
        <f t="shared" si="4"/>
        <v>3.924868204518317E-2</v>
      </c>
    </row>
    <row r="212" spans="1:16" s="23" customFormat="1" x14ac:dyDescent="0.2">
      <c r="A212" t="s">
        <v>246</v>
      </c>
      <c r="B212" t="s">
        <v>247</v>
      </c>
      <c r="C212" s="1" t="s">
        <v>2</v>
      </c>
      <c r="D212" t="s">
        <v>186</v>
      </c>
      <c r="E212" t="s">
        <v>187</v>
      </c>
      <c r="F212" s="2">
        <v>8122077</v>
      </c>
      <c r="G212" s="2">
        <v>8122077</v>
      </c>
      <c r="H212" s="2">
        <v>8122077</v>
      </c>
      <c r="I212" s="2">
        <v>0</v>
      </c>
      <c r="J212" s="2">
        <v>6394671.4699999997</v>
      </c>
      <c r="K212" s="2">
        <v>0</v>
      </c>
      <c r="L212" s="2">
        <v>1727405.53</v>
      </c>
      <c r="M212" s="2">
        <v>1727405.53</v>
      </c>
      <c r="N212" s="2">
        <v>0</v>
      </c>
      <c r="O212" s="2">
        <v>0</v>
      </c>
      <c r="P212" s="18">
        <f t="shared" ref="P212:P258" si="5">L212/G212</f>
        <v>0.21268027008362517</v>
      </c>
    </row>
    <row r="213" spans="1:16" s="23" customFormat="1" x14ac:dyDescent="0.2">
      <c r="A213" t="s">
        <v>246</v>
      </c>
      <c r="B213" t="s">
        <v>247</v>
      </c>
      <c r="C213" s="1" t="s">
        <v>2</v>
      </c>
      <c r="D213" t="s">
        <v>265</v>
      </c>
      <c r="E213" t="s">
        <v>305</v>
      </c>
      <c r="F213" s="2">
        <v>6898872</v>
      </c>
      <c r="G213" s="2">
        <v>6898872</v>
      </c>
      <c r="H213" s="2">
        <v>6898872</v>
      </c>
      <c r="I213" s="2">
        <v>0</v>
      </c>
      <c r="J213" s="2">
        <v>5431617.9100000001</v>
      </c>
      <c r="K213" s="2">
        <v>0</v>
      </c>
      <c r="L213" s="2">
        <v>1467254.09</v>
      </c>
      <c r="M213" s="2">
        <v>1467254.09</v>
      </c>
      <c r="N213" s="2">
        <v>0</v>
      </c>
      <c r="O213" s="2">
        <v>0</v>
      </c>
      <c r="P213" s="18">
        <f t="shared" si="5"/>
        <v>0.21268028889360466</v>
      </c>
    </row>
    <row r="214" spans="1:16" s="23" customFormat="1" x14ac:dyDescent="0.2">
      <c r="A214" t="s">
        <v>246</v>
      </c>
      <c r="B214" t="s">
        <v>247</v>
      </c>
      <c r="C214" s="1" t="s">
        <v>2</v>
      </c>
      <c r="D214" t="s">
        <v>266</v>
      </c>
      <c r="E214" t="s">
        <v>307</v>
      </c>
      <c r="F214" s="2">
        <v>1223205</v>
      </c>
      <c r="G214" s="2">
        <v>1223205</v>
      </c>
      <c r="H214" s="2">
        <v>1223205</v>
      </c>
      <c r="I214" s="2">
        <v>0</v>
      </c>
      <c r="J214" s="2">
        <v>963053.56</v>
      </c>
      <c r="K214" s="2">
        <v>0</v>
      </c>
      <c r="L214" s="2">
        <v>260151.44</v>
      </c>
      <c r="M214" s="2">
        <v>260151.44</v>
      </c>
      <c r="N214" s="2">
        <v>0</v>
      </c>
      <c r="O214" s="2">
        <v>0</v>
      </c>
      <c r="P214" s="18">
        <f t="shared" si="5"/>
        <v>0.21268016399540551</v>
      </c>
    </row>
    <row r="215" spans="1:16" s="23" customFormat="1" x14ac:dyDescent="0.2">
      <c r="A215" t="s">
        <v>246</v>
      </c>
      <c r="B215" t="s">
        <v>247</v>
      </c>
      <c r="C215" s="1" t="s">
        <v>2</v>
      </c>
      <c r="D215" t="s">
        <v>192</v>
      </c>
      <c r="E215" t="s">
        <v>193</v>
      </c>
      <c r="F215" s="2">
        <v>42000000</v>
      </c>
      <c r="G215" s="2">
        <v>42000000</v>
      </c>
      <c r="H215" s="2">
        <v>10000000</v>
      </c>
      <c r="I215" s="2">
        <v>0</v>
      </c>
      <c r="J215" s="2">
        <v>1989250</v>
      </c>
      <c r="K215" s="2">
        <v>0</v>
      </c>
      <c r="L215" s="2">
        <v>8010750</v>
      </c>
      <c r="M215" s="2">
        <v>0</v>
      </c>
      <c r="N215" s="2">
        <v>32000000</v>
      </c>
      <c r="O215" s="2">
        <v>0</v>
      </c>
      <c r="P215" s="18">
        <f t="shared" si="5"/>
        <v>0.19073214285714285</v>
      </c>
    </row>
    <row r="216" spans="1:16" s="23" customFormat="1" x14ac:dyDescent="0.2">
      <c r="A216" t="s">
        <v>246</v>
      </c>
      <c r="B216" t="s">
        <v>247</v>
      </c>
      <c r="C216" s="1" t="s">
        <v>2</v>
      </c>
      <c r="D216" t="s">
        <v>196</v>
      </c>
      <c r="E216" t="s">
        <v>197</v>
      </c>
      <c r="F216" s="2">
        <v>42000000</v>
      </c>
      <c r="G216" s="2">
        <v>42000000</v>
      </c>
      <c r="H216" s="2">
        <v>10000000</v>
      </c>
      <c r="I216" s="2">
        <v>0</v>
      </c>
      <c r="J216" s="2">
        <v>1989250</v>
      </c>
      <c r="K216" s="2">
        <v>0</v>
      </c>
      <c r="L216" s="2">
        <v>8010750</v>
      </c>
      <c r="M216" s="2">
        <v>0</v>
      </c>
      <c r="N216" s="2">
        <v>32000000</v>
      </c>
      <c r="O216" s="2">
        <v>0</v>
      </c>
      <c r="P216" s="18">
        <f t="shared" si="5"/>
        <v>0.19073214285714285</v>
      </c>
    </row>
    <row r="217" spans="1:16" s="23" customFormat="1" x14ac:dyDescent="0.2">
      <c r="A217" t="s">
        <v>246</v>
      </c>
      <c r="B217" t="s">
        <v>247</v>
      </c>
      <c r="C217" s="1" t="s">
        <v>2</v>
      </c>
      <c r="D217" t="s">
        <v>198</v>
      </c>
      <c r="E217" t="s">
        <v>199</v>
      </c>
      <c r="F217" s="2">
        <v>6000000</v>
      </c>
      <c r="G217" s="2">
        <v>6000000</v>
      </c>
      <c r="H217" s="2">
        <v>6000000</v>
      </c>
      <c r="I217" s="2">
        <v>0</v>
      </c>
      <c r="J217" s="2">
        <v>0</v>
      </c>
      <c r="K217" s="2">
        <v>0</v>
      </c>
      <c r="L217" s="2">
        <v>42457</v>
      </c>
      <c r="M217" s="2">
        <v>42457</v>
      </c>
      <c r="N217" s="2">
        <v>5957543</v>
      </c>
      <c r="O217" s="2">
        <v>5957543</v>
      </c>
      <c r="P217" s="18">
        <f t="shared" si="5"/>
        <v>7.0761666666666664E-3</v>
      </c>
    </row>
    <row r="218" spans="1:16" s="23" customFormat="1" x14ac:dyDescent="0.2">
      <c r="A218" t="s">
        <v>246</v>
      </c>
      <c r="B218" t="s">
        <v>247</v>
      </c>
      <c r="C218" s="1" t="s">
        <v>2</v>
      </c>
      <c r="D218" t="s">
        <v>200</v>
      </c>
      <c r="E218" t="s">
        <v>201</v>
      </c>
      <c r="F218" s="2">
        <v>4900000</v>
      </c>
      <c r="G218" s="2">
        <v>4900000</v>
      </c>
      <c r="H218" s="2">
        <v>4900000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4900000</v>
      </c>
      <c r="O218" s="2">
        <v>4900000</v>
      </c>
      <c r="P218" s="18">
        <f t="shared" si="5"/>
        <v>0</v>
      </c>
    </row>
    <row r="219" spans="1:16" s="23" customFormat="1" x14ac:dyDescent="0.2">
      <c r="A219" t="s">
        <v>246</v>
      </c>
      <c r="B219" t="s">
        <v>247</v>
      </c>
      <c r="C219" s="1" t="s">
        <v>2</v>
      </c>
      <c r="D219" t="s">
        <v>202</v>
      </c>
      <c r="E219" t="s">
        <v>203</v>
      </c>
      <c r="F219" s="2">
        <v>1100000</v>
      </c>
      <c r="G219" s="2">
        <v>1100000</v>
      </c>
      <c r="H219" s="2">
        <v>1100000</v>
      </c>
      <c r="I219" s="2">
        <v>0</v>
      </c>
      <c r="J219" s="2">
        <v>0</v>
      </c>
      <c r="K219" s="2">
        <v>0</v>
      </c>
      <c r="L219" s="2">
        <v>42457</v>
      </c>
      <c r="M219" s="2">
        <v>42457</v>
      </c>
      <c r="N219" s="2">
        <v>1057543</v>
      </c>
      <c r="O219" s="2">
        <v>1057543</v>
      </c>
      <c r="P219" s="18">
        <f t="shared" si="5"/>
        <v>3.859727272727273E-2</v>
      </c>
    </row>
    <row r="220" spans="1:16" s="23" customFormat="1" x14ac:dyDescent="0.2">
      <c r="A220" t="s">
        <v>246</v>
      </c>
      <c r="B220" t="s">
        <v>247</v>
      </c>
      <c r="C220" s="1" t="s">
        <v>2</v>
      </c>
      <c r="D220" t="s">
        <v>204</v>
      </c>
      <c r="E220" t="s">
        <v>205</v>
      </c>
      <c r="F220" s="2">
        <v>32743500</v>
      </c>
      <c r="G220" s="2">
        <v>32743500</v>
      </c>
      <c r="H220" s="2">
        <v>8185875</v>
      </c>
      <c r="I220" s="2">
        <v>0</v>
      </c>
      <c r="J220" s="2">
        <v>8185875</v>
      </c>
      <c r="K220" s="2">
        <v>0</v>
      </c>
      <c r="L220" s="2">
        <v>0</v>
      </c>
      <c r="M220" s="2">
        <v>0</v>
      </c>
      <c r="N220" s="2">
        <v>24557625</v>
      </c>
      <c r="O220" s="2">
        <v>0</v>
      </c>
      <c r="P220" s="18">
        <f t="shared" si="5"/>
        <v>0</v>
      </c>
    </row>
    <row r="221" spans="1:16" s="23" customFormat="1" x14ac:dyDescent="0.2">
      <c r="A221" t="s">
        <v>246</v>
      </c>
      <c r="B221" t="s">
        <v>247</v>
      </c>
      <c r="C221" s="1" t="s">
        <v>2</v>
      </c>
      <c r="D221" t="s">
        <v>267</v>
      </c>
      <c r="E221" t="s">
        <v>268</v>
      </c>
      <c r="F221" s="2">
        <v>3780000</v>
      </c>
      <c r="G221" s="2">
        <v>3780000</v>
      </c>
      <c r="H221" s="2">
        <v>945000</v>
      </c>
      <c r="I221" s="2">
        <v>0</v>
      </c>
      <c r="J221" s="2">
        <v>945000</v>
      </c>
      <c r="K221" s="2">
        <v>0</v>
      </c>
      <c r="L221" s="2">
        <v>0</v>
      </c>
      <c r="M221" s="2">
        <v>0</v>
      </c>
      <c r="N221" s="2">
        <v>2835000</v>
      </c>
      <c r="O221" s="2">
        <v>0</v>
      </c>
      <c r="P221" s="18">
        <f t="shared" si="5"/>
        <v>0</v>
      </c>
    </row>
    <row r="222" spans="1:16" s="23" customFormat="1" x14ac:dyDescent="0.2">
      <c r="A222" t="s">
        <v>246</v>
      </c>
      <c r="B222" t="s">
        <v>247</v>
      </c>
      <c r="C222" s="1" t="s">
        <v>2</v>
      </c>
      <c r="D222" t="s">
        <v>269</v>
      </c>
      <c r="E222" t="s">
        <v>270</v>
      </c>
      <c r="F222" s="2">
        <v>3213000</v>
      </c>
      <c r="G222" s="2">
        <v>3213000</v>
      </c>
      <c r="H222" s="2">
        <v>803250</v>
      </c>
      <c r="I222" s="2">
        <v>0</v>
      </c>
      <c r="J222" s="2">
        <v>803250</v>
      </c>
      <c r="K222" s="2">
        <v>0</v>
      </c>
      <c r="L222" s="2">
        <v>0</v>
      </c>
      <c r="M222" s="2">
        <v>0</v>
      </c>
      <c r="N222" s="2">
        <v>2409750</v>
      </c>
      <c r="O222" s="2">
        <v>0</v>
      </c>
      <c r="P222" s="18">
        <f t="shared" si="5"/>
        <v>0</v>
      </c>
    </row>
    <row r="223" spans="1:16" s="23" customFormat="1" x14ac:dyDescent="0.2">
      <c r="A223" t="s">
        <v>246</v>
      </c>
      <c r="B223" t="s">
        <v>247</v>
      </c>
      <c r="C223" s="1" t="s">
        <v>2</v>
      </c>
      <c r="D223" t="s">
        <v>271</v>
      </c>
      <c r="E223" t="s">
        <v>272</v>
      </c>
      <c r="F223" s="2">
        <v>10000500</v>
      </c>
      <c r="G223" s="2">
        <v>10000500</v>
      </c>
      <c r="H223" s="2">
        <v>2500125</v>
      </c>
      <c r="I223" s="2">
        <v>0</v>
      </c>
      <c r="J223" s="2">
        <v>2500125</v>
      </c>
      <c r="K223" s="2">
        <v>0</v>
      </c>
      <c r="L223" s="2">
        <v>0</v>
      </c>
      <c r="M223" s="2">
        <v>0</v>
      </c>
      <c r="N223" s="2">
        <v>7500375</v>
      </c>
      <c r="O223" s="2">
        <v>0</v>
      </c>
      <c r="P223" s="18">
        <f t="shared" si="5"/>
        <v>0</v>
      </c>
    </row>
    <row r="224" spans="1:16" s="23" customFormat="1" x14ac:dyDescent="0.2">
      <c r="A224" t="s">
        <v>246</v>
      </c>
      <c r="B224" t="s">
        <v>247</v>
      </c>
      <c r="C224" s="1" t="s">
        <v>2</v>
      </c>
      <c r="D224" t="s">
        <v>273</v>
      </c>
      <c r="E224" t="s">
        <v>274</v>
      </c>
      <c r="F224" s="2">
        <v>15750000</v>
      </c>
      <c r="G224" s="2">
        <v>15750000</v>
      </c>
      <c r="H224" s="2">
        <v>3937500</v>
      </c>
      <c r="I224" s="2">
        <v>0</v>
      </c>
      <c r="J224" s="2">
        <v>3937500</v>
      </c>
      <c r="K224" s="2">
        <v>0</v>
      </c>
      <c r="L224" s="2">
        <v>0</v>
      </c>
      <c r="M224" s="2">
        <v>0</v>
      </c>
      <c r="N224" s="2">
        <v>11812500</v>
      </c>
      <c r="O224" s="2">
        <v>0</v>
      </c>
      <c r="P224" s="18">
        <f t="shared" si="5"/>
        <v>0</v>
      </c>
    </row>
    <row r="225" spans="1:16" s="23" customFormat="1" x14ac:dyDescent="0.2">
      <c r="A225" t="s">
        <v>246</v>
      </c>
      <c r="B225" t="s">
        <v>247</v>
      </c>
      <c r="C225" s="1" t="s">
        <v>2</v>
      </c>
      <c r="D225" t="s">
        <v>212</v>
      </c>
      <c r="E225" t="s">
        <v>213</v>
      </c>
      <c r="F225" s="2">
        <v>159000000</v>
      </c>
      <c r="G225" s="2">
        <v>159000000</v>
      </c>
      <c r="H225" s="2">
        <v>121380000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159000000</v>
      </c>
      <c r="O225" s="2">
        <v>121380000</v>
      </c>
      <c r="P225" s="18">
        <f t="shared" si="5"/>
        <v>0</v>
      </c>
    </row>
    <row r="226" spans="1:16" s="23" customFormat="1" x14ac:dyDescent="0.2">
      <c r="A226" t="s">
        <v>246</v>
      </c>
      <c r="B226" t="s">
        <v>247</v>
      </c>
      <c r="C226" s="1" t="s">
        <v>2</v>
      </c>
      <c r="D226" t="s">
        <v>214</v>
      </c>
      <c r="E226" t="s">
        <v>215</v>
      </c>
      <c r="F226" s="2">
        <v>159000000</v>
      </c>
      <c r="G226" s="2">
        <v>159000000</v>
      </c>
      <c r="H226" s="2">
        <v>121380000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159000000</v>
      </c>
      <c r="O226" s="2">
        <v>121380000</v>
      </c>
      <c r="P226" s="18">
        <f t="shared" si="5"/>
        <v>0</v>
      </c>
    </row>
    <row r="227" spans="1:16" s="23" customFormat="1" x14ac:dyDescent="0.2">
      <c r="A227" t="s">
        <v>246</v>
      </c>
      <c r="B227" t="s">
        <v>247</v>
      </c>
      <c r="C227" s="1" t="s">
        <v>2</v>
      </c>
      <c r="D227" t="s">
        <v>216</v>
      </c>
      <c r="E227" t="s">
        <v>217</v>
      </c>
      <c r="F227" s="2">
        <v>1330371</v>
      </c>
      <c r="G227" s="2">
        <v>1330371</v>
      </c>
      <c r="H227" s="2">
        <v>1330371</v>
      </c>
      <c r="I227" s="2">
        <v>0</v>
      </c>
      <c r="J227" s="2">
        <v>1330371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18">
        <f t="shared" si="5"/>
        <v>0</v>
      </c>
    </row>
    <row r="228" spans="1:16" s="23" customFormat="1" x14ac:dyDescent="0.2">
      <c r="A228" t="s">
        <v>246</v>
      </c>
      <c r="B228" t="s">
        <v>247</v>
      </c>
      <c r="C228" s="1" t="s">
        <v>2</v>
      </c>
      <c r="D228" t="s">
        <v>275</v>
      </c>
      <c r="E228" t="s">
        <v>707</v>
      </c>
      <c r="F228" s="2">
        <v>1330371</v>
      </c>
      <c r="G228" s="2">
        <v>1330371</v>
      </c>
      <c r="H228" s="2">
        <v>1330371</v>
      </c>
      <c r="I228" s="2">
        <v>0</v>
      </c>
      <c r="J228" s="2">
        <v>1330371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18">
        <f t="shared" si="5"/>
        <v>0</v>
      </c>
    </row>
    <row r="229" spans="1:16" s="23" customFormat="1" x14ac:dyDescent="0.2">
      <c r="A229" s="5" t="s">
        <v>276</v>
      </c>
      <c r="B229" s="5" t="s">
        <v>277</v>
      </c>
      <c r="C229" s="39" t="s">
        <v>2</v>
      </c>
      <c r="D229" s="5" t="s">
        <v>3</v>
      </c>
      <c r="E229" s="5" t="s">
        <v>3</v>
      </c>
      <c r="F229" s="6">
        <v>3603172991</v>
      </c>
      <c r="G229" s="6">
        <v>3603172991</v>
      </c>
      <c r="H229" s="6">
        <v>2727744956</v>
      </c>
      <c r="I229" s="6">
        <v>0</v>
      </c>
      <c r="J229" s="6">
        <v>0</v>
      </c>
      <c r="K229" s="6">
        <v>0</v>
      </c>
      <c r="L229" s="6">
        <v>539071377.5</v>
      </c>
      <c r="M229" s="6">
        <v>382331627.79000002</v>
      </c>
      <c r="N229" s="6">
        <v>3064101613.5</v>
      </c>
      <c r="O229" s="6">
        <v>2188673578.5</v>
      </c>
      <c r="P229" s="34">
        <f t="shared" si="5"/>
        <v>0.14961018492492359</v>
      </c>
    </row>
    <row r="230" spans="1:16" s="23" customFormat="1" x14ac:dyDescent="0.2">
      <c r="A230" s="5" t="s">
        <v>276</v>
      </c>
      <c r="B230" s="5" t="s">
        <v>277</v>
      </c>
      <c r="C230" s="39" t="s">
        <v>2</v>
      </c>
      <c r="D230" s="5" t="s">
        <v>6</v>
      </c>
      <c r="E230" s="5" t="s">
        <v>7</v>
      </c>
      <c r="F230" s="6">
        <v>2392953513</v>
      </c>
      <c r="G230" s="6">
        <v>2392953513</v>
      </c>
      <c r="H230" s="6">
        <v>2392953513</v>
      </c>
      <c r="I230" s="6">
        <v>0</v>
      </c>
      <c r="J230" s="6">
        <v>0</v>
      </c>
      <c r="K230" s="6">
        <v>0</v>
      </c>
      <c r="L230" s="6">
        <v>444003813.52999997</v>
      </c>
      <c r="M230" s="6">
        <v>355331694.13999999</v>
      </c>
      <c r="N230" s="6">
        <v>1948949699.47</v>
      </c>
      <c r="O230" s="6">
        <v>1948949699.47</v>
      </c>
      <c r="P230" s="34">
        <f t="shared" si="5"/>
        <v>0.18554635980928894</v>
      </c>
    </row>
    <row r="231" spans="1:16" s="23" customFormat="1" x14ac:dyDescent="0.2">
      <c r="A231" t="s">
        <v>276</v>
      </c>
      <c r="B231" t="s">
        <v>277</v>
      </c>
      <c r="C231" s="1" t="s">
        <v>2</v>
      </c>
      <c r="D231" t="s">
        <v>8</v>
      </c>
      <c r="E231" t="s">
        <v>9</v>
      </c>
      <c r="F231" s="2">
        <v>909607800</v>
      </c>
      <c r="G231" s="2">
        <v>909607800</v>
      </c>
      <c r="H231" s="2">
        <v>909607800</v>
      </c>
      <c r="I231" s="2">
        <v>0</v>
      </c>
      <c r="J231" s="2">
        <v>0</v>
      </c>
      <c r="K231" s="2">
        <v>0</v>
      </c>
      <c r="L231" s="2">
        <v>138941505.47999999</v>
      </c>
      <c r="M231" s="2">
        <v>109024020.41</v>
      </c>
      <c r="N231" s="2">
        <v>770666294.51999998</v>
      </c>
      <c r="O231" s="2">
        <v>770666294.51999998</v>
      </c>
      <c r="P231" s="18">
        <f t="shared" si="5"/>
        <v>0.15274880611182093</v>
      </c>
    </row>
    <row r="232" spans="1:16" s="23" customFormat="1" x14ac:dyDescent="0.2">
      <c r="A232" t="s">
        <v>276</v>
      </c>
      <c r="B232" t="s">
        <v>277</v>
      </c>
      <c r="C232" s="1" t="s">
        <v>2</v>
      </c>
      <c r="D232" t="s">
        <v>10</v>
      </c>
      <c r="E232" t="s">
        <v>11</v>
      </c>
      <c r="F232" s="2">
        <v>834607800</v>
      </c>
      <c r="G232" s="2">
        <v>834607800</v>
      </c>
      <c r="H232" s="2">
        <v>834607800</v>
      </c>
      <c r="I232" s="2">
        <v>0</v>
      </c>
      <c r="J232" s="2">
        <v>0</v>
      </c>
      <c r="K232" s="2">
        <v>0</v>
      </c>
      <c r="L232" s="2">
        <v>130111758.04000001</v>
      </c>
      <c r="M232" s="2">
        <v>104494272.97</v>
      </c>
      <c r="N232" s="2">
        <v>704496041.96000004</v>
      </c>
      <c r="O232" s="2">
        <v>704496041.96000004</v>
      </c>
      <c r="P232" s="18">
        <f t="shared" si="5"/>
        <v>0.1558956890170449</v>
      </c>
    </row>
    <row r="233" spans="1:16" s="23" customFormat="1" x14ac:dyDescent="0.2">
      <c r="A233" t="s">
        <v>276</v>
      </c>
      <c r="B233" t="s">
        <v>277</v>
      </c>
      <c r="C233" s="1" t="s">
        <v>2</v>
      </c>
      <c r="D233" t="s">
        <v>278</v>
      </c>
      <c r="E233" t="s">
        <v>279</v>
      </c>
      <c r="F233" s="2">
        <v>65000000</v>
      </c>
      <c r="G233" s="2">
        <v>65000000</v>
      </c>
      <c r="H233" s="2">
        <v>65000000</v>
      </c>
      <c r="I233" s="2">
        <v>0</v>
      </c>
      <c r="J233" s="2">
        <v>0</v>
      </c>
      <c r="K233" s="2">
        <v>0</v>
      </c>
      <c r="L233" s="2">
        <v>8212097.4400000004</v>
      </c>
      <c r="M233" s="2">
        <v>4212097.4400000004</v>
      </c>
      <c r="N233" s="2">
        <v>56787902.560000002</v>
      </c>
      <c r="O233" s="2">
        <v>56787902.560000002</v>
      </c>
      <c r="P233" s="18">
        <f t="shared" si="5"/>
        <v>0.12633996061538463</v>
      </c>
    </row>
    <row r="234" spans="1:16" s="23" customFormat="1" x14ac:dyDescent="0.2">
      <c r="A234" t="s">
        <v>276</v>
      </c>
      <c r="B234" t="s">
        <v>277</v>
      </c>
      <c r="C234" s="1" t="s">
        <v>2</v>
      </c>
      <c r="D234" t="s">
        <v>12</v>
      </c>
      <c r="E234" t="s">
        <v>13</v>
      </c>
      <c r="F234" s="2">
        <v>10000000</v>
      </c>
      <c r="G234" s="2">
        <v>10000000</v>
      </c>
      <c r="H234" s="2">
        <v>10000000</v>
      </c>
      <c r="I234" s="2">
        <v>0</v>
      </c>
      <c r="J234" s="2">
        <v>0</v>
      </c>
      <c r="K234" s="2">
        <v>0</v>
      </c>
      <c r="L234" s="2">
        <v>617650</v>
      </c>
      <c r="M234" s="2">
        <v>317650</v>
      </c>
      <c r="N234" s="2">
        <v>9382350</v>
      </c>
      <c r="O234" s="2">
        <v>9382350</v>
      </c>
      <c r="P234" s="18">
        <f t="shared" si="5"/>
        <v>6.1765E-2</v>
      </c>
    </row>
    <row r="235" spans="1:16" s="23" customFormat="1" x14ac:dyDescent="0.2">
      <c r="A235" t="s">
        <v>276</v>
      </c>
      <c r="B235" t="s">
        <v>277</v>
      </c>
      <c r="C235" s="1" t="s">
        <v>2</v>
      </c>
      <c r="D235" t="s">
        <v>14</v>
      </c>
      <c r="E235" t="s">
        <v>15</v>
      </c>
      <c r="F235" s="2">
        <v>5450000</v>
      </c>
      <c r="G235" s="2">
        <v>5450000</v>
      </c>
      <c r="H235" s="2">
        <v>5450000</v>
      </c>
      <c r="I235" s="2">
        <v>0</v>
      </c>
      <c r="J235" s="2">
        <v>0</v>
      </c>
      <c r="K235" s="2">
        <v>0</v>
      </c>
      <c r="L235" s="2">
        <v>286884.82</v>
      </c>
      <c r="M235" s="2">
        <v>286884.82</v>
      </c>
      <c r="N235" s="2">
        <v>5163115.18</v>
      </c>
      <c r="O235" s="2">
        <v>5163115.18</v>
      </c>
      <c r="P235" s="18">
        <f t="shared" si="5"/>
        <v>5.2639416513761472E-2</v>
      </c>
    </row>
    <row r="236" spans="1:16" s="23" customFormat="1" x14ac:dyDescent="0.2">
      <c r="A236" t="s">
        <v>276</v>
      </c>
      <c r="B236" t="s">
        <v>277</v>
      </c>
      <c r="C236" s="1" t="s">
        <v>2</v>
      </c>
      <c r="D236" t="s">
        <v>16</v>
      </c>
      <c r="E236" t="s">
        <v>17</v>
      </c>
      <c r="F236" s="2">
        <v>5450000</v>
      </c>
      <c r="G236" s="2">
        <v>5450000</v>
      </c>
      <c r="H236" s="2">
        <v>5450000</v>
      </c>
      <c r="I236" s="2">
        <v>0</v>
      </c>
      <c r="J236" s="2">
        <v>0</v>
      </c>
      <c r="K236" s="2">
        <v>0</v>
      </c>
      <c r="L236" s="2">
        <v>286884.82</v>
      </c>
      <c r="M236" s="2">
        <v>286884.82</v>
      </c>
      <c r="N236" s="2">
        <v>5163115.18</v>
      </c>
      <c r="O236" s="2">
        <v>5163115.18</v>
      </c>
      <c r="P236" s="18">
        <f t="shared" si="5"/>
        <v>5.2639416513761472E-2</v>
      </c>
    </row>
    <row r="237" spans="1:16" s="23" customFormat="1" x14ac:dyDescent="0.2">
      <c r="A237" t="s">
        <v>276</v>
      </c>
      <c r="B237" t="s">
        <v>277</v>
      </c>
      <c r="C237" s="1" t="s">
        <v>2</v>
      </c>
      <c r="D237" t="s">
        <v>18</v>
      </c>
      <c r="E237" t="s">
        <v>19</v>
      </c>
      <c r="F237" s="2">
        <v>1040696379</v>
      </c>
      <c r="G237" s="2">
        <v>1040696379</v>
      </c>
      <c r="H237" s="2">
        <v>1040696379</v>
      </c>
      <c r="I237" s="2">
        <v>0</v>
      </c>
      <c r="J237" s="2">
        <v>0</v>
      </c>
      <c r="K237" s="2">
        <v>0</v>
      </c>
      <c r="L237" s="2">
        <v>224219313.75</v>
      </c>
      <c r="M237" s="2">
        <v>199219313.75</v>
      </c>
      <c r="N237" s="2">
        <v>816477065.25</v>
      </c>
      <c r="O237" s="2">
        <v>816477065.25</v>
      </c>
      <c r="P237" s="18">
        <f t="shared" si="5"/>
        <v>0.21545122888334753</v>
      </c>
    </row>
    <row r="238" spans="1:16" s="23" customFormat="1" x14ac:dyDescent="0.2">
      <c r="A238" t="s">
        <v>276</v>
      </c>
      <c r="B238" t="s">
        <v>277</v>
      </c>
      <c r="C238" s="1" t="s">
        <v>2</v>
      </c>
      <c r="D238" t="s">
        <v>20</v>
      </c>
      <c r="E238" t="s">
        <v>21</v>
      </c>
      <c r="F238" s="2">
        <v>322000000</v>
      </c>
      <c r="G238" s="2">
        <v>322000000</v>
      </c>
      <c r="H238" s="2">
        <v>322000000</v>
      </c>
      <c r="I238" s="2">
        <v>0</v>
      </c>
      <c r="J238" s="2">
        <v>0</v>
      </c>
      <c r="K238" s="2">
        <v>0</v>
      </c>
      <c r="L238" s="2">
        <v>41655738.93</v>
      </c>
      <c r="M238" s="2">
        <v>31655738.93</v>
      </c>
      <c r="N238" s="2">
        <v>280344261.06999999</v>
      </c>
      <c r="O238" s="2">
        <v>280344261.06999999</v>
      </c>
      <c r="P238" s="18">
        <f t="shared" si="5"/>
        <v>0.12936564885093169</v>
      </c>
    </row>
    <row r="239" spans="1:16" s="23" customFormat="1" x14ac:dyDescent="0.2">
      <c r="A239" t="s">
        <v>276</v>
      </c>
      <c r="B239" t="s">
        <v>277</v>
      </c>
      <c r="C239" s="1" t="s">
        <v>2</v>
      </c>
      <c r="D239" t="s">
        <v>22</v>
      </c>
      <c r="E239" t="s">
        <v>23</v>
      </c>
      <c r="F239" s="2">
        <v>326248080</v>
      </c>
      <c r="G239" s="2">
        <v>326248080</v>
      </c>
      <c r="H239" s="2">
        <v>326248080</v>
      </c>
      <c r="I239" s="2">
        <v>0</v>
      </c>
      <c r="J239" s="2">
        <v>0</v>
      </c>
      <c r="K239" s="2">
        <v>0</v>
      </c>
      <c r="L239" s="2">
        <v>46873996.020000003</v>
      </c>
      <c r="M239" s="2">
        <v>36873996.020000003</v>
      </c>
      <c r="N239" s="2">
        <v>279374083.98000002</v>
      </c>
      <c r="O239" s="2">
        <v>279374083.98000002</v>
      </c>
      <c r="P239" s="18">
        <f t="shared" si="5"/>
        <v>0.14367592912730706</v>
      </c>
    </row>
    <row r="240" spans="1:16" s="23" customFormat="1" x14ac:dyDescent="0.2">
      <c r="A240" t="s">
        <v>276</v>
      </c>
      <c r="B240" t="s">
        <v>277</v>
      </c>
      <c r="C240" s="1" t="s">
        <v>2</v>
      </c>
      <c r="D240" t="s">
        <v>24</v>
      </c>
      <c r="E240" t="s">
        <v>25</v>
      </c>
      <c r="F240" s="2">
        <v>131044539</v>
      </c>
      <c r="G240" s="2">
        <v>131044539</v>
      </c>
      <c r="H240" s="2">
        <v>131044539</v>
      </c>
      <c r="I240" s="2">
        <v>0</v>
      </c>
      <c r="J240" s="2">
        <v>0</v>
      </c>
      <c r="K240" s="2">
        <v>0</v>
      </c>
      <c r="L240" s="2">
        <v>120277011.93000001</v>
      </c>
      <c r="M240" s="2">
        <v>120277011.93000001</v>
      </c>
      <c r="N240" s="2">
        <v>10767527.07</v>
      </c>
      <c r="O240" s="2">
        <v>10767527.07</v>
      </c>
      <c r="P240" s="18">
        <f t="shared" si="5"/>
        <v>0.91783307299818118</v>
      </c>
    </row>
    <row r="241" spans="1:16" s="23" customFormat="1" x14ac:dyDescent="0.2">
      <c r="A241" t="s">
        <v>276</v>
      </c>
      <c r="B241" t="s">
        <v>277</v>
      </c>
      <c r="C241" s="1" t="s">
        <v>2</v>
      </c>
      <c r="D241" t="s">
        <v>26</v>
      </c>
      <c r="E241" t="s">
        <v>27</v>
      </c>
      <c r="F241" s="2">
        <v>111800000</v>
      </c>
      <c r="G241" s="2">
        <v>111800000</v>
      </c>
      <c r="H241" s="2">
        <v>111800000</v>
      </c>
      <c r="I241" s="2">
        <v>0</v>
      </c>
      <c r="J241" s="2">
        <v>0</v>
      </c>
      <c r="K241" s="2">
        <v>0</v>
      </c>
      <c r="L241" s="2">
        <v>15412566.869999999</v>
      </c>
      <c r="M241" s="2">
        <v>10412566.869999999</v>
      </c>
      <c r="N241" s="2">
        <v>96387433.129999995</v>
      </c>
      <c r="O241" s="2">
        <v>96387433.129999995</v>
      </c>
      <c r="P241" s="18">
        <f t="shared" si="5"/>
        <v>0.13785837987477637</v>
      </c>
    </row>
    <row r="242" spans="1:16" s="23" customFormat="1" x14ac:dyDescent="0.2">
      <c r="A242" t="s">
        <v>276</v>
      </c>
      <c r="B242" t="s">
        <v>277</v>
      </c>
      <c r="C242" s="1" t="s">
        <v>28</v>
      </c>
      <c r="D242" t="s">
        <v>29</v>
      </c>
      <c r="E242" t="s">
        <v>30</v>
      </c>
      <c r="F242" s="2">
        <v>149603760</v>
      </c>
      <c r="G242" s="2">
        <v>149603760</v>
      </c>
      <c r="H242" s="2">
        <v>149603760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149603760</v>
      </c>
      <c r="O242" s="2">
        <v>149603760</v>
      </c>
      <c r="P242" s="18">
        <f t="shared" si="5"/>
        <v>0</v>
      </c>
    </row>
    <row r="243" spans="1:16" s="23" customFormat="1" x14ac:dyDescent="0.2">
      <c r="A243" t="s">
        <v>276</v>
      </c>
      <c r="B243" t="s">
        <v>277</v>
      </c>
      <c r="C243" s="1" t="s">
        <v>2</v>
      </c>
      <c r="D243" t="s">
        <v>31</v>
      </c>
      <c r="E243" t="s">
        <v>32</v>
      </c>
      <c r="F243" s="2">
        <v>176099667</v>
      </c>
      <c r="G243" s="2">
        <v>176099667</v>
      </c>
      <c r="H243" s="2">
        <v>176099667</v>
      </c>
      <c r="I243" s="2">
        <v>0</v>
      </c>
      <c r="J243" s="2">
        <v>0</v>
      </c>
      <c r="K243" s="2">
        <v>0</v>
      </c>
      <c r="L243" s="2">
        <v>50635270.990000002</v>
      </c>
      <c r="M243" s="2">
        <v>28899399.140000001</v>
      </c>
      <c r="N243" s="2">
        <v>125464396.01000001</v>
      </c>
      <c r="O243" s="2">
        <v>125464396.01000001</v>
      </c>
      <c r="P243" s="18">
        <f t="shared" si="5"/>
        <v>0.2875375737649748</v>
      </c>
    </row>
    <row r="244" spans="1:16" s="23" customFormat="1" x14ac:dyDescent="0.2">
      <c r="A244" t="s">
        <v>276</v>
      </c>
      <c r="B244" t="s">
        <v>277</v>
      </c>
      <c r="C244" s="1" t="s">
        <v>2</v>
      </c>
      <c r="D244" t="s">
        <v>280</v>
      </c>
      <c r="E244" t="s">
        <v>281</v>
      </c>
      <c r="F244" s="2">
        <v>167068914</v>
      </c>
      <c r="G244" s="2">
        <v>167068914</v>
      </c>
      <c r="H244" s="2">
        <v>167068914</v>
      </c>
      <c r="I244" s="2">
        <v>0</v>
      </c>
      <c r="J244" s="2">
        <v>0</v>
      </c>
      <c r="K244" s="2">
        <v>0</v>
      </c>
      <c r="L244" s="2">
        <v>48822600.75</v>
      </c>
      <c r="M244" s="2">
        <v>27693054.350000001</v>
      </c>
      <c r="N244" s="2">
        <v>118246313.25</v>
      </c>
      <c r="O244" s="2">
        <v>118246313.25</v>
      </c>
      <c r="P244" s="18">
        <f t="shared" si="5"/>
        <v>0.29223031131931582</v>
      </c>
    </row>
    <row r="245" spans="1:16" s="23" customFormat="1" x14ac:dyDescent="0.2">
      <c r="A245" t="s">
        <v>276</v>
      </c>
      <c r="B245" t="s">
        <v>277</v>
      </c>
      <c r="C245" s="1" t="s">
        <v>2</v>
      </c>
      <c r="D245" t="s">
        <v>282</v>
      </c>
      <c r="E245" t="s">
        <v>283</v>
      </c>
      <c r="F245" s="2">
        <v>9030753</v>
      </c>
      <c r="G245" s="2">
        <v>9030753</v>
      </c>
      <c r="H245" s="2">
        <v>9030753</v>
      </c>
      <c r="I245" s="2">
        <v>0</v>
      </c>
      <c r="J245" s="2">
        <v>0</v>
      </c>
      <c r="K245" s="2">
        <v>0</v>
      </c>
      <c r="L245" s="2">
        <v>1812670.24</v>
      </c>
      <c r="M245" s="2">
        <v>1206344.79</v>
      </c>
      <c r="N245" s="2">
        <v>7218082.7599999998</v>
      </c>
      <c r="O245" s="2">
        <v>7218082.7599999998</v>
      </c>
      <c r="P245" s="18">
        <f t="shared" si="5"/>
        <v>0.20072193758372087</v>
      </c>
    </row>
    <row r="246" spans="1:16" s="23" customFormat="1" x14ac:dyDescent="0.2">
      <c r="A246" t="s">
        <v>276</v>
      </c>
      <c r="B246" t="s">
        <v>277</v>
      </c>
      <c r="C246" s="1" t="s">
        <v>2</v>
      </c>
      <c r="D246" t="s">
        <v>35</v>
      </c>
      <c r="E246" t="s">
        <v>36</v>
      </c>
      <c r="F246" s="2">
        <v>261099667</v>
      </c>
      <c r="G246" s="2">
        <v>261099667</v>
      </c>
      <c r="H246" s="2">
        <v>261099667</v>
      </c>
      <c r="I246" s="2">
        <v>0</v>
      </c>
      <c r="J246" s="2">
        <v>0</v>
      </c>
      <c r="K246" s="2">
        <v>0</v>
      </c>
      <c r="L246" s="2">
        <v>29920838.489999998</v>
      </c>
      <c r="M246" s="2">
        <v>17902076.02</v>
      </c>
      <c r="N246" s="2">
        <v>231178828.50999999</v>
      </c>
      <c r="O246" s="2">
        <v>231178828.50999999</v>
      </c>
      <c r="P246" s="18">
        <f t="shared" si="5"/>
        <v>0.11459546782953192</v>
      </c>
    </row>
    <row r="247" spans="1:16" s="23" customFormat="1" x14ac:dyDescent="0.2">
      <c r="A247" t="s">
        <v>276</v>
      </c>
      <c r="B247" t="s">
        <v>277</v>
      </c>
      <c r="C247" s="1" t="s">
        <v>2</v>
      </c>
      <c r="D247" t="s">
        <v>284</v>
      </c>
      <c r="E247" t="s">
        <v>285</v>
      </c>
      <c r="F247" s="2">
        <v>94822897</v>
      </c>
      <c r="G247" s="2">
        <v>94822897</v>
      </c>
      <c r="H247" s="2">
        <v>94822897</v>
      </c>
      <c r="I247" s="2">
        <v>0</v>
      </c>
      <c r="J247" s="2">
        <v>0</v>
      </c>
      <c r="K247" s="2">
        <v>0</v>
      </c>
      <c r="L247" s="2">
        <v>3540365.29</v>
      </c>
      <c r="M247" s="2">
        <v>0</v>
      </c>
      <c r="N247" s="2">
        <v>91282531.709999993</v>
      </c>
      <c r="O247" s="2">
        <v>91282531.709999993</v>
      </c>
      <c r="P247" s="18">
        <f t="shared" si="5"/>
        <v>3.7336607528453809E-2</v>
      </c>
    </row>
    <row r="248" spans="1:16" s="23" customFormat="1" x14ac:dyDescent="0.2">
      <c r="A248" t="s">
        <v>276</v>
      </c>
      <c r="B248" t="s">
        <v>277</v>
      </c>
      <c r="C248" s="1" t="s">
        <v>2</v>
      </c>
      <c r="D248" t="s">
        <v>286</v>
      </c>
      <c r="E248" t="s">
        <v>287</v>
      </c>
      <c r="F248" s="2">
        <v>54184513</v>
      </c>
      <c r="G248" s="2">
        <v>54184513</v>
      </c>
      <c r="H248" s="2">
        <v>54184513</v>
      </c>
      <c r="I248" s="2">
        <v>0</v>
      </c>
      <c r="J248" s="2">
        <v>0</v>
      </c>
      <c r="K248" s="2">
        <v>0</v>
      </c>
      <c r="L248" s="2">
        <v>10876021.439999999</v>
      </c>
      <c r="M248" s="2">
        <v>5146150.2699999996</v>
      </c>
      <c r="N248" s="2">
        <v>43308491.560000002</v>
      </c>
      <c r="O248" s="2">
        <v>43308491.560000002</v>
      </c>
      <c r="P248" s="18">
        <f t="shared" si="5"/>
        <v>0.20072195610579724</v>
      </c>
    </row>
    <row r="249" spans="1:16" s="23" customFormat="1" x14ac:dyDescent="0.2">
      <c r="A249" t="s">
        <v>276</v>
      </c>
      <c r="B249" t="s">
        <v>277</v>
      </c>
      <c r="C249" s="1" t="s">
        <v>2</v>
      </c>
      <c r="D249" t="s">
        <v>288</v>
      </c>
      <c r="E249" t="s">
        <v>289</v>
      </c>
      <c r="F249" s="2">
        <v>27092257</v>
      </c>
      <c r="G249" s="2">
        <v>27092257</v>
      </c>
      <c r="H249" s="2">
        <v>27092257</v>
      </c>
      <c r="I249" s="2">
        <v>0</v>
      </c>
      <c r="J249" s="2">
        <v>0</v>
      </c>
      <c r="K249" s="2">
        <v>0</v>
      </c>
      <c r="L249" s="2">
        <v>5438010.7199999997</v>
      </c>
      <c r="M249" s="2">
        <v>2689484.71</v>
      </c>
      <c r="N249" s="2">
        <v>21654246.280000001</v>
      </c>
      <c r="O249" s="2">
        <v>21654246.280000001</v>
      </c>
      <c r="P249" s="18">
        <f t="shared" si="5"/>
        <v>0.20072195240138169</v>
      </c>
    </row>
    <row r="250" spans="1:16" s="23" customFormat="1" x14ac:dyDescent="0.2">
      <c r="A250" t="s">
        <v>276</v>
      </c>
      <c r="B250" t="s">
        <v>277</v>
      </c>
      <c r="C250" s="1" t="s">
        <v>2</v>
      </c>
      <c r="D250" t="s">
        <v>290</v>
      </c>
      <c r="E250" t="s">
        <v>291</v>
      </c>
      <c r="F250" s="2">
        <v>85000000</v>
      </c>
      <c r="G250" s="2">
        <v>85000000</v>
      </c>
      <c r="H250" s="2">
        <v>85000000</v>
      </c>
      <c r="I250" s="2">
        <v>0</v>
      </c>
      <c r="J250" s="2">
        <v>0</v>
      </c>
      <c r="K250" s="2">
        <v>0</v>
      </c>
      <c r="L250" s="2">
        <v>10066441.039999999</v>
      </c>
      <c r="M250" s="2">
        <v>10066441.039999999</v>
      </c>
      <c r="N250" s="2">
        <v>74933558.959999993</v>
      </c>
      <c r="O250" s="2">
        <v>74933558.959999993</v>
      </c>
      <c r="P250" s="18">
        <f t="shared" si="5"/>
        <v>0.11842871811764705</v>
      </c>
    </row>
    <row r="251" spans="1:16" s="23" customFormat="1" x14ac:dyDescent="0.2">
      <c r="A251" s="5" t="s">
        <v>276</v>
      </c>
      <c r="B251" s="5" t="s">
        <v>277</v>
      </c>
      <c r="C251" s="39" t="s">
        <v>2</v>
      </c>
      <c r="D251" s="5" t="s">
        <v>42</v>
      </c>
      <c r="E251" s="5" t="s">
        <v>43</v>
      </c>
      <c r="F251" s="6">
        <v>948960460</v>
      </c>
      <c r="G251" s="6">
        <v>948960460</v>
      </c>
      <c r="H251" s="6">
        <v>237240115</v>
      </c>
      <c r="I251" s="6">
        <v>0</v>
      </c>
      <c r="J251" s="6">
        <v>0</v>
      </c>
      <c r="K251" s="6">
        <v>0</v>
      </c>
      <c r="L251" s="6">
        <v>89830102.5</v>
      </c>
      <c r="M251" s="6">
        <v>24611926.640000001</v>
      </c>
      <c r="N251" s="6">
        <v>859130357.5</v>
      </c>
      <c r="O251" s="6">
        <v>147410012.5</v>
      </c>
      <c r="P251" s="34">
        <f t="shared" si="5"/>
        <v>9.4661586321520705E-2</v>
      </c>
    </row>
    <row r="252" spans="1:16" s="23" customFormat="1" x14ac:dyDescent="0.2">
      <c r="A252" t="s">
        <v>276</v>
      </c>
      <c r="B252" t="s">
        <v>277</v>
      </c>
      <c r="C252" s="1" t="s">
        <v>2</v>
      </c>
      <c r="D252" t="s">
        <v>44</v>
      </c>
      <c r="E252" t="s">
        <v>45</v>
      </c>
      <c r="F252" s="2">
        <v>19400000</v>
      </c>
      <c r="G252" s="2">
        <v>19400000</v>
      </c>
      <c r="H252" s="2">
        <v>5374999</v>
      </c>
      <c r="I252" s="2">
        <v>0</v>
      </c>
      <c r="J252" s="2">
        <v>0</v>
      </c>
      <c r="K252" s="2">
        <v>0</v>
      </c>
      <c r="L252" s="2">
        <v>1914142.88</v>
      </c>
      <c r="M252" s="2">
        <v>0</v>
      </c>
      <c r="N252" s="2">
        <v>17485857.120000001</v>
      </c>
      <c r="O252" s="2">
        <v>3460856.12</v>
      </c>
      <c r="P252" s="18">
        <f t="shared" si="5"/>
        <v>9.8667158762886592E-2</v>
      </c>
    </row>
    <row r="253" spans="1:16" s="23" customFormat="1" x14ac:dyDescent="0.2">
      <c r="A253" t="s">
        <v>276</v>
      </c>
      <c r="B253" t="s">
        <v>277</v>
      </c>
      <c r="C253" s="1" t="s">
        <v>2</v>
      </c>
      <c r="D253" t="s">
        <v>292</v>
      </c>
      <c r="E253" t="s">
        <v>293</v>
      </c>
      <c r="F253" s="2">
        <v>700000</v>
      </c>
      <c r="G253" s="2">
        <v>700000</v>
      </c>
      <c r="H253" s="2">
        <v>174999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700000</v>
      </c>
      <c r="O253" s="2">
        <v>174999</v>
      </c>
      <c r="P253" s="18">
        <f t="shared" si="5"/>
        <v>0</v>
      </c>
    </row>
    <row r="254" spans="1:16" s="23" customFormat="1" x14ac:dyDescent="0.2">
      <c r="A254" t="s">
        <v>276</v>
      </c>
      <c r="B254" t="s">
        <v>277</v>
      </c>
      <c r="C254" s="1" t="s">
        <v>2</v>
      </c>
      <c r="D254" t="s">
        <v>46</v>
      </c>
      <c r="E254" t="s">
        <v>47</v>
      </c>
      <c r="F254" s="2">
        <v>18000000</v>
      </c>
      <c r="G254" s="2">
        <v>18000000</v>
      </c>
      <c r="H254" s="2">
        <v>4500000</v>
      </c>
      <c r="I254" s="2">
        <v>0</v>
      </c>
      <c r="J254" s="2">
        <v>0</v>
      </c>
      <c r="K254" s="2">
        <v>0</v>
      </c>
      <c r="L254" s="2">
        <v>1914142.88</v>
      </c>
      <c r="M254" s="2">
        <v>0</v>
      </c>
      <c r="N254" s="2">
        <v>16085857.119999999</v>
      </c>
      <c r="O254" s="2">
        <v>2585857.12</v>
      </c>
      <c r="P254" s="18">
        <f t="shared" si="5"/>
        <v>0.10634127111111111</v>
      </c>
    </row>
    <row r="255" spans="1:16" s="23" customFormat="1" x14ac:dyDescent="0.2">
      <c r="A255" t="s">
        <v>276</v>
      </c>
      <c r="B255" t="s">
        <v>277</v>
      </c>
      <c r="C255" s="1" t="s">
        <v>2</v>
      </c>
      <c r="D255" t="s">
        <v>48</v>
      </c>
      <c r="E255" t="s">
        <v>49</v>
      </c>
      <c r="F255" s="2">
        <v>700000</v>
      </c>
      <c r="G255" s="2">
        <v>700000</v>
      </c>
      <c r="H255" s="2">
        <v>700000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700000</v>
      </c>
      <c r="O255" s="2">
        <v>700000</v>
      </c>
      <c r="P255" s="18">
        <f t="shared" si="5"/>
        <v>0</v>
      </c>
    </row>
    <row r="256" spans="1:16" s="23" customFormat="1" x14ac:dyDescent="0.2">
      <c r="A256" t="s">
        <v>276</v>
      </c>
      <c r="B256" t="s">
        <v>277</v>
      </c>
      <c r="C256" s="1" t="s">
        <v>2</v>
      </c>
      <c r="D256" t="s">
        <v>50</v>
      </c>
      <c r="E256" t="s">
        <v>51</v>
      </c>
      <c r="F256" s="2">
        <v>196680696</v>
      </c>
      <c r="G256" s="2">
        <v>196680696</v>
      </c>
      <c r="H256" s="2">
        <v>49170173</v>
      </c>
      <c r="I256" s="2">
        <v>0</v>
      </c>
      <c r="J256" s="2">
        <v>0</v>
      </c>
      <c r="K256" s="2">
        <v>0</v>
      </c>
      <c r="L256" s="2">
        <v>22260144.98</v>
      </c>
      <c r="M256" s="2">
        <v>22260144.98</v>
      </c>
      <c r="N256" s="2">
        <v>174420551.02000001</v>
      </c>
      <c r="O256" s="2">
        <v>26910028.02</v>
      </c>
      <c r="P256" s="18">
        <f t="shared" si="5"/>
        <v>0.11317910416587096</v>
      </c>
    </row>
    <row r="257" spans="1:16" s="23" customFormat="1" x14ac:dyDescent="0.2">
      <c r="A257" t="s">
        <v>276</v>
      </c>
      <c r="B257" t="s">
        <v>277</v>
      </c>
      <c r="C257" s="1" t="s">
        <v>2</v>
      </c>
      <c r="D257" t="s">
        <v>52</v>
      </c>
      <c r="E257" t="s">
        <v>53</v>
      </c>
      <c r="F257" s="2">
        <v>44200000</v>
      </c>
      <c r="G257" s="2">
        <v>44200000</v>
      </c>
      <c r="H257" s="2">
        <v>11049999</v>
      </c>
      <c r="I257" s="2">
        <v>0</v>
      </c>
      <c r="J257" s="2">
        <v>0</v>
      </c>
      <c r="K257" s="2">
        <v>0</v>
      </c>
      <c r="L257" s="2">
        <v>1998320</v>
      </c>
      <c r="M257" s="2">
        <v>1998320</v>
      </c>
      <c r="N257" s="2">
        <v>42201680</v>
      </c>
      <c r="O257" s="2">
        <v>9051679</v>
      </c>
      <c r="P257" s="18">
        <f t="shared" si="5"/>
        <v>4.5210859728506789E-2</v>
      </c>
    </row>
    <row r="258" spans="1:16" s="23" customFormat="1" x14ac:dyDescent="0.2">
      <c r="A258" t="s">
        <v>276</v>
      </c>
      <c r="B258" t="s">
        <v>277</v>
      </c>
      <c r="C258" s="1" t="s">
        <v>2</v>
      </c>
      <c r="D258" t="s">
        <v>54</v>
      </c>
      <c r="E258" t="s">
        <v>55</v>
      </c>
      <c r="F258" s="2">
        <v>84700000</v>
      </c>
      <c r="G258" s="2">
        <v>84700000</v>
      </c>
      <c r="H258" s="2">
        <v>21174999</v>
      </c>
      <c r="I258" s="2">
        <v>0</v>
      </c>
      <c r="J258" s="2">
        <v>0</v>
      </c>
      <c r="K258" s="2">
        <v>0</v>
      </c>
      <c r="L258" s="2">
        <v>9688796.8499999996</v>
      </c>
      <c r="M258" s="2">
        <v>9688796.8499999996</v>
      </c>
      <c r="N258" s="2">
        <v>75011203.150000006</v>
      </c>
      <c r="O258" s="2">
        <v>11486202.15</v>
      </c>
      <c r="P258" s="18">
        <f t="shared" si="5"/>
        <v>0.11438957319952774</v>
      </c>
    </row>
    <row r="259" spans="1:16" s="23" customFormat="1" x14ac:dyDescent="0.2">
      <c r="A259" t="s">
        <v>276</v>
      </c>
      <c r="B259" t="s">
        <v>277</v>
      </c>
      <c r="C259" s="1" t="s">
        <v>2</v>
      </c>
      <c r="D259" t="s">
        <v>56</v>
      </c>
      <c r="E259" t="s">
        <v>57</v>
      </c>
      <c r="F259" s="2">
        <v>950000</v>
      </c>
      <c r="G259" s="2">
        <v>950000</v>
      </c>
      <c r="H259" s="2">
        <v>237500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950000</v>
      </c>
      <c r="O259" s="2">
        <v>237500</v>
      </c>
      <c r="P259" s="18">
        <f t="shared" ref="P259:P305" si="6">L259/G259</f>
        <v>0</v>
      </c>
    </row>
    <row r="260" spans="1:16" s="23" customFormat="1" x14ac:dyDescent="0.2">
      <c r="A260" t="s">
        <v>276</v>
      </c>
      <c r="B260" t="s">
        <v>277</v>
      </c>
      <c r="C260" s="1" t="s">
        <v>2</v>
      </c>
      <c r="D260" t="s">
        <v>58</v>
      </c>
      <c r="E260" t="s">
        <v>59</v>
      </c>
      <c r="F260" s="2">
        <v>35145705</v>
      </c>
      <c r="G260" s="2">
        <v>35145705</v>
      </c>
      <c r="H260" s="2">
        <v>8786427</v>
      </c>
      <c r="I260" s="2">
        <v>0</v>
      </c>
      <c r="J260" s="2">
        <v>0</v>
      </c>
      <c r="K260" s="2">
        <v>0</v>
      </c>
      <c r="L260" s="2">
        <v>5602597.7300000004</v>
      </c>
      <c r="M260" s="2">
        <v>5602597.7300000004</v>
      </c>
      <c r="N260" s="2">
        <v>29543107.27</v>
      </c>
      <c r="O260" s="2">
        <v>3183829.27</v>
      </c>
      <c r="P260" s="18">
        <f t="shared" si="6"/>
        <v>0.15941059455202281</v>
      </c>
    </row>
    <row r="261" spans="1:16" s="23" customFormat="1" x14ac:dyDescent="0.2">
      <c r="A261" t="s">
        <v>276</v>
      </c>
      <c r="B261" t="s">
        <v>277</v>
      </c>
      <c r="C261" s="1" t="s">
        <v>2</v>
      </c>
      <c r="D261" t="s">
        <v>60</v>
      </c>
      <c r="E261" t="s">
        <v>61</v>
      </c>
      <c r="F261" s="2">
        <v>31684991</v>
      </c>
      <c r="G261" s="2">
        <v>31684991</v>
      </c>
      <c r="H261" s="2">
        <v>7921248</v>
      </c>
      <c r="I261" s="2">
        <v>0</v>
      </c>
      <c r="J261" s="2">
        <v>0</v>
      </c>
      <c r="K261" s="2">
        <v>0</v>
      </c>
      <c r="L261" s="2">
        <v>4970430.4000000004</v>
      </c>
      <c r="M261" s="2">
        <v>4970430.4000000004</v>
      </c>
      <c r="N261" s="2">
        <v>26714560.600000001</v>
      </c>
      <c r="O261" s="2">
        <v>2950817.6</v>
      </c>
      <c r="P261" s="18">
        <f t="shared" si="6"/>
        <v>0.15687018500336644</v>
      </c>
    </row>
    <row r="262" spans="1:16" s="23" customFormat="1" x14ac:dyDescent="0.2">
      <c r="A262" t="s">
        <v>276</v>
      </c>
      <c r="B262" t="s">
        <v>277</v>
      </c>
      <c r="C262" s="1" t="s">
        <v>2</v>
      </c>
      <c r="D262" t="s">
        <v>62</v>
      </c>
      <c r="E262" t="s">
        <v>63</v>
      </c>
      <c r="F262" s="2">
        <v>25722000</v>
      </c>
      <c r="G262" s="2">
        <v>25722000</v>
      </c>
      <c r="H262" s="2">
        <v>8959667</v>
      </c>
      <c r="I262" s="2">
        <v>0</v>
      </c>
      <c r="J262" s="2">
        <v>0</v>
      </c>
      <c r="K262" s="2">
        <v>0</v>
      </c>
      <c r="L262" s="2">
        <v>181902.88</v>
      </c>
      <c r="M262" s="2">
        <v>181902.88</v>
      </c>
      <c r="N262" s="2">
        <v>25540097.120000001</v>
      </c>
      <c r="O262" s="2">
        <v>8777764.1199999992</v>
      </c>
      <c r="P262" s="18">
        <f t="shared" si="6"/>
        <v>7.0718793250913615E-3</v>
      </c>
    </row>
    <row r="263" spans="1:16" s="23" customFormat="1" x14ac:dyDescent="0.2">
      <c r="A263" t="s">
        <v>276</v>
      </c>
      <c r="B263" t="s">
        <v>277</v>
      </c>
      <c r="C263" s="1" t="s">
        <v>2</v>
      </c>
      <c r="D263" t="s">
        <v>64</v>
      </c>
      <c r="E263" t="s">
        <v>65</v>
      </c>
      <c r="F263" s="2">
        <v>8000000</v>
      </c>
      <c r="G263" s="2">
        <v>8000000</v>
      </c>
      <c r="H263" s="2">
        <v>2666666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8000000</v>
      </c>
      <c r="O263" s="2">
        <v>2666666</v>
      </c>
      <c r="P263" s="18">
        <f t="shared" si="6"/>
        <v>0</v>
      </c>
    </row>
    <row r="264" spans="1:16" s="23" customFormat="1" x14ac:dyDescent="0.2">
      <c r="A264" t="s">
        <v>276</v>
      </c>
      <c r="B264" t="s">
        <v>277</v>
      </c>
      <c r="C264" s="1" t="s">
        <v>2</v>
      </c>
      <c r="D264" t="s">
        <v>294</v>
      </c>
      <c r="E264" t="s">
        <v>295</v>
      </c>
      <c r="F264" s="2">
        <v>500000</v>
      </c>
      <c r="G264" s="2">
        <v>500000</v>
      </c>
      <c r="H264" s="2">
        <v>500000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500000</v>
      </c>
      <c r="O264" s="2">
        <v>500000</v>
      </c>
      <c r="P264" s="18">
        <f t="shared" si="6"/>
        <v>0</v>
      </c>
    </row>
    <row r="265" spans="1:16" s="23" customFormat="1" x14ac:dyDescent="0.2">
      <c r="A265" t="s">
        <v>276</v>
      </c>
      <c r="B265" t="s">
        <v>277</v>
      </c>
      <c r="C265" s="1" t="s">
        <v>2</v>
      </c>
      <c r="D265" t="s">
        <v>66</v>
      </c>
      <c r="E265" t="s">
        <v>67</v>
      </c>
      <c r="F265" s="2">
        <v>8400000</v>
      </c>
      <c r="G265" s="2">
        <v>8400000</v>
      </c>
      <c r="H265" s="2">
        <v>2800000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8400000</v>
      </c>
      <c r="O265" s="2">
        <v>2800000</v>
      </c>
      <c r="P265" s="18">
        <f t="shared" si="6"/>
        <v>0</v>
      </c>
    </row>
    <row r="266" spans="1:16" s="23" customFormat="1" x14ac:dyDescent="0.2">
      <c r="A266" t="s">
        <v>276</v>
      </c>
      <c r="B266" t="s">
        <v>277</v>
      </c>
      <c r="C266" s="1" t="s">
        <v>2</v>
      </c>
      <c r="D266" t="s">
        <v>296</v>
      </c>
      <c r="E266" t="s">
        <v>297</v>
      </c>
      <c r="F266" s="2">
        <v>2100000</v>
      </c>
      <c r="G266" s="2">
        <v>2100000</v>
      </c>
      <c r="H266" s="2">
        <v>1050000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2100000</v>
      </c>
      <c r="O266" s="2">
        <v>1050000</v>
      </c>
      <c r="P266" s="18">
        <f t="shared" si="6"/>
        <v>0</v>
      </c>
    </row>
    <row r="267" spans="1:16" s="23" customFormat="1" x14ac:dyDescent="0.2">
      <c r="A267" t="s">
        <v>276</v>
      </c>
      <c r="B267" t="s">
        <v>277</v>
      </c>
      <c r="C267" s="1" t="s">
        <v>2</v>
      </c>
      <c r="D267" t="s">
        <v>298</v>
      </c>
      <c r="E267" t="s">
        <v>299</v>
      </c>
      <c r="F267" s="2">
        <v>1050000</v>
      </c>
      <c r="G267" s="2">
        <v>1050000</v>
      </c>
      <c r="H267" s="2">
        <v>525000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1050000</v>
      </c>
      <c r="O267" s="2">
        <v>525000</v>
      </c>
      <c r="P267" s="18">
        <f t="shared" si="6"/>
        <v>0</v>
      </c>
    </row>
    <row r="268" spans="1:16" s="23" customFormat="1" x14ac:dyDescent="0.2">
      <c r="A268" t="s">
        <v>276</v>
      </c>
      <c r="B268" t="s">
        <v>277</v>
      </c>
      <c r="C268" s="1" t="s">
        <v>2</v>
      </c>
      <c r="D268" t="s">
        <v>68</v>
      </c>
      <c r="E268" t="s">
        <v>69</v>
      </c>
      <c r="F268" s="2">
        <v>5000000</v>
      </c>
      <c r="G268" s="2">
        <v>5000000</v>
      </c>
      <c r="H268" s="2">
        <v>1250001</v>
      </c>
      <c r="I268" s="2">
        <v>0</v>
      </c>
      <c r="J268" s="2">
        <v>0</v>
      </c>
      <c r="K268" s="2">
        <v>0</v>
      </c>
      <c r="L268" s="2">
        <v>181902.88</v>
      </c>
      <c r="M268" s="2">
        <v>181902.88</v>
      </c>
      <c r="N268" s="2">
        <v>4818097.12</v>
      </c>
      <c r="O268" s="2">
        <v>1068098.1200000001</v>
      </c>
      <c r="P268" s="18">
        <f t="shared" si="6"/>
        <v>3.6380575999999998E-2</v>
      </c>
    </row>
    <row r="269" spans="1:16" s="23" customFormat="1" x14ac:dyDescent="0.2">
      <c r="A269" t="s">
        <v>276</v>
      </c>
      <c r="B269" t="s">
        <v>277</v>
      </c>
      <c r="C269" s="1" t="s">
        <v>2</v>
      </c>
      <c r="D269" t="s">
        <v>70</v>
      </c>
      <c r="E269" t="s">
        <v>705</v>
      </c>
      <c r="F269" s="2">
        <v>672000</v>
      </c>
      <c r="G269" s="2">
        <v>672000</v>
      </c>
      <c r="H269" s="2">
        <v>168000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672000</v>
      </c>
      <c r="O269" s="2">
        <v>168000</v>
      </c>
      <c r="P269" s="18">
        <f t="shared" si="6"/>
        <v>0</v>
      </c>
    </row>
    <row r="270" spans="1:16" s="23" customFormat="1" x14ac:dyDescent="0.2">
      <c r="A270" t="s">
        <v>276</v>
      </c>
      <c r="B270" t="s">
        <v>277</v>
      </c>
      <c r="C270" s="1" t="s">
        <v>2</v>
      </c>
      <c r="D270" t="s">
        <v>71</v>
      </c>
      <c r="E270" t="s">
        <v>72</v>
      </c>
      <c r="F270" s="2">
        <v>553975631</v>
      </c>
      <c r="G270" s="2">
        <v>553975631</v>
      </c>
      <c r="H270" s="2">
        <v>131327651</v>
      </c>
      <c r="I270" s="2">
        <v>0</v>
      </c>
      <c r="J270" s="2">
        <v>0</v>
      </c>
      <c r="K270" s="2">
        <v>0</v>
      </c>
      <c r="L270" s="2">
        <v>62779232.880000003</v>
      </c>
      <c r="M270" s="2">
        <v>0</v>
      </c>
      <c r="N270" s="2">
        <v>491196398.12</v>
      </c>
      <c r="O270" s="2">
        <v>68548418.120000005</v>
      </c>
      <c r="P270" s="18">
        <f t="shared" si="6"/>
        <v>0.11332489980953693</v>
      </c>
    </row>
    <row r="271" spans="1:16" s="23" customFormat="1" x14ac:dyDescent="0.2">
      <c r="A271" t="s">
        <v>276</v>
      </c>
      <c r="B271" t="s">
        <v>277</v>
      </c>
      <c r="C271" s="1" t="s">
        <v>2</v>
      </c>
      <c r="D271" t="s">
        <v>300</v>
      </c>
      <c r="E271" t="s">
        <v>301</v>
      </c>
      <c r="F271" s="2">
        <v>4300000</v>
      </c>
      <c r="G271" s="2">
        <v>4300000</v>
      </c>
      <c r="H271" s="2">
        <v>1075002</v>
      </c>
      <c r="I271" s="2">
        <v>0</v>
      </c>
      <c r="J271" s="2">
        <v>0</v>
      </c>
      <c r="K271" s="2">
        <v>0</v>
      </c>
      <c r="L271" s="2">
        <v>624000</v>
      </c>
      <c r="M271" s="2">
        <v>0</v>
      </c>
      <c r="N271" s="2">
        <v>3676000</v>
      </c>
      <c r="O271" s="2">
        <v>451002</v>
      </c>
      <c r="P271" s="18">
        <f t="shared" si="6"/>
        <v>0.14511627906976743</v>
      </c>
    </row>
    <row r="272" spans="1:16" s="23" customFormat="1" x14ac:dyDescent="0.2">
      <c r="A272" t="s">
        <v>276</v>
      </c>
      <c r="B272" t="s">
        <v>277</v>
      </c>
      <c r="C272" s="1" t="s">
        <v>2</v>
      </c>
      <c r="D272" t="s">
        <v>75</v>
      </c>
      <c r="E272" t="s">
        <v>76</v>
      </c>
      <c r="F272" s="2">
        <v>7000000</v>
      </c>
      <c r="G272" s="2">
        <v>7000000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7000000</v>
      </c>
      <c r="O272" s="2">
        <v>0</v>
      </c>
      <c r="P272" s="18">
        <f t="shared" si="6"/>
        <v>0</v>
      </c>
    </row>
    <row r="273" spans="1:16" s="23" customFormat="1" x14ac:dyDescent="0.2">
      <c r="A273" t="s">
        <v>276</v>
      </c>
      <c r="B273" t="s">
        <v>277</v>
      </c>
      <c r="C273" s="1" t="s">
        <v>2</v>
      </c>
      <c r="D273" t="s">
        <v>79</v>
      </c>
      <c r="E273" t="s">
        <v>80</v>
      </c>
      <c r="F273" s="2">
        <v>412840479</v>
      </c>
      <c r="G273" s="2">
        <v>412840479</v>
      </c>
      <c r="H273" s="2">
        <v>97793861</v>
      </c>
      <c r="I273" s="2">
        <v>0</v>
      </c>
      <c r="J273" s="2">
        <v>0</v>
      </c>
      <c r="K273" s="2">
        <v>0</v>
      </c>
      <c r="L273" s="2">
        <v>56595017.939999998</v>
      </c>
      <c r="M273" s="2">
        <v>0</v>
      </c>
      <c r="N273" s="2">
        <v>356245461.06</v>
      </c>
      <c r="O273" s="2">
        <v>41198843.060000002</v>
      </c>
      <c r="P273" s="18">
        <f t="shared" si="6"/>
        <v>0.13708689147219016</v>
      </c>
    </row>
    <row r="274" spans="1:16" s="23" customFormat="1" x14ac:dyDescent="0.2">
      <c r="A274" t="s">
        <v>276</v>
      </c>
      <c r="B274" t="s">
        <v>277</v>
      </c>
      <c r="C274" s="1" t="s">
        <v>2</v>
      </c>
      <c r="D274" t="s">
        <v>81</v>
      </c>
      <c r="E274" t="s">
        <v>82</v>
      </c>
      <c r="F274" s="2">
        <v>129835152</v>
      </c>
      <c r="G274" s="2">
        <v>129835152</v>
      </c>
      <c r="H274" s="2">
        <v>32458788</v>
      </c>
      <c r="I274" s="2">
        <v>0</v>
      </c>
      <c r="J274" s="2">
        <v>0</v>
      </c>
      <c r="K274" s="2">
        <v>0</v>
      </c>
      <c r="L274" s="2">
        <v>5560214.9400000004</v>
      </c>
      <c r="M274" s="2">
        <v>0</v>
      </c>
      <c r="N274" s="2">
        <v>124274937.06</v>
      </c>
      <c r="O274" s="2">
        <v>26898573.059999999</v>
      </c>
      <c r="P274" s="18">
        <f t="shared" si="6"/>
        <v>4.2825189129058056E-2</v>
      </c>
    </row>
    <row r="275" spans="1:16" s="23" customFormat="1" x14ac:dyDescent="0.2">
      <c r="A275" t="s">
        <v>276</v>
      </c>
      <c r="B275" t="s">
        <v>277</v>
      </c>
      <c r="C275" s="1" t="s">
        <v>2</v>
      </c>
      <c r="D275" t="s">
        <v>83</v>
      </c>
      <c r="E275" t="s">
        <v>84</v>
      </c>
      <c r="F275" s="2">
        <v>33121100</v>
      </c>
      <c r="G275" s="2">
        <v>33121100</v>
      </c>
      <c r="H275" s="2">
        <v>8280276</v>
      </c>
      <c r="I275" s="2">
        <v>0</v>
      </c>
      <c r="J275" s="2">
        <v>0</v>
      </c>
      <c r="K275" s="2">
        <v>0</v>
      </c>
      <c r="L275" s="2">
        <v>1667170</v>
      </c>
      <c r="M275" s="2">
        <v>1667170</v>
      </c>
      <c r="N275" s="2">
        <v>31453930</v>
      </c>
      <c r="O275" s="2">
        <v>6613106</v>
      </c>
      <c r="P275" s="18">
        <f t="shared" si="6"/>
        <v>5.0335586680394069E-2</v>
      </c>
    </row>
    <row r="276" spans="1:16" s="23" customFormat="1" x14ac:dyDescent="0.2">
      <c r="A276" t="s">
        <v>276</v>
      </c>
      <c r="B276" t="s">
        <v>277</v>
      </c>
      <c r="C276" s="1" t="s">
        <v>2</v>
      </c>
      <c r="D276" t="s">
        <v>85</v>
      </c>
      <c r="E276" t="s">
        <v>86</v>
      </c>
      <c r="F276" s="2">
        <v>1100000</v>
      </c>
      <c r="G276" s="2">
        <v>1100000</v>
      </c>
      <c r="H276" s="2">
        <v>275001</v>
      </c>
      <c r="I276" s="2">
        <v>0</v>
      </c>
      <c r="J276" s="2">
        <v>0</v>
      </c>
      <c r="K276" s="2">
        <v>0</v>
      </c>
      <c r="L276" s="2">
        <v>74870</v>
      </c>
      <c r="M276" s="2">
        <v>74870</v>
      </c>
      <c r="N276" s="2">
        <v>1025130</v>
      </c>
      <c r="O276" s="2">
        <v>200131</v>
      </c>
      <c r="P276" s="18">
        <f t="shared" si="6"/>
        <v>6.8063636363636368E-2</v>
      </c>
    </row>
    <row r="277" spans="1:16" s="23" customFormat="1" x14ac:dyDescent="0.2">
      <c r="A277" t="s">
        <v>276</v>
      </c>
      <c r="B277" t="s">
        <v>277</v>
      </c>
      <c r="C277" s="1" t="s">
        <v>2</v>
      </c>
      <c r="D277" t="s">
        <v>87</v>
      </c>
      <c r="E277" t="s">
        <v>88</v>
      </c>
      <c r="F277" s="2">
        <v>32021100</v>
      </c>
      <c r="G277" s="2">
        <v>32021100</v>
      </c>
      <c r="H277" s="2">
        <v>8005275</v>
      </c>
      <c r="I277" s="2">
        <v>0</v>
      </c>
      <c r="J277" s="2">
        <v>0</v>
      </c>
      <c r="K277" s="2">
        <v>0</v>
      </c>
      <c r="L277" s="2">
        <v>1592300</v>
      </c>
      <c r="M277" s="2">
        <v>1592300</v>
      </c>
      <c r="N277" s="2">
        <v>30428800</v>
      </c>
      <c r="O277" s="2">
        <v>6412975</v>
      </c>
      <c r="P277" s="18">
        <f t="shared" si="6"/>
        <v>4.9726586532005457E-2</v>
      </c>
    </row>
    <row r="278" spans="1:16" s="23" customFormat="1" x14ac:dyDescent="0.2">
      <c r="A278" t="s">
        <v>276</v>
      </c>
      <c r="B278" t="s">
        <v>277</v>
      </c>
      <c r="C278" s="1" t="s">
        <v>2</v>
      </c>
      <c r="D278" t="s">
        <v>93</v>
      </c>
      <c r="E278" t="s">
        <v>94</v>
      </c>
      <c r="F278" s="2">
        <v>40000000</v>
      </c>
      <c r="G278" s="2">
        <v>40000000</v>
      </c>
      <c r="H278" s="2">
        <v>13333334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40000000</v>
      </c>
      <c r="O278" s="2">
        <v>13333334</v>
      </c>
      <c r="P278" s="18">
        <f t="shared" si="6"/>
        <v>0</v>
      </c>
    </row>
    <row r="279" spans="1:16" s="23" customFormat="1" x14ac:dyDescent="0.2">
      <c r="A279" t="s">
        <v>276</v>
      </c>
      <c r="B279" t="s">
        <v>277</v>
      </c>
      <c r="C279" s="1" t="s">
        <v>2</v>
      </c>
      <c r="D279" t="s">
        <v>95</v>
      </c>
      <c r="E279" t="s">
        <v>96</v>
      </c>
      <c r="F279" s="2">
        <v>40000000</v>
      </c>
      <c r="G279" s="2">
        <v>40000000</v>
      </c>
      <c r="H279" s="2">
        <v>13333334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40000000</v>
      </c>
      <c r="O279" s="2">
        <v>13333334</v>
      </c>
      <c r="P279" s="18">
        <f t="shared" si="6"/>
        <v>0</v>
      </c>
    </row>
    <row r="280" spans="1:16" s="23" customFormat="1" x14ac:dyDescent="0.2">
      <c r="A280" t="s">
        <v>276</v>
      </c>
      <c r="B280" t="s">
        <v>277</v>
      </c>
      <c r="C280" s="1" t="s">
        <v>2</v>
      </c>
      <c r="D280" t="s">
        <v>97</v>
      </c>
      <c r="E280" t="s">
        <v>98</v>
      </c>
      <c r="F280" s="2">
        <v>4500000</v>
      </c>
      <c r="G280" s="2">
        <v>4500000</v>
      </c>
      <c r="H280" s="2">
        <v>1325002</v>
      </c>
      <c r="I280" s="2">
        <v>0</v>
      </c>
      <c r="J280" s="2">
        <v>0</v>
      </c>
      <c r="K280" s="2">
        <v>0</v>
      </c>
      <c r="L280" s="2">
        <v>30800</v>
      </c>
      <c r="M280" s="2">
        <v>0</v>
      </c>
      <c r="N280" s="2">
        <v>4469200</v>
      </c>
      <c r="O280" s="2">
        <v>1294202</v>
      </c>
      <c r="P280" s="18">
        <f t="shared" si="6"/>
        <v>6.8444444444444447E-3</v>
      </c>
    </row>
    <row r="281" spans="1:16" s="23" customFormat="1" x14ac:dyDescent="0.2">
      <c r="A281" t="s">
        <v>276</v>
      </c>
      <c r="B281" t="s">
        <v>277</v>
      </c>
      <c r="C281" s="1" t="s">
        <v>2</v>
      </c>
      <c r="D281" t="s">
        <v>99</v>
      </c>
      <c r="E281" t="s">
        <v>100</v>
      </c>
      <c r="F281" s="2">
        <v>2000000</v>
      </c>
      <c r="G281" s="2">
        <v>2000000</v>
      </c>
      <c r="H281" s="2">
        <v>700000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2000000</v>
      </c>
      <c r="O281" s="2">
        <v>700000</v>
      </c>
      <c r="P281" s="18">
        <f t="shared" si="6"/>
        <v>0</v>
      </c>
    </row>
    <row r="282" spans="1:16" s="23" customFormat="1" x14ac:dyDescent="0.2">
      <c r="A282" t="s">
        <v>276</v>
      </c>
      <c r="B282" t="s">
        <v>277</v>
      </c>
      <c r="C282" s="1" t="s">
        <v>2</v>
      </c>
      <c r="D282" t="s">
        <v>101</v>
      </c>
      <c r="E282" t="s">
        <v>102</v>
      </c>
      <c r="F282" s="2">
        <v>2300000</v>
      </c>
      <c r="G282" s="2">
        <v>2300000</v>
      </c>
      <c r="H282" s="2">
        <v>575001</v>
      </c>
      <c r="I282" s="2">
        <v>0</v>
      </c>
      <c r="J282" s="2">
        <v>0</v>
      </c>
      <c r="K282" s="2">
        <v>0</v>
      </c>
      <c r="L282" s="2">
        <v>30800</v>
      </c>
      <c r="M282" s="2">
        <v>0</v>
      </c>
      <c r="N282" s="2">
        <v>2269200</v>
      </c>
      <c r="O282" s="2">
        <v>544201</v>
      </c>
      <c r="P282" s="18">
        <f t="shared" si="6"/>
        <v>1.3391304347826087E-2</v>
      </c>
    </row>
    <row r="283" spans="1:16" s="23" customFormat="1" x14ac:dyDescent="0.2">
      <c r="A283" t="s">
        <v>276</v>
      </c>
      <c r="B283" t="s">
        <v>277</v>
      </c>
      <c r="C283" s="1" t="s">
        <v>2</v>
      </c>
      <c r="D283" t="s">
        <v>103</v>
      </c>
      <c r="E283" t="s">
        <v>104</v>
      </c>
      <c r="F283" s="2">
        <v>200000</v>
      </c>
      <c r="G283" s="2">
        <v>200000</v>
      </c>
      <c r="H283" s="2">
        <v>50001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200000</v>
      </c>
      <c r="O283" s="2">
        <v>50001</v>
      </c>
      <c r="P283" s="18">
        <f t="shared" si="6"/>
        <v>0</v>
      </c>
    </row>
    <row r="284" spans="1:16" s="23" customFormat="1" x14ac:dyDescent="0.2">
      <c r="A284" t="s">
        <v>276</v>
      </c>
      <c r="B284" t="s">
        <v>277</v>
      </c>
      <c r="C284" s="1" t="s">
        <v>2</v>
      </c>
      <c r="D284" t="s">
        <v>105</v>
      </c>
      <c r="E284" t="s">
        <v>106</v>
      </c>
      <c r="F284" s="2">
        <v>72356033</v>
      </c>
      <c r="G284" s="2">
        <v>72356033</v>
      </c>
      <c r="H284" s="2">
        <v>18089013</v>
      </c>
      <c r="I284" s="2">
        <v>0</v>
      </c>
      <c r="J284" s="2">
        <v>0</v>
      </c>
      <c r="K284" s="2">
        <v>0</v>
      </c>
      <c r="L284" s="2">
        <v>828385.93</v>
      </c>
      <c r="M284" s="2">
        <v>334385.83</v>
      </c>
      <c r="N284" s="2">
        <v>71527647.069999993</v>
      </c>
      <c r="O284" s="2">
        <v>17260627.07</v>
      </c>
      <c r="P284" s="18">
        <f t="shared" si="6"/>
        <v>1.1448747197072012E-2</v>
      </c>
    </row>
    <row r="285" spans="1:16" s="23" customFormat="1" x14ac:dyDescent="0.2">
      <c r="A285" t="s">
        <v>276</v>
      </c>
      <c r="B285" t="s">
        <v>277</v>
      </c>
      <c r="C285" s="1" t="s">
        <v>2</v>
      </c>
      <c r="D285" t="s">
        <v>107</v>
      </c>
      <c r="E285" t="s">
        <v>108</v>
      </c>
      <c r="F285" s="2">
        <v>5192682</v>
      </c>
      <c r="G285" s="2">
        <v>5192682</v>
      </c>
      <c r="H285" s="2">
        <v>1298172</v>
      </c>
      <c r="I285" s="2">
        <v>0</v>
      </c>
      <c r="J285" s="2">
        <v>0</v>
      </c>
      <c r="K285" s="2">
        <v>0</v>
      </c>
      <c r="L285" s="2">
        <v>192100</v>
      </c>
      <c r="M285" s="2">
        <v>192100</v>
      </c>
      <c r="N285" s="2">
        <v>5000582</v>
      </c>
      <c r="O285" s="2">
        <v>1106072</v>
      </c>
      <c r="P285" s="18">
        <f t="shared" si="6"/>
        <v>3.6994370153997494E-2</v>
      </c>
    </row>
    <row r="286" spans="1:16" s="23" customFormat="1" x14ac:dyDescent="0.2">
      <c r="A286" t="s">
        <v>276</v>
      </c>
      <c r="B286" t="s">
        <v>277</v>
      </c>
      <c r="C286" s="1" t="s">
        <v>2</v>
      </c>
      <c r="D286" t="s">
        <v>109</v>
      </c>
      <c r="E286" t="s">
        <v>110</v>
      </c>
      <c r="F286" s="2">
        <v>2257421</v>
      </c>
      <c r="G286" s="2">
        <v>2257421</v>
      </c>
      <c r="H286" s="2">
        <v>564354</v>
      </c>
      <c r="I286" s="2">
        <v>0</v>
      </c>
      <c r="J286" s="2">
        <v>0</v>
      </c>
      <c r="K286" s="2">
        <v>0</v>
      </c>
      <c r="L286" s="2">
        <v>142285.82999999999</v>
      </c>
      <c r="M286" s="2">
        <v>142285.82999999999</v>
      </c>
      <c r="N286" s="2">
        <v>2115135.17</v>
      </c>
      <c r="O286" s="2">
        <v>422068.17</v>
      </c>
      <c r="P286" s="18">
        <f t="shared" si="6"/>
        <v>6.3030258866201741E-2</v>
      </c>
    </row>
    <row r="287" spans="1:16" s="23" customFormat="1" x14ac:dyDescent="0.2">
      <c r="A287" t="s">
        <v>276</v>
      </c>
      <c r="B287" t="s">
        <v>277</v>
      </c>
      <c r="C287" s="1" t="s">
        <v>2</v>
      </c>
      <c r="D287" t="s">
        <v>257</v>
      </c>
      <c r="E287" t="s">
        <v>258</v>
      </c>
      <c r="F287" s="2">
        <v>7205930</v>
      </c>
      <c r="G287" s="2">
        <v>7205930</v>
      </c>
      <c r="H287" s="2">
        <v>1801482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7205930</v>
      </c>
      <c r="O287" s="2">
        <v>1801482</v>
      </c>
      <c r="P287" s="18">
        <f t="shared" si="6"/>
        <v>0</v>
      </c>
    </row>
    <row r="288" spans="1:16" s="23" customFormat="1" x14ac:dyDescent="0.2">
      <c r="A288" t="s">
        <v>276</v>
      </c>
      <c r="B288" t="s">
        <v>277</v>
      </c>
      <c r="C288" s="1" t="s">
        <v>2</v>
      </c>
      <c r="D288" t="s">
        <v>111</v>
      </c>
      <c r="E288" t="s">
        <v>112</v>
      </c>
      <c r="F288" s="2">
        <v>11500000</v>
      </c>
      <c r="G288" s="2">
        <v>11500000</v>
      </c>
      <c r="H288" s="2">
        <v>2875002</v>
      </c>
      <c r="I288" s="2">
        <v>0</v>
      </c>
      <c r="J288" s="2">
        <v>0</v>
      </c>
      <c r="K288" s="2">
        <v>0</v>
      </c>
      <c r="L288" s="2">
        <v>271387.38</v>
      </c>
      <c r="M288" s="2">
        <v>0</v>
      </c>
      <c r="N288" s="2">
        <v>11228612.619999999</v>
      </c>
      <c r="O288" s="2">
        <v>2603614.62</v>
      </c>
      <c r="P288" s="18">
        <f t="shared" si="6"/>
        <v>2.3598902608695651E-2</v>
      </c>
    </row>
    <row r="289" spans="1:16" s="23" customFormat="1" x14ac:dyDescent="0.2">
      <c r="A289" t="s">
        <v>276</v>
      </c>
      <c r="B289" t="s">
        <v>277</v>
      </c>
      <c r="C289" s="1" t="s">
        <v>2</v>
      </c>
      <c r="D289" t="s">
        <v>113</v>
      </c>
      <c r="E289" t="s">
        <v>114</v>
      </c>
      <c r="F289" s="2">
        <v>14000000</v>
      </c>
      <c r="G289" s="2">
        <v>14000000</v>
      </c>
      <c r="H289" s="2">
        <v>3500001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14000000</v>
      </c>
      <c r="O289" s="2">
        <v>3500001</v>
      </c>
      <c r="P289" s="18">
        <f t="shared" si="6"/>
        <v>0</v>
      </c>
    </row>
    <row r="290" spans="1:16" s="23" customFormat="1" x14ac:dyDescent="0.2">
      <c r="A290" t="s">
        <v>276</v>
      </c>
      <c r="B290" t="s">
        <v>277</v>
      </c>
      <c r="C290" s="1" t="s">
        <v>2</v>
      </c>
      <c r="D290" t="s">
        <v>115</v>
      </c>
      <c r="E290" t="s">
        <v>116</v>
      </c>
      <c r="F290" s="2">
        <v>17000000</v>
      </c>
      <c r="G290" s="2">
        <v>17000000</v>
      </c>
      <c r="H290" s="2">
        <v>4250001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17000000</v>
      </c>
      <c r="O290" s="2">
        <v>4250001</v>
      </c>
      <c r="P290" s="18">
        <f t="shared" si="6"/>
        <v>0</v>
      </c>
    </row>
    <row r="291" spans="1:16" s="23" customFormat="1" x14ac:dyDescent="0.2">
      <c r="A291" t="s">
        <v>276</v>
      </c>
      <c r="B291" t="s">
        <v>277</v>
      </c>
      <c r="C291" s="1" t="s">
        <v>2</v>
      </c>
      <c r="D291" t="s">
        <v>117</v>
      </c>
      <c r="E291" t="s">
        <v>118</v>
      </c>
      <c r="F291" s="2">
        <v>15000000</v>
      </c>
      <c r="G291" s="2">
        <v>15000000</v>
      </c>
      <c r="H291" s="2">
        <v>3750000</v>
      </c>
      <c r="I291" s="2">
        <v>0</v>
      </c>
      <c r="J291" s="2">
        <v>0</v>
      </c>
      <c r="K291" s="2">
        <v>0</v>
      </c>
      <c r="L291" s="2">
        <v>222612.72</v>
      </c>
      <c r="M291" s="2">
        <v>0</v>
      </c>
      <c r="N291" s="2">
        <v>14777387.279999999</v>
      </c>
      <c r="O291" s="2">
        <v>3527387.28</v>
      </c>
      <c r="P291" s="18">
        <f t="shared" si="6"/>
        <v>1.4840848E-2</v>
      </c>
    </row>
    <row r="292" spans="1:16" s="23" customFormat="1" x14ac:dyDescent="0.2">
      <c r="A292" t="s">
        <v>276</v>
      </c>
      <c r="B292" t="s">
        <v>277</v>
      </c>
      <c r="C292" s="1" t="s">
        <v>2</v>
      </c>
      <c r="D292" t="s">
        <v>259</v>
      </c>
      <c r="E292" t="s">
        <v>260</v>
      </c>
      <c r="F292" s="2">
        <v>200000</v>
      </c>
      <c r="G292" s="2">
        <v>200000</v>
      </c>
      <c r="H292" s="2">
        <v>50001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200000</v>
      </c>
      <c r="O292" s="2">
        <v>50001</v>
      </c>
      <c r="P292" s="18">
        <f t="shared" si="6"/>
        <v>0</v>
      </c>
    </row>
    <row r="293" spans="1:16" s="23" customFormat="1" x14ac:dyDescent="0.2">
      <c r="A293" t="s">
        <v>276</v>
      </c>
      <c r="B293" t="s">
        <v>277</v>
      </c>
      <c r="C293" s="1" t="s">
        <v>2</v>
      </c>
      <c r="D293" t="s">
        <v>119</v>
      </c>
      <c r="E293" t="s">
        <v>120</v>
      </c>
      <c r="F293" s="2">
        <v>1100000</v>
      </c>
      <c r="G293" s="2">
        <v>1100000</v>
      </c>
      <c r="H293" s="2">
        <v>275000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1100000</v>
      </c>
      <c r="O293" s="2">
        <v>275000</v>
      </c>
      <c r="P293" s="18">
        <f t="shared" si="6"/>
        <v>0</v>
      </c>
    </row>
    <row r="294" spans="1:16" s="23" customFormat="1" x14ac:dyDescent="0.2">
      <c r="A294" t="s">
        <v>276</v>
      </c>
      <c r="B294" t="s">
        <v>277</v>
      </c>
      <c r="C294" s="1" t="s">
        <v>2</v>
      </c>
      <c r="D294" t="s">
        <v>122</v>
      </c>
      <c r="E294" t="s">
        <v>123</v>
      </c>
      <c r="F294" s="2">
        <v>1100000</v>
      </c>
      <c r="G294" s="2">
        <v>1100000</v>
      </c>
      <c r="H294" s="2">
        <v>275000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1100000</v>
      </c>
      <c r="O294" s="2">
        <v>275000</v>
      </c>
      <c r="P294" s="18">
        <f t="shared" si="6"/>
        <v>0</v>
      </c>
    </row>
    <row r="295" spans="1:16" s="23" customFormat="1" x14ac:dyDescent="0.2">
      <c r="A295" t="s">
        <v>276</v>
      </c>
      <c r="B295" t="s">
        <v>277</v>
      </c>
      <c r="C295" s="1" t="s">
        <v>2</v>
      </c>
      <c r="D295" t="s">
        <v>124</v>
      </c>
      <c r="E295" t="s">
        <v>125</v>
      </c>
      <c r="F295" s="2">
        <v>2105000</v>
      </c>
      <c r="G295" s="2">
        <v>2105000</v>
      </c>
      <c r="H295" s="2">
        <v>1105000</v>
      </c>
      <c r="I295" s="2">
        <v>0</v>
      </c>
      <c r="J295" s="2">
        <v>0</v>
      </c>
      <c r="K295" s="2">
        <v>0</v>
      </c>
      <c r="L295" s="2">
        <v>168322.95</v>
      </c>
      <c r="M295" s="2">
        <v>168322.95</v>
      </c>
      <c r="N295" s="2">
        <v>1936677.05</v>
      </c>
      <c r="O295" s="2">
        <v>936677.05</v>
      </c>
      <c r="P295" s="18">
        <f t="shared" si="6"/>
        <v>7.9963396674584325E-2</v>
      </c>
    </row>
    <row r="296" spans="1:16" s="23" customFormat="1" x14ac:dyDescent="0.2">
      <c r="A296" t="s">
        <v>276</v>
      </c>
      <c r="B296" t="s">
        <v>277</v>
      </c>
      <c r="C296" s="1" t="s">
        <v>2</v>
      </c>
      <c r="D296" t="s">
        <v>126</v>
      </c>
      <c r="E296" t="s">
        <v>127</v>
      </c>
      <c r="F296" s="2">
        <v>1500000</v>
      </c>
      <c r="G296" s="2">
        <v>1500000</v>
      </c>
      <c r="H296" s="2">
        <v>500000</v>
      </c>
      <c r="I296" s="2">
        <v>0</v>
      </c>
      <c r="J296" s="2">
        <v>0</v>
      </c>
      <c r="K296" s="2">
        <v>0</v>
      </c>
      <c r="L296" s="2">
        <v>150000</v>
      </c>
      <c r="M296" s="2">
        <v>150000</v>
      </c>
      <c r="N296" s="2">
        <v>1350000</v>
      </c>
      <c r="O296" s="2">
        <v>350000</v>
      </c>
      <c r="P296" s="18">
        <f t="shared" si="6"/>
        <v>0.1</v>
      </c>
    </row>
    <row r="297" spans="1:16" s="23" customFormat="1" x14ac:dyDescent="0.2">
      <c r="A297" t="s">
        <v>276</v>
      </c>
      <c r="B297" t="s">
        <v>277</v>
      </c>
      <c r="C297" s="1" t="s">
        <v>2</v>
      </c>
      <c r="D297" t="s">
        <v>128</v>
      </c>
      <c r="E297" t="s">
        <v>129</v>
      </c>
      <c r="F297" s="2">
        <v>605000</v>
      </c>
      <c r="G297" s="2">
        <v>605000</v>
      </c>
      <c r="H297" s="2">
        <v>605000</v>
      </c>
      <c r="I297" s="2">
        <v>0</v>
      </c>
      <c r="J297" s="2">
        <v>0</v>
      </c>
      <c r="K297" s="2">
        <v>0</v>
      </c>
      <c r="L297" s="2">
        <v>18322.95</v>
      </c>
      <c r="M297" s="2">
        <v>18322.95</v>
      </c>
      <c r="N297" s="2">
        <v>586677.05000000005</v>
      </c>
      <c r="O297" s="2">
        <v>586677.05000000005</v>
      </c>
      <c r="P297" s="18">
        <f t="shared" si="6"/>
        <v>3.0285867768595043E-2</v>
      </c>
    </row>
    <row r="298" spans="1:16" s="23" customFormat="1" x14ac:dyDescent="0.2">
      <c r="A298" s="5" t="s">
        <v>276</v>
      </c>
      <c r="B298" s="5" t="s">
        <v>277</v>
      </c>
      <c r="C298" s="39" t="s">
        <v>2</v>
      </c>
      <c r="D298" s="5" t="s">
        <v>130</v>
      </c>
      <c r="E298" s="5" t="s">
        <v>131</v>
      </c>
      <c r="F298" s="6">
        <v>110825000</v>
      </c>
      <c r="G298" s="6">
        <v>110825000</v>
      </c>
      <c r="H298" s="6">
        <v>27706250</v>
      </c>
      <c r="I298" s="6">
        <v>0</v>
      </c>
      <c r="J298" s="6">
        <v>0</v>
      </c>
      <c r="K298" s="6">
        <v>0</v>
      </c>
      <c r="L298" s="6">
        <v>1745058.97</v>
      </c>
      <c r="M298" s="6">
        <v>954602.01</v>
      </c>
      <c r="N298" s="6">
        <v>109079941.03</v>
      </c>
      <c r="O298" s="6">
        <v>25961191.030000001</v>
      </c>
      <c r="P298" s="34">
        <f t="shared" si="6"/>
        <v>1.5746076877960747E-2</v>
      </c>
    </row>
    <row r="299" spans="1:16" s="23" customFormat="1" x14ac:dyDescent="0.2">
      <c r="A299" t="s">
        <v>276</v>
      </c>
      <c r="B299" t="s">
        <v>277</v>
      </c>
      <c r="C299" s="1" t="s">
        <v>2</v>
      </c>
      <c r="D299" t="s">
        <v>132</v>
      </c>
      <c r="E299" t="s">
        <v>133</v>
      </c>
      <c r="F299" s="2">
        <v>24795000</v>
      </c>
      <c r="G299" s="2">
        <v>24795000</v>
      </c>
      <c r="H299" s="2">
        <v>6198750</v>
      </c>
      <c r="I299" s="2">
        <v>0</v>
      </c>
      <c r="J299" s="2">
        <v>0</v>
      </c>
      <c r="K299" s="2">
        <v>0</v>
      </c>
      <c r="L299" s="2">
        <v>954602.01</v>
      </c>
      <c r="M299" s="2">
        <v>954602.01</v>
      </c>
      <c r="N299" s="2">
        <v>23840397.989999998</v>
      </c>
      <c r="O299" s="2">
        <v>5244147.99</v>
      </c>
      <c r="P299" s="18">
        <f t="shared" si="6"/>
        <v>3.8499778584392012E-2</v>
      </c>
    </row>
    <row r="300" spans="1:16" s="23" customFormat="1" x14ac:dyDescent="0.2">
      <c r="A300" t="s">
        <v>276</v>
      </c>
      <c r="B300" t="s">
        <v>277</v>
      </c>
      <c r="C300" s="1" t="s">
        <v>2</v>
      </c>
      <c r="D300" t="s">
        <v>134</v>
      </c>
      <c r="E300" t="s">
        <v>135</v>
      </c>
      <c r="F300" s="2">
        <v>8650000</v>
      </c>
      <c r="G300" s="2">
        <v>8650000</v>
      </c>
      <c r="H300" s="2">
        <v>2162500</v>
      </c>
      <c r="I300" s="2">
        <v>0</v>
      </c>
      <c r="J300" s="2">
        <v>0</v>
      </c>
      <c r="K300" s="2">
        <v>0</v>
      </c>
      <c r="L300" s="2">
        <v>954602.01</v>
      </c>
      <c r="M300" s="2">
        <v>954602.01</v>
      </c>
      <c r="N300" s="2">
        <v>7695397.9900000002</v>
      </c>
      <c r="O300" s="2">
        <v>1207897.99</v>
      </c>
      <c r="P300" s="18">
        <f t="shared" si="6"/>
        <v>0.11035861387283237</v>
      </c>
    </row>
    <row r="301" spans="1:16" s="23" customFormat="1" x14ac:dyDescent="0.2">
      <c r="A301" t="s">
        <v>276</v>
      </c>
      <c r="B301" t="s">
        <v>277</v>
      </c>
      <c r="C301" s="1" t="s">
        <v>2</v>
      </c>
      <c r="D301" t="s">
        <v>136</v>
      </c>
      <c r="E301" t="s">
        <v>137</v>
      </c>
      <c r="F301" s="2">
        <v>3135000</v>
      </c>
      <c r="G301" s="2">
        <v>3135000</v>
      </c>
      <c r="H301" s="2">
        <v>783750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3135000</v>
      </c>
      <c r="O301" s="2">
        <v>783750</v>
      </c>
      <c r="P301" s="18">
        <f t="shared" si="6"/>
        <v>0</v>
      </c>
    </row>
    <row r="302" spans="1:16" s="23" customFormat="1" x14ac:dyDescent="0.2">
      <c r="A302" t="s">
        <v>276</v>
      </c>
      <c r="B302" t="s">
        <v>277</v>
      </c>
      <c r="C302" s="1" t="s">
        <v>2</v>
      </c>
      <c r="D302" t="s">
        <v>138</v>
      </c>
      <c r="E302" t="s">
        <v>139</v>
      </c>
      <c r="F302" s="2">
        <v>10980000</v>
      </c>
      <c r="G302" s="2">
        <v>10980000</v>
      </c>
      <c r="H302" s="2">
        <v>2745000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10980000</v>
      </c>
      <c r="O302" s="2">
        <v>2745000</v>
      </c>
      <c r="P302" s="18">
        <f t="shared" si="6"/>
        <v>0</v>
      </c>
    </row>
    <row r="303" spans="1:16" s="23" customFormat="1" x14ac:dyDescent="0.2">
      <c r="A303" t="s">
        <v>276</v>
      </c>
      <c r="B303" t="s">
        <v>277</v>
      </c>
      <c r="C303" s="1" t="s">
        <v>2</v>
      </c>
      <c r="D303" t="s">
        <v>140</v>
      </c>
      <c r="E303" t="s">
        <v>141</v>
      </c>
      <c r="F303" s="2">
        <v>2030000</v>
      </c>
      <c r="G303" s="2">
        <v>2030000</v>
      </c>
      <c r="H303" s="2">
        <v>507500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2030000</v>
      </c>
      <c r="O303" s="2">
        <v>507500</v>
      </c>
      <c r="P303" s="18">
        <f t="shared" si="6"/>
        <v>0</v>
      </c>
    </row>
    <row r="304" spans="1:16" s="23" customFormat="1" x14ac:dyDescent="0.2">
      <c r="A304" t="s">
        <v>276</v>
      </c>
      <c r="B304" t="s">
        <v>277</v>
      </c>
      <c r="C304" s="1" t="s">
        <v>2</v>
      </c>
      <c r="D304" t="s">
        <v>142</v>
      </c>
      <c r="E304" t="s">
        <v>143</v>
      </c>
      <c r="F304" s="2">
        <v>450000</v>
      </c>
      <c r="G304" s="2">
        <v>450000</v>
      </c>
      <c r="H304" s="2">
        <v>112500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450000</v>
      </c>
      <c r="O304" s="2">
        <v>112500</v>
      </c>
      <c r="P304" s="18">
        <f t="shared" si="6"/>
        <v>0</v>
      </c>
    </row>
    <row r="305" spans="1:16" s="23" customFormat="1" x14ac:dyDescent="0.2">
      <c r="A305" t="s">
        <v>276</v>
      </c>
      <c r="B305" t="s">
        <v>277</v>
      </c>
      <c r="C305" s="1" t="s">
        <v>2</v>
      </c>
      <c r="D305" t="s">
        <v>144</v>
      </c>
      <c r="E305" t="s">
        <v>145</v>
      </c>
      <c r="F305" s="2">
        <v>350000</v>
      </c>
      <c r="G305" s="2">
        <v>350000</v>
      </c>
      <c r="H305" s="2">
        <v>87500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350000</v>
      </c>
      <c r="O305" s="2">
        <v>87500</v>
      </c>
      <c r="P305" s="18">
        <f t="shared" si="6"/>
        <v>0</v>
      </c>
    </row>
    <row r="306" spans="1:16" s="23" customFormat="1" x14ac:dyDescent="0.2">
      <c r="A306" t="s">
        <v>276</v>
      </c>
      <c r="B306" t="s">
        <v>277</v>
      </c>
      <c r="C306" s="1" t="s">
        <v>2</v>
      </c>
      <c r="D306" t="s">
        <v>146</v>
      </c>
      <c r="E306" t="s">
        <v>147</v>
      </c>
      <c r="F306" s="2">
        <v>100000</v>
      </c>
      <c r="G306" s="2">
        <v>100000</v>
      </c>
      <c r="H306" s="2">
        <v>25000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100000</v>
      </c>
      <c r="O306" s="2">
        <v>25000</v>
      </c>
      <c r="P306" s="18">
        <f t="shared" ref="P306:P322" si="7">L306/G306</f>
        <v>0</v>
      </c>
    </row>
    <row r="307" spans="1:16" s="23" customFormat="1" x14ac:dyDescent="0.2">
      <c r="A307" t="s">
        <v>276</v>
      </c>
      <c r="B307" t="s">
        <v>277</v>
      </c>
      <c r="C307" s="1" t="s">
        <v>2</v>
      </c>
      <c r="D307" t="s">
        <v>148</v>
      </c>
      <c r="E307" t="s">
        <v>149</v>
      </c>
      <c r="F307" s="2">
        <v>27870000</v>
      </c>
      <c r="G307" s="2">
        <v>27870000</v>
      </c>
      <c r="H307" s="2">
        <v>6967500</v>
      </c>
      <c r="I307" s="2">
        <v>0</v>
      </c>
      <c r="J307" s="2">
        <v>0</v>
      </c>
      <c r="K307" s="2">
        <v>0</v>
      </c>
      <c r="L307" s="2">
        <v>497416.96000000002</v>
      </c>
      <c r="M307" s="2">
        <v>0</v>
      </c>
      <c r="N307" s="2">
        <v>27372583.039999999</v>
      </c>
      <c r="O307" s="2">
        <v>6470083.04</v>
      </c>
      <c r="P307" s="18">
        <f t="shared" si="7"/>
        <v>1.7847756010046647E-2</v>
      </c>
    </row>
    <row r="308" spans="1:16" s="23" customFormat="1" x14ac:dyDescent="0.2">
      <c r="A308" t="s">
        <v>276</v>
      </c>
      <c r="B308" t="s">
        <v>277</v>
      </c>
      <c r="C308" s="1" t="s">
        <v>2</v>
      </c>
      <c r="D308" t="s">
        <v>150</v>
      </c>
      <c r="E308" t="s">
        <v>151</v>
      </c>
      <c r="F308" s="2">
        <v>4425000</v>
      </c>
      <c r="G308" s="2">
        <v>4425000</v>
      </c>
      <c r="H308" s="2">
        <v>1106250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4425000</v>
      </c>
      <c r="O308" s="2">
        <v>1106250</v>
      </c>
      <c r="P308" s="18">
        <f t="shared" si="7"/>
        <v>0</v>
      </c>
    </row>
    <row r="309" spans="1:16" s="23" customFormat="1" x14ac:dyDescent="0.2">
      <c r="A309" t="s">
        <v>276</v>
      </c>
      <c r="B309" t="s">
        <v>277</v>
      </c>
      <c r="C309" s="1" t="s">
        <v>2</v>
      </c>
      <c r="D309" t="s">
        <v>152</v>
      </c>
      <c r="E309" t="s">
        <v>153</v>
      </c>
      <c r="F309" s="2">
        <v>3150000</v>
      </c>
      <c r="G309" s="2">
        <v>3150000</v>
      </c>
      <c r="H309" s="2">
        <v>787500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3150000</v>
      </c>
      <c r="O309" s="2">
        <v>787500</v>
      </c>
      <c r="P309" s="18">
        <f t="shared" si="7"/>
        <v>0</v>
      </c>
    </row>
    <row r="310" spans="1:16" s="23" customFormat="1" x14ac:dyDescent="0.2">
      <c r="A310" t="s">
        <v>276</v>
      </c>
      <c r="B310" t="s">
        <v>277</v>
      </c>
      <c r="C310" s="1" t="s">
        <v>2</v>
      </c>
      <c r="D310" t="s">
        <v>154</v>
      </c>
      <c r="E310" t="s">
        <v>155</v>
      </c>
      <c r="F310" s="2">
        <v>2450000</v>
      </c>
      <c r="G310" s="2">
        <v>2450000</v>
      </c>
      <c r="H310" s="2">
        <v>612500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2450000</v>
      </c>
      <c r="O310" s="2">
        <v>612500</v>
      </c>
      <c r="P310" s="18">
        <f t="shared" si="7"/>
        <v>0</v>
      </c>
    </row>
    <row r="311" spans="1:16" s="23" customFormat="1" x14ac:dyDescent="0.2">
      <c r="A311" t="s">
        <v>276</v>
      </c>
      <c r="B311" t="s">
        <v>277</v>
      </c>
      <c r="C311" s="1" t="s">
        <v>2</v>
      </c>
      <c r="D311" t="s">
        <v>156</v>
      </c>
      <c r="E311" t="s">
        <v>157</v>
      </c>
      <c r="F311" s="2">
        <v>9395000</v>
      </c>
      <c r="G311" s="2">
        <v>9395000</v>
      </c>
      <c r="H311" s="2">
        <v>2348750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9395000</v>
      </c>
      <c r="O311" s="2">
        <v>2348750</v>
      </c>
      <c r="P311" s="18">
        <f t="shared" si="7"/>
        <v>0</v>
      </c>
    </row>
    <row r="312" spans="1:16" s="23" customFormat="1" x14ac:dyDescent="0.2">
      <c r="A312" t="s">
        <v>276</v>
      </c>
      <c r="B312" t="s">
        <v>277</v>
      </c>
      <c r="C312" s="1" t="s">
        <v>2</v>
      </c>
      <c r="D312" t="s">
        <v>302</v>
      </c>
      <c r="E312" t="s">
        <v>303</v>
      </c>
      <c r="F312" s="2">
        <v>1550000</v>
      </c>
      <c r="G312" s="2">
        <v>1550000</v>
      </c>
      <c r="H312" s="2">
        <v>387500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1550000</v>
      </c>
      <c r="O312" s="2">
        <v>387500</v>
      </c>
      <c r="P312" s="18">
        <f t="shared" si="7"/>
        <v>0</v>
      </c>
    </row>
    <row r="313" spans="1:16" s="23" customFormat="1" x14ac:dyDescent="0.2">
      <c r="A313" t="s">
        <v>276</v>
      </c>
      <c r="B313" t="s">
        <v>277</v>
      </c>
      <c r="C313" s="1" t="s">
        <v>2</v>
      </c>
      <c r="D313" t="s">
        <v>158</v>
      </c>
      <c r="E313" t="s">
        <v>159</v>
      </c>
      <c r="F313" s="2">
        <v>3750000</v>
      </c>
      <c r="G313" s="2">
        <v>3750000</v>
      </c>
      <c r="H313" s="2">
        <v>937500</v>
      </c>
      <c r="I313" s="2">
        <v>0</v>
      </c>
      <c r="J313" s="2">
        <v>0</v>
      </c>
      <c r="K313" s="2">
        <v>0</v>
      </c>
      <c r="L313" s="2">
        <v>497416.96000000002</v>
      </c>
      <c r="M313" s="2">
        <v>0</v>
      </c>
      <c r="N313" s="2">
        <v>3252583.04</v>
      </c>
      <c r="O313" s="2">
        <v>440083.04</v>
      </c>
      <c r="P313" s="18">
        <f t="shared" si="7"/>
        <v>0.13264452266666668</v>
      </c>
    </row>
    <row r="314" spans="1:16" s="23" customFormat="1" x14ac:dyDescent="0.2">
      <c r="A314" t="s">
        <v>276</v>
      </c>
      <c r="B314" t="s">
        <v>277</v>
      </c>
      <c r="C314" s="1" t="s">
        <v>2</v>
      </c>
      <c r="D314" t="s">
        <v>160</v>
      </c>
      <c r="E314" t="s">
        <v>161</v>
      </c>
      <c r="F314" s="2">
        <v>3150000</v>
      </c>
      <c r="G314" s="2">
        <v>3150000</v>
      </c>
      <c r="H314" s="2">
        <v>787500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3150000</v>
      </c>
      <c r="O314" s="2">
        <v>787500</v>
      </c>
      <c r="P314" s="18">
        <f t="shared" si="7"/>
        <v>0</v>
      </c>
    </row>
    <row r="315" spans="1:16" s="23" customFormat="1" x14ac:dyDescent="0.2">
      <c r="A315" t="s">
        <v>276</v>
      </c>
      <c r="B315" t="s">
        <v>277</v>
      </c>
      <c r="C315" s="1" t="s">
        <v>2</v>
      </c>
      <c r="D315" t="s">
        <v>162</v>
      </c>
      <c r="E315" t="s">
        <v>163</v>
      </c>
      <c r="F315" s="2">
        <v>23350000</v>
      </c>
      <c r="G315" s="2">
        <v>23350000</v>
      </c>
      <c r="H315" s="2">
        <v>5837500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23350000</v>
      </c>
      <c r="O315" s="2">
        <v>5837500</v>
      </c>
      <c r="P315" s="18">
        <f t="shared" si="7"/>
        <v>0</v>
      </c>
    </row>
    <row r="316" spans="1:16" s="23" customFormat="1" x14ac:dyDescent="0.2">
      <c r="A316" t="s">
        <v>276</v>
      </c>
      <c r="B316" t="s">
        <v>277</v>
      </c>
      <c r="C316" s="1" t="s">
        <v>2</v>
      </c>
      <c r="D316" t="s">
        <v>164</v>
      </c>
      <c r="E316" t="s">
        <v>165</v>
      </c>
      <c r="F316" s="2">
        <v>6050000</v>
      </c>
      <c r="G316" s="2">
        <v>6050000</v>
      </c>
      <c r="H316" s="2">
        <v>1512500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6050000</v>
      </c>
      <c r="O316" s="2">
        <v>1512500</v>
      </c>
      <c r="P316" s="18">
        <f t="shared" si="7"/>
        <v>0</v>
      </c>
    </row>
    <row r="317" spans="1:16" s="23" customFormat="1" x14ac:dyDescent="0.2">
      <c r="A317" t="s">
        <v>276</v>
      </c>
      <c r="B317" t="s">
        <v>277</v>
      </c>
      <c r="C317" s="1" t="s">
        <v>2</v>
      </c>
      <c r="D317" t="s">
        <v>166</v>
      </c>
      <c r="E317" t="s">
        <v>167</v>
      </c>
      <c r="F317" s="2">
        <v>17300000</v>
      </c>
      <c r="G317" s="2">
        <v>17300000</v>
      </c>
      <c r="H317" s="2">
        <v>4325000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17300000</v>
      </c>
      <c r="O317" s="2">
        <v>4325000</v>
      </c>
      <c r="P317" s="18">
        <f t="shared" si="7"/>
        <v>0</v>
      </c>
    </row>
    <row r="318" spans="1:16" s="23" customFormat="1" x14ac:dyDescent="0.2">
      <c r="A318" t="s">
        <v>276</v>
      </c>
      <c r="B318" t="s">
        <v>277</v>
      </c>
      <c r="C318" s="1" t="s">
        <v>2</v>
      </c>
      <c r="D318" t="s">
        <v>168</v>
      </c>
      <c r="E318" t="s">
        <v>169</v>
      </c>
      <c r="F318" s="2">
        <v>34360000</v>
      </c>
      <c r="G318" s="2">
        <v>34360000</v>
      </c>
      <c r="H318" s="2">
        <v>8590000</v>
      </c>
      <c r="I318" s="2">
        <v>0</v>
      </c>
      <c r="J318" s="2">
        <v>0</v>
      </c>
      <c r="K318" s="2">
        <v>0</v>
      </c>
      <c r="L318" s="2">
        <v>293040</v>
      </c>
      <c r="M318" s="2">
        <v>0</v>
      </c>
      <c r="N318" s="2">
        <v>34066960</v>
      </c>
      <c r="O318" s="2">
        <v>8296960</v>
      </c>
      <c r="P318" s="18">
        <f t="shared" si="7"/>
        <v>8.5285215366705473E-3</v>
      </c>
    </row>
    <row r="319" spans="1:16" s="23" customFormat="1" x14ac:dyDescent="0.2">
      <c r="A319" t="s">
        <v>276</v>
      </c>
      <c r="B319" t="s">
        <v>277</v>
      </c>
      <c r="C319" s="1" t="s">
        <v>2</v>
      </c>
      <c r="D319" t="s">
        <v>170</v>
      </c>
      <c r="E319" t="s">
        <v>171</v>
      </c>
      <c r="F319" s="2">
        <v>4530000</v>
      </c>
      <c r="G319" s="2">
        <v>4530000</v>
      </c>
      <c r="H319" s="2">
        <v>1132500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4530000</v>
      </c>
      <c r="O319" s="2">
        <v>1132500</v>
      </c>
      <c r="P319" s="18">
        <f t="shared" si="7"/>
        <v>0</v>
      </c>
    </row>
    <row r="320" spans="1:16" s="23" customFormat="1" x14ac:dyDescent="0.2">
      <c r="A320" t="s">
        <v>276</v>
      </c>
      <c r="B320" t="s">
        <v>277</v>
      </c>
      <c r="C320" s="1" t="s">
        <v>2</v>
      </c>
      <c r="D320" t="s">
        <v>172</v>
      </c>
      <c r="E320" t="s">
        <v>173</v>
      </c>
      <c r="F320" s="2">
        <v>50000</v>
      </c>
      <c r="G320" s="2">
        <v>50000</v>
      </c>
      <c r="H320" s="2">
        <v>12500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50000</v>
      </c>
      <c r="O320" s="2">
        <v>12500</v>
      </c>
      <c r="P320" s="18">
        <f t="shared" si="7"/>
        <v>0</v>
      </c>
    </row>
    <row r="321" spans="1:16" s="23" customFormat="1" x14ac:dyDescent="0.2">
      <c r="A321" t="s">
        <v>276</v>
      </c>
      <c r="B321" t="s">
        <v>277</v>
      </c>
      <c r="C321" s="1" t="s">
        <v>2</v>
      </c>
      <c r="D321" t="s">
        <v>174</v>
      </c>
      <c r="E321" t="s">
        <v>175</v>
      </c>
      <c r="F321" s="2">
        <v>10500000</v>
      </c>
      <c r="G321" s="2">
        <v>10500000</v>
      </c>
      <c r="H321" s="2">
        <v>2625000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10500000</v>
      </c>
      <c r="O321" s="2">
        <v>2625000</v>
      </c>
      <c r="P321" s="18">
        <f t="shared" si="7"/>
        <v>0</v>
      </c>
    </row>
    <row r="322" spans="1:16" s="23" customFormat="1" x14ac:dyDescent="0.2">
      <c r="A322" t="s">
        <v>276</v>
      </c>
      <c r="B322" t="s">
        <v>277</v>
      </c>
      <c r="C322" s="1" t="s">
        <v>2</v>
      </c>
      <c r="D322" t="s">
        <v>176</v>
      </c>
      <c r="E322" t="s">
        <v>177</v>
      </c>
      <c r="F322" s="2">
        <v>5800000</v>
      </c>
      <c r="G322" s="2">
        <v>5800000</v>
      </c>
      <c r="H322" s="2">
        <v>1450000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5800000</v>
      </c>
      <c r="O322" s="2">
        <v>1450000</v>
      </c>
      <c r="P322" s="18">
        <f t="shared" si="7"/>
        <v>0</v>
      </c>
    </row>
    <row r="323" spans="1:16" s="23" customFormat="1" x14ac:dyDescent="0.2">
      <c r="A323" t="s">
        <v>276</v>
      </c>
      <c r="B323" t="s">
        <v>277</v>
      </c>
      <c r="C323" s="1" t="s">
        <v>2</v>
      </c>
      <c r="D323" t="s">
        <v>178</v>
      </c>
      <c r="E323" t="s">
        <v>179</v>
      </c>
      <c r="F323" s="2">
        <v>3300000</v>
      </c>
      <c r="G323" s="2">
        <v>3300000</v>
      </c>
      <c r="H323" s="2">
        <v>825000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3300000</v>
      </c>
      <c r="O323" s="2">
        <v>825000</v>
      </c>
      <c r="P323" s="18">
        <f t="shared" ref="P323:P335" si="8">L323/G323</f>
        <v>0</v>
      </c>
    </row>
    <row r="324" spans="1:16" s="23" customFormat="1" x14ac:dyDescent="0.2">
      <c r="A324" t="s">
        <v>276</v>
      </c>
      <c r="B324" t="s">
        <v>277</v>
      </c>
      <c r="C324" s="1" t="s">
        <v>2</v>
      </c>
      <c r="D324" t="s">
        <v>180</v>
      </c>
      <c r="E324" t="s">
        <v>181</v>
      </c>
      <c r="F324" s="2">
        <v>1650000</v>
      </c>
      <c r="G324" s="2">
        <v>1650000</v>
      </c>
      <c r="H324" s="2">
        <v>412500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1650000</v>
      </c>
      <c r="O324" s="2">
        <v>412500</v>
      </c>
      <c r="P324" s="18">
        <f t="shared" si="8"/>
        <v>0</v>
      </c>
    </row>
    <row r="325" spans="1:16" s="23" customFormat="1" x14ac:dyDescent="0.2">
      <c r="A325" t="s">
        <v>276</v>
      </c>
      <c r="B325" t="s">
        <v>277</v>
      </c>
      <c r="C325" s="1" t="s">
        <v>2</v>
      </c>
      <c r="D325" t="s">
        <v>263</v>
      </c>
      <c r="E325" t="s">
        <v>264</v>
      </c>
      <c r="F325" s="2">
        <v>230000</v>
      </c>
      <c r="G325" s="2">
        <v>230000</v>
      </c>
      <c r="H325" s="2">
        <v>57500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230000</v>
      </c>
      <c r="O325" s="2">
        <v>57500</v>
      </c>
      <c r="P325" s="18">
        <f t="shared" si="8"/>
        <v>0</v>
      </c>
    </row>
    <row r="326" spans="1:16" s="23" customFormat="1" x14ac:dyDescent="0.2">
      <c r="A326" t="s">
        <v>276</v>
      </c>
      <c r="B326" t="s">
        <v>277</v>
      </c>
      <c r="C326" s="1" t="s">
        <v>2</v>
      </c>
      <c r="D326" t="s">
        <v>182</v>
      </c>
      <c r="E326" t="s">
        <v>183</v>
      </c>
      <c r="F326" s="2">
        <v>8300000</v>
      </c>
      <c r="G326" s="2">
        <v>8300000</v>
      </c>
      <c r="H326" s="2">
        <v>2075000</v>
      </c>
      <c r="I326" s="2">
        <v>0</v>
      </c>
      <c r="J326" s="2">
        <v>0</v>
      </c>
      <c r="K326" s="2">
        <v>0</v>
      </c>
      <c r="L326" s="2">
        <v>293040</v>
      </c>
      <c r="M326" s="2">
        <v>0</v>
      </c>
      <c r="N326" s="2">
        <v>8006960</v>
      </c>
      <c r="O326" s="2">
        <v>1781960</v>
      </c>
      <c r="P326" s="18">
        <f t="shared" si="8"/>
        <v>3.5306024096385544E-2</v>
      </c>
    </row>
    <row r="327" spans="1:16" s="23" customFormat="1" x14ac:dyDescent="0.2">
      <c r="A327" s="5" t="s">
        <v>276</v>
      </c>
      <c r="B327" s="5" t="s">
        <v>277</v>
      </c>
      <c r="C327" s="39" t="s">
        <v>28</v>
      </c>
      <c r="D327" s="5" t="s">
        <v>226</v>
      </c>
      <c r="E327" s="5" t="s">
        <v>227</v>
      </c>
      <c r="F327" s="6">
        <v>77851920</v>
      </c>
      <c r="G327" s="6">
        <v>77851920</v>
      </c>
      <c r="H327" s="6">
        <v>19462980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77851920</v>
      </c>
      <c r="O327" s="6">
        <v>19462980</v>
      </c>
      <c r="P327" s="34">
        <f t="shared" si="8"/>
        <v>0</v>
      </c>
    </row>
    <row r="328" spans="1:16" s="23" customFormat="1" x14ac:dyDescent="0.2">
      <c r="A328" t="s">
        <v>276</v>
      </c>
      <c r="B328" t="s">
        <v>277</v>
      </c>
      <c r="C328" s="1" t="s">
        <v>28</v>
      </c>
      <c r="D328" t="s">
        <v>228</v>
      </c>
      <c r="E328" t="s">
        <v>229</v>
      </c>
      <c r="F328" s="2">
        <v>50133120</v>
      </c>
      <c r="G328" s="2">
        <v>50133120</v>
      </c>
      <c r="H328" s="2">
        <v>12533280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50133120</v>
      </c>
      <c r="O328" s="2">
        <v>12533280</v>
      </c>
      <c r="P328" s="18">
        <f t="shared" si="8"/>
        <v>0</v>
      </c>
    </row>
    <row r="329" spans="1:16" s="23" customFormat="1" x14ac:dyDescent="0.2">
      <c r="A329" t="s">
        <v>276</v>
      </c>
      <c r="B329" t="s">
        <v>277</v>
      </c>
      <c r="C329" s="1" t="s">
        <v>28</v>
      </c>
      <c r="D329" t="s">
        <v>234</v>
      </c>
      <c r="E329" t="s">
        <v>235</v>
      </c>
      <c r="F329" s="2">
        <v>8000000</v>
      </c>
      <c r="G329" s="2">
        <v>8000000</v>
      </c>
      <c r="H329" s="2">
        <v>2000000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8000000</v>
      </c>
      <c r="O329" s="2">
        <v>2000000</v>
      </c>
      <c r="P329" s="18">
        <f t="shared" si="8"/>
        <v>0</v>
      </c>
    </row>
    <row r="330" spans="1:16" s="23" customFormat="1" x14ac:dyDescent="0.2">
      <c r="A330" t="s">
        <v>276</v>
      </c>
      <c r="B330" t="s">
        <v>277</v>
      </c>
      <c r="C330" s="1" t="s">
        <v>28</v>
      </c>
      <c r="D330" t="s">
        <v>236</v>
      </c>
      <c r="E330" t="s">
        <v>237</v>
      </c>
      <c r="F330" s="2">
        <v>42133120</v>
      </c>
      <c r="G330" s="2">
        <v>42133120</v>
      </c>
      <c r="H330" s="2">
        <v>10533280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42133120</v>
      </c>
      <c r="O330" s="2">
        <v>10533280</v>
      </c>
      <c r="P330" s="18">
        <f t="shared" si="8"/>
        <v>0</v>
      </c>
    </row>
    <row r="331" spans="1:16" s="23" customFormat="1" x14ac:dyDescent="0.2">
      <c r="A331" t="s">
        <v>276</v>
      </c>
      <c r="B331" t="s">
        <v>277</v>
      </c>
      <c r="C331" s="1" t="s">
        <v>28</v>
      </c>
      <c r="D331" t="s">
        <v>238</v>
      </c>
      <c r="E331" t="s">
        <v>239</v>
      </c>
      <c r="F331" s="2">
        <v>27718800</v>
      </c>
      <c r="G331" s="2">
        <v>27718800</v>
      </c>
      <c r="H331" s="2">
        <v>6929700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27718800</v>
      </c>
      <c r="O331" s="2">
        <v>6929700</v>
      </c>
      <c r="P331" s="18">
        <f t="shared" si="8"/>
        <v>0</v>
      </c>
    </row>
    <row r="332" spans="1:16" s="23" customFormat="1" x14ac:dyDescent="0.2">
      <c r="A332" t="s">
        <v>276</v>
      </c>
      <c r="B332" t="s">
        <v>277</v>
      </c>
      <c r="C332" s="1" t="s">
        <v>28</v>
      </c>
      <c r="D332" t="s">
        <v>240</v>
      </c>
      <c r="E332" t="s">
        <v>241</v>
      </c>
      <c r="F332" s="2">
        <v>27718800</v>
      </c>
      <c r="G332" s="2">
        <v>27718800</v>
      </c>
      <c r="H332" s="2">
        <v>6929700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27718800</v>
      </c>
      <c r="O332" s="2">
        <v>6929700</v>
      </c>
      <c r="P332" s="18">
        <f t="shared" si="8"/>
        <v>0</v>
      </c>
    </row>
    <row r="333" spans="1:16" s="23" customFormat="1" x14ac:dyDescent="0.2">
      <c r="A333" s="5" t="s">
        <v>276</v>
      </c>
      <c r="B333" s="5" t="s">
        <v>277</v>
      </c>
      <c r="C333" s="39" t="s">
        <v>2</v>
      </c>
      <c r="D333" s="5" t="s">
        <v>184</v>
      </c>
      <c r="E333" s="5" t="s">
        <v>185</v>
      </c>
      <c r="F333" s="6">
        <v>72582098</v>
      </c>
      <c r="G333" s="6">
        <v>72582098</v>
      </c>
      <c r="H333" s="6">
        <v>50382098</v>
      </c>
      <c r="I333" s="6">
        <v>0</v>
      </c>
      <c r="J333" s="6">
        <v>0</v>
      </c>
      <c r="K333" s="6">
        <v>0</v>
      </c>
      <c r="L333" s="6">
        <v>3492402.5</v>
      </c>
      <c r="M333" s="6">
        <v>1433405</v>
      </c>
      <c r="N333" s="6">
        <v>69089695.5</v>
      </c>
      <c r="O333" s="6">
        <v>46889695.5</v>
      </c>
      <c r="P333" s="34">
        <f t="shared" si="8"/>
        <v>4.8116582411271716E-2</v>
      </c>
    </row>
    <row r="334" spans="1:16" s="23" customFormat="1" x14ac:dyDescent="0.2">
      <c r="A334" t="s">
        <v>276</v>
      </c>
      <c r="B334" t="s">
        <v>277</v>
      </c>
      <c r="C334" s="1" t="s">
        <v>2</v>
      </c>
      <c r="D334" t="s">
        <v>186</v>
      </c>
      <c r="E334" t="s">
        <v>187</v>
      </c>
      <c r="F334" s="2">
        <v>29982098</v>
      </c>
      <c r="G334" s="2">
        <v>29982098</v>
      </c>
      <c r="H334" s="2">
        <v>29982098</v>
      </c>
      <c r="I334" s="2">
        <v>0</v>
      </c>
      <c r="J334" s="2">
        <v>0</v>
      </c>
      <c r="K334" s="2">
        <v>0</v>
      </c>
      <c r="L334" s="2">
        <v>2058997.5</v>
      </c>
      <c r="M334" s="2">
        <v>0</v>
      </c>
      <c r="N334" s="2">
        <v>27923100.5</v>
      </c>
      <c r="O334" s="2">
        <v>27923100.5</v>
      </c>
      <c r="P334" s="18">
        <f t="shared" si="8"/>
        <v>6.8674230202302719E-2</v>
      </c>
    </row>
    <row r="335" spans="1:16" s="23" customFormat="1" x14ac:dyDescent="0.2">
      <c r="A335" t="s">
        <v>276</v>
      </c>
      <c r="B335" t="s">
        <v>277</v>
      </c>
      <c r="C335" s="1" t="s">
        <v>2</v>
      </c>
      <c r="D335" t="s">
        <v>304</v>
      </c>
      <c r="E335" t="s">
        <v>305</v>
      </c>
      <c r="F335" s="2">
        <v>25466721</v>
      </c>
      <c r="G335" s="2">
        <v>25466721</v>
      </c>
      <c r="H335" s="2">
        <v>25466721</v>
      </c>
      <c r="I335" s="2">
        <v>0</v>
      </c>
      <c r="J335" s="2">
        <v>0</v>
      </c>
      <c r="K335" s="2">
        <v>0</v>
      </c>
      <c r="L335" s="2">
        <v>1029498.75</v>
      </c>
      <c r="M335" s="2">
        <v>0</v>
      </c>
      <c r="N335" s="2">
        <v>24437222.25</v>
      </c>
      <c r="O335" s="2">
        <v>24437222.25</v>
      </c>
      <c r="P335" s="18">
        <f t="shared" si="8"/>
        <v>4.0425257338783424E-2</v>
      </c>
    </row>
    <row r="336" spans="1:16" s="23" customFormat="1" x14ac:dyDescent="0.2">
      <c r="A336" t="s">
        <v>276</v>
      </c>
      <c r="B336" t="s">
        <v>277</v>
      </c>
      <c r="C336" s="1" t="s">
        <v>2</v>
      </c>
      <c r="D336" t="s">
        <v>306</v>
      </c>
      <c r="E336" t="s">
        <v>307</v>
      </c>
      <c r="F336" s="2">
        <v>4515377</v>
      </c>
      <c r="G336" s="2">
        <v>4515377</v>
      </c>
      <c r="H336" s="2">
        <v>4515377</v>
      </c>
      <c r="I336" s="2">
        <v>0</v>
      </c>
      <c r="J336" s="2">
        <v>0</v>
      </c>
      <c r="K336" s="2">
        <v>0</v>
      </c>
      <c r="L336" s="2">
        <v>1029498.75</v>
      </c>
      <c r="M336" s="2">
        <v>0</v>
      </c>
      <c r="N336" s="2">
        <v>3485878.25</v>
      </c>
      <c r="O336" s="2">
        <v>3485878.25</v>
      </c>
      <c r="P336" s="18">
        <f t="shared" ref="P336:P386" si="9">L336/G336</f>
        <v>0.22799840411996605</v>
      </c>
    </row>
    <row r="337" spans="1:16" s="23" customFormat="1" x14ac:dyDescent="0.2">
      <c r="A337" t="s">
        <v>276</v>
      </c>
      <c r="B337" t="s">
        <v>277</v>
      </c>
      <c r="C337" s="1" t="s">
        <v>2</v>
      </c>
      <c r="D337" t="s">
        <v>198</v>
      </c>
      <c r="E337" t="s">
        <v>199</v>
      </c>
      <c r="F337" s="2">
        <v>42600000</v>
      </c>
      <c r="G337" s="2">
        <v>42600000</v>
      </c>
      <c r="H337" s="2">
        <v>20400000</v>
      </c>
      <c r="I337" s="2">
        <v>0</v>
      </c>
      <c r="J337" s="2">
        <v>0</v>
      </c>
      <c r="K337" s="2">
        <v>0</v>
      </c>
      <c r="L337" s="2">
        <v>1433405</v>
      </c>
      <c r="M337" s="2">
        <v>1433405</v>
      </c>
      <c r="N337" s="2">
        <v>41166595</v>
      </c>
      <c r="O337" s="2">
        <v>18966595</v>
      </c>
      <c r="P337" s="18">
        <v>0</v>
      </c>
    </row>
    <row r="338" spans="1:16" s="23" customFormat="1" x14ac:dyDescent="0.2">
      <c r="A338" t="s">
        <v>276</v>
      </c>
      <c r="B338" t="s">
        <v>277</v>
      </c>
      <c r="C338" s="1" t="s">
        <v>2</v>
      </c>
      <c r="D338" t="s">
        <v>200</v>
      </c>
      <c r="E338" t="s">
        <v>201</v>
      </c>
      <c r="F338" s="2">
        <v>29600000</v>
      </c>
      <c r="G338" s="2">
        <v>29600000</v>
      </c>
      <c r="H338" s="2">
        <v>7400000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29600000</v>
      </c>
      <c r="O338" s="2">
        <v>7400000</v>
      </c>
      <c r="P338" s="18">
        <v>0</v>
      </c>
    </row>
    <row r="339" spans="1:16" s="23" customFormat="1" x14ac:dyDescent="0.2">
      <c r="A339" t="s">
        <v>276</v>
      </c>
      <c r="B339" t="s">
        <v>277</v>
      </c>
      <c r="C339" s="1" t="s">
        <v>2</v>
      </c>
      <c r="D339" t="s">
        <v>202</v>
      </c>
      <c r="E339" t="s">
        <v>203</v>
      </c>
      <c r="F339" s="2">
        <v>13000000</v>
      </c>
      <c r="G339" s="2">
        <v>13000000</v>
      </c>
      <c r="H339" s="2">
        <v>13000000</v>
      </c>
      <c r="I339" s="2">
        <v>0</v>
      </c>
      <c r="J339" s="2">
        <v>0</v>
      </c>
      <c r="K339" s="2">
        <v>0</v>
      </c>
      <c r="L339" s="2">
        <v>1433405</v>
      </c>
      <c r="M339" s="2">
        <v>1433405</v>
      </c>
      <c r="N339" s="2">
        <v>11566595</v>
      </c>
      <c r="O339" s="2">
        <v>11566595</v>
      </c>
      <c r="P339" s="18">
        <f t="shared" si="9"/>
        <v>0.11026192307692308</v>
      </c>
    </row>
    <row r="340" spans="1:16" s="23" customFormat="1" x14ac:dyDescent="0.2">
      <c r="A340" s="5" t="s">
        <v>312</v>
      </c>
      <c r="B340" s="5" t="s">
        <v>313</v>
      </c>
      <c r="C340" s="39" t="s">
        <v>2</v>
      </c>
      <c r="D340" s="5" t="s">
        <v>3</v>
      </c>
      <c r="E340" s="5" t="s">
        <v>3</v>
      </c>
      <c r="F340" s="6">
        <v>1913912352</v>
      </c>
      <c r="G340" s="6">
        <v>1913912352</v>
      </c>
      <c r="H340" s="6">
        <v>1196743833.75</v>
      </c>
      <c r="I340" s="6">
        <v>0</v>
      </c>
      <c r="J340" s="6">
        <v>0</v>
      </c>
      <c r="K340" s="6">
        <v>0</v>
      </c>
      <c r="L340" s="6">
        <v>187867077</v>
      </c>
      <c r="M340" s="6">
        <v>187867077</v>
      </c>
      <c r="N340" s="6">
        <v>1726045275</v>
      </c>
      <c r="O340" s="6">
        <v>1008876756.75</v>
      </c>
      <c r="P340" s="34">
        <f t="shared" si="9"/>
        <v>9.8158662701394173E-2</v>
      </c>
    </row>
    <row r="341" spans="1:16" s="23" customFormat="1" x14ac:dyDescent="0.2">
      <c r="A341" s="5" t="s">
        <v>312</v>
      </c>
      <c r="B341" s="5" t="s">
        <v>313</v>
      </c>
      <c r="C341" s="39" t="s">
        <v>2</v>
      </c>
      <c r="D341" s="5" t="s">
        <v>6</v>
      </c>
      <c r="E341" s="5" t="s">
        <v>7</v>
      </c>
      <c r="F341" s="6">
        <v>941589381</v>
      </c>
      <c r="G341" s="6">
        <v>941589381</v>
      </c>
      <c r="H341" s="6">
        <v>941589381</v>
      </c>
      <c r="I341" s="6">
        <v>0</v>
      </c>
      <c r="J341" s="6">
        <v>0</v>
      </c>
      <c r="K341" s="6">
        <v>0</v>
      </c>
      <c r="L341" s="6">
        <v>156037610.94999999</v>
      </c>
      <c r="M341" s="6">
        <v>156037610.94999999</v>
      </c>
      <c r="N341" s="6">
        <v>785551770.04999995</v>
      </c>
      <c r="O341" s="6">
        <v>785551770.04999995</v>
      </c>
      <c r="P341" s="34">
        <v>0</v>
      </c>
    </row>
    <row r="342" spans="1:16" s="23" customFormat="1" x14ac:dyDescent="0.2">
      <c r="A342" t="s">
        <v>312</v>
      </c>
      <c r="B342" t="s">
        <v>313</v>
      </c>
      <c r="C342" s="1" t="s">
        <v>2</v>
      </c>
      <c r="D342" t="s">
        <v>8</v>
      </c>
      <c r="E342" t="s">
        <v>9</v>
      </c>
      <c r="F342" s="2">
        <v>442452400</v>
      </c>
      <c r="G342" s="2">
        <v>442452400</v>
      </c>
      <c r="H342" s="2">
        <v>442452400</v>
      </c>
      <c r="I342" s="2">
        <v>0</v>
      </c>
      <c r="J342" s="2">
        <v>0</v>
      </c>
      <c r="K342" s="2">
        <v>0</v>
      </c>
      <c r="L342" s="2">
        <v>64664500.789999999</v>
      </c>
      <c r="M342" s="2">
        <v>64664500.789999999</v>
      </c>
      <c r="N342" s="2">
        <v>377787899.20999998</v>
      </c>
      <c r="O342" s="2">
        <v>377787899.20999998</v>
      </c>
      <c r="P342" s="18">
        <v>0</v>
      </c>
    </row>
    <row r="343" spans="1:16" s="23" customFormat="1" x14ac:dyDescent="0.2">
      <c r="A343" t="s">
        <v>312</v>
      </c>
      <c r="B343" t="s">
        <v>313</v>
      </c>
      <c r="C343" s="1" t="s">
        <v>2</v>
      </c>
      <c r="D343" t="s">
        <v>10</v>
      </c>
      <c r="E343" t="s">
        <v>11</v>
      </c>
      <c r="F343" s="2">
        <v>430040600</v>
      </c>
      <c r="G343" s="2">
        <v>430040600</v>
      </c>
      <c r="H343" s="2">
        <v>430040600</v>
      </c>
      <c r="I343" s="2">
        <v>0</v>
      </c>
      <c r="J343" s="2">
        <v>0</v>
      </c>
      <c r="K343" s="2">
        <v>0</v>
      </c>
      <c r="L343" s="2">
        <v>64001253.030000001</v>
      </c>
      <c r="M343" s="2">
        <v>64001253.030000001</v>
      </c>
      <c r="N343" s="2">
        <v>366039346.97000003</v>
      </c>
      <c r="O343" s="2">
        <v>366039346.97000003</v>
      </c>
      <c r="P343" s="18">
        <f t="shared" si="9"/>
        <v>0.1488260713755864</v>
      </c>
    </row>
    <row r="344" spans="1:16" s="23" customFormat="1" x14ac:dyDescent="0.2">
      <c r="A344" t="s">
        <v>312</v>
      </c>
      <c r="B344" t="s">
        <v>313</v>
      </c>
      <c r="C344" s="1" t="s">
        <v>2</v>
      </c>
      <c r="D344" t="s">
        <v>278</v>
      </c>
      <c r="E344" t="s">
        <v>279</v>
      </c>
      <c r="F344" s="2">
        <v>5000000</v>
      </c>
      <c r="G344" s="2">
        <v>5000000</v>
      </c>
      <c r="H344" s="2">
        <v>5000000</v>
      </c>
      <c r="I344" s="2">
        <v>0</v>
      </c>
      <c r="J344" s="2">
        <v>0</v>
      </c>
      <c r="K344" s="2">
        <v>0</v>
      </c>
      <c r="L344" s="2">
        <v>663247.76</v>
      </c>
      <c r="M344" s="2">
        <v>663247.76</v>
      </c>
      <c r="N344" s="2">
        <v>4336752.24</v>
      </c>
      <c r="O344" s="2">
        <v>4336752.24</v>
      </c>
      <c r="P344" s="18">
        <f t="shared" si="9"/>
        <v>0.132649552</v>
      </c>
    </row>
    <row r="345" spans="1:16" s="23" customFormat="1" x14ac:dyDescent="0.2">
      <c r="A345" t="s">
        <v>312</v>
      </c>
      <c r="B345" t="s">
        <v>313</v>
      </c>
      <c r="C345" s="1" t="s">
        <v>2</v>
      </c>
      <c r="D345" t="s">
        <v>314</v>
      </c>
      <c r="E345" t="s">
        <v>315</v>
      </c>
      <c r="F345" s="2">
        <v>7411800</v>
      </c>
      <c r="G345" s="2">
        <v>7411800</v>
      </c>
      <c r="H345" s="2">
        <v>7411800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7411800</v>
      </c>
      <c r="O345" s="2">
        <v>7411800</v>
      </c>
      <c r="P345" s="18">
        <f t="shared" si="9"/>
        <v>0</v>
      </c>
    </row>
    <row r="346" spans="1:16" s="23" customFormat="1" x14ac:dyDescent="0.2">
      <c r="A346" t="s">
        <v>312</v>
      </c>
      <c r="B346" t="s">
        <v>313</v>
      </c>
      <c r="C346" s="1" t="s">
        <v>2</v>
      </c>
      <c r="D346" t="s">
        <v>14</v>
      </c>
      <c r="E346" t="s">
        <v>15</v>
      </c>
      <c r="F346" s="2">
        <v>8000000</v>
      </c>
      <c r="G346" s="2">
        <v>8000000</v>
      </c>
      <c r="H346" s="2">
        <v>8000000</v>
      </c>
      <c r="I346" s="2">
        <v>0</v>
      </c>
      <c r="J346" s="2">
        <v>0</v>
      </c>
      <c r="K346" s="2">
        <v>0</v>
      </c>
      <c r="L346" s="2">
        <v>348812.64</v>
      </c>
      <c r="M346" s="2">
        <v>348812.64</v>
      </c>
      <c r="N346" s="2">
        <v>7651187.3600000003</v>
      </c>
      <c r="O346" s="2">
        <v>7651187.3600000003</v>
      </c>
      <c r="P346" s="18">
        <f t="shared" si="9"/>
        <v>4.3601580000000001E-2</v>
      </c>
    </row>
    <row r="347" spans="1:16" s="23" customFormat="1" x14ac:dyDescent="0.2">
      <c r="A347" t="s">
        <v>312</v>
      </c>
      <c r="B347" t="s">
        <v>313</v>
      </c>
      <c r="C347" s="1" t="s">
        <v>2</v>
      </c>
      <c r="D347" t="s">
        <v>16</v>
      </c>
      <c r="E347" t="s">
        <v>17</v>
      </c>
      <c r="F347" s="2">
        <v>8000000</v>
      </c>
      <c r="G347" s="2">
        <v>8000000</v>
      </c>
      <c r="H347" s="2">
        <v>8000000</v>
      </c>
      <c r="I347" s="2">
        <v>0</v>
      </c>
      <c r="J347" s="2">
        <v>0</v>
      </c>
      <c r="K347" s="2">
        <v>0</v>
      </c>
      <c r="L347" s="2">
        <v>348812.64</v>
      </c>
      <c r="M347" s="2">
        <v>348812.64</v>
      </c>
      <c r="N347" s="2">
        <v>7651187.3600000003</v>
      </c>
      <c r="O347" s="2">
        <v>7651187.3600000003</v>
      </c>
      <c r="P347" s="18">
        <f t="shared" si="9"/>
        <v>4.3601580000000001E-2</v>
      </c>
    </row>
    <row r="348" spans="1:16" s="23" customFormat="1" x14ac:dyDescent="0.2">
      <c r="A348" t="s">
        <v>312</v>
      </c>
      <c r="B348" t="s">
        <v>313</v>
      </c>
      <c r="C348" s="1" t="s">
        <v>2</v>
      </c>
      <c r="D348" t="s">
        <v>18</v>
      </c>
      <c r="E348" t="s">
        <v>19</v>
      </c>
      <c r="F348" s="2">
        <v>339018644</v>
      </c>
      <c r="G348" s="2">
        <v>339018644</v>
      </c>
      <c r="H348" s="2">
        <v>339018644</v>
      </c>
      <c r="I348" s="2">
        <v>0</v>
      </c>
      <c r="J348" s="2">
        <v>0</v>
      </c>
      <c r="K348" s="2">
        <v>0</v>
      </c>
      <c r="L348" s="2">
        <v>72042644.519999996</v>
      </c>
      <c r="M348" s="2">
        <v>72042644.519999996</v>
      </c>
      <c r="N348" s="2">
        <v>266975999.47999999</v>
      </c>
      <c r="O348" s="2">
        <v>266975999.47999999</v>
      </c>
      <c r="P348" s="18">
        <f t="shared" si="9"/>
        <v>0.21250348851020712</v>
      </c>
    </row>
    <row r="349" spans="1:16" s="23" customFormat="1" x14ac:dyDescent="0.2">
      <c r="A349" t="s">
        <v>312</v>
      </c>
      <c r="B349" t="s">
        <v>313</v>
      </c>
      <c r="C349" s="1" t="s">
        <v>2</v>
      </c>
      <c r="D349" t="s">
        <v>20</v>
      </c>
      <c r="E349" t="s">
        <v>21</v>
      </c>
      <c r="F349" s="2">
        <v>104307040</v>
      </c>
      <c r="G349" s="2">
        <v>104307040</v>
      </c>
      <c r="H349" s="2">
        <v>104307040</v>
      </c>
      <c r="I349" s="2">
        <v>0</v>
      </c>
      <c r="J349" s="2">
        <v>0</v>
      </c>
      <c r="K349" s="2">
        <v>0</v>
      </c>
      <c r="L349" s="2">
        <v>15546924.050000001</v>
      </c>
      <c r="M349" s="2">
        <v>15546924.050000001</v>
      </c>
      <c r="N349" s="2">
        <v>88760115.950000003</v>
      </c>
      <c r="O349" s="2">
        <v>88760115.950000003</v>
      </c>
      <c r="P349" s="18">
        <f t="shared" si="9"/>
        <v>0.14904961400496075</v>
      </c>
    </row>
    <row r="350" spans="1:16" s="23" customFormat="1" x14ac:dyDescent="0.2">
      <c r="A350" t="s">
        <v>312</v>
      </c>
      <c r="B350" t="s">
        <v>313</v>
      </c>
      <c r="C350" s="1" t="s">
        <v>2</v>
      </c>
      <c r="D350" t="s">
        <v>22</v>
      </c>
      <c r="E350" t="s">
        <v>23</v>
      </c>
      <c r="F350" s="2">
        <v>98004060</v>
      </c>
      <c r="G350" s="2">
        <v>98004060</v>
      </c>
      <c r="H350" s="2">
        <v>98004060</v>
      </c>
      <c r="I350" s="2">
        <v>0</v>
      </c>
      <c r="J350" s="2">
        <v>0</v>
      </c>
      <c r="K350" s="2">
        <v>0</v>
      </c>
      <c r="L350" s="2">
        <v>11121348.34</v>
      </c>
      <c r="M350" s="2">
        <v>11121348.34</v>
      </c>
      <c r="N350" s="2">
        <v>86882711.659999996</v>
      </c>
      <c r="O350" s="2">
        <v>86882711.659999996</v>
      </c>
      <c r="P350" s="18">
        <f t="shared" si="9"/>
        <v>0.11347844507666315</v>
      </c>
    </row>
    <row r="351" spans="1:16" s="23" customFormat="1" x14ac:dyDescent="0.2">
      <c r="A351" t="s">
        <v>312</v>
      </c>
      <c r="B351" t="s">
        <v>313</v>
      </c>
      <c r="C351" s="1" t="s">
        <v>2</v>
      </c>
      <c r="D351" t="s">
        <v>24</v>
      </c>
      <c r="E351" t="s">
        <v>25</v>
      </c>
      <c r="F351" s="2">
        <v>54448458</v>
      </c>
      <c r="G351" s="2">
        <v>54448458</v>
      </c>
      <c r="H351" s="2">
        <v>54448458</v>
      </c>
      <c r="I351" s="2">
        <v>0</v>
      </c>
      <c r="J351" s="2">
        <v>0</v>
      </c>
      <c r="K351" s="2">
        <v>0</v>
      </c>
      <c r="L351" s="2">
        <v>42306125.200000003</v>
      </c>
      <c r="M351" s="2">
        <v>42306125.200000003</v>
      </c>
      <c r="N351" s="2">
        <v>12142332.800000001</v>
      </c>
      <c r="O351" s="2">
        <v>12142332.800000001</v>
      </c>
      <c r="P351" s="18">
        <f t="shared" si="9"/>
        <v>0.77699400045452161</v>
      </c>
    </row>
    <row r="352" spans="1:16" s="23" customFormat="1" x14ac:dyDescent="0.2">
      <c r="A352" t="s">
        <v>312</v>
      </c>
      <c r="B352" t="s">
        <v>313</v>
      </c>
      <c r="C352" s="1" t="s">
        <v>2</v>
      </c>
      <c r="D352" t="s">
        <v>26</v>
      </c>
      <c r="E352" t="s">
        <v>27</v>
      </c>
      <c r="F352" s="2">
        <v>21600000</v>
      </c>
      <c r="G352" s="2">
        <v>21600000</v>
      </c>
      <c r="H352" s="2">
        <v>21600000</v>
      </c>
      <c r="I352" s="2">
        <v>0</v>
      </c>
      <c r="J352" s="2">
        <v>0</v>
      </c>
      <c r="K352" s="2">
        <v>0</v>
      </c>
      <c r="L352" s="2">
        <v>3068246.93</v>
      </c>
      <c r="M352" s="2">
        <v>3068246.93</v>
      </c>
      <c r="N352" s="2">
        <v>18531753.07</v>
      </c>
      <c r="O352" s="2">
        <v>18531753.07</v>
      </c>
      <c r="P352" s="18">
        <f t="shared" si="9"/>
        <v>0.14204846898148149</v>
      </c>
    </row>
    <row r="353" spans="1:16" s="23" customFormat="1" x14ac:dyDescent="0.2">
      <c r="A353" t="s">
        <v>312</v>
      </c>
      <c r="B353" t="s">
        <v>313</v>
      </c>
      <c r="C353" s="1" t="s">
        <v>28</v>
      </c>
      <c r="D353" t="s">
        <v>29</v>
      </c>
      <c r="E353" t="s">
        <v>30</v>
      </c>
      <c r="F353" s="2">
        <v>60659086</v>
      </c>
      <c r="G353" s="2">
        <v>60659086</v>
      </c>
      <c r="H353" s="2">
        <v>60659086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60659086</v>
      </c>
      <c r="O353" s="2">
        <v>60659086</v>
      </c>
      <c r="P353" s="18">
        <f t="shared" si="9"/>
        <v>0</v>
      </c>
    </row>
    <row r="354" spans="1:16" s="23" customFormat="1" x14ac:dyDescent="0.2">
      <c r="A354" t="s">
        <v>312</v>
      </c>
      <c r="B354" t="s">
        <v>313</v>
      </c>
      <c r="C354" s="1" t="s">
        <v>2</v>
      </c>
      <c r="D354" t="s">
        <v>31</v>
      </c>
      <c r="E354" t="s">
        <v>32</v>
      </c>
      <c r="F354" s="2">
        <v>71059168</v>
      </c>
      <c r="G354" s="2">
        <v>71059168</v>
      </c>
      <c r="H354" s="2">
        <v>71059168</v>
      </c>
      <c r="I354" s="2">
        <v>0</v>
      </c>
      <c r="J354" s="2">
        <v>0</v>
      </c>
      <c r="K354" s="2">
        <v>0</v>
      </c>
      <c r="L354" s="2">
        <v>13688245</v>
      </c>
      <c r="M354" s="2">
        <v>13688245</v>
      </c>
      <c r="N354" s="2">
        <v>57370923</v>
      </c>
      <c r="O354" s="2">
        <v>57370923</v>
      </c>
      <c r="P354" s="18">
        <f t="shared" si="9"/>
        <v>0.19263165310350946</v>
      </c>
    </row>
    <row r="355" spans="1:16" s="23" customFormat="1" x14ac:dyDescent="0.2">
      <c r="A355" t="s">
        <v>312</v>
      </c>
      <c r="B355" t="s">
        <v>313</v>
      </c>
      <c r="C355" s="1" t="s">
        <v>2</v>
      </c>
      <c r="D355" t="s">
        <v>316</v>
      </c>
      <c r="E355" t="s">
        <v>281</v>
      </c>
      <c r="F355" s="2">
        <v>67415107</v>
      </c>
      <c r="G355" s="2">
        <v>67415107</v>
      </c>
      <c r="H355" s="2">
        <v>67415107</v>
      </c>
      <c r="I355" s="2">
        <v>0</v>
      </c>
      <c r="J355" s="2">
        <v>0</v>
      </c>
      <c r="K355" s="2">
        <v>0</v>
      </c>
      <c r="L355" s="2">
        <v>13214493</v>
      </c>
      <c r="M355" s="2">
        <v>13214493</v>
      </c>
      <c r="N355" s="2">
        <v>54200614</v>
      </c>
      <c r="O355" s="2">
        <v>54200614</v>
      </c>
      <c r="P355" s="18">
        <f t="shared" si="9"/>
        <v>0.1960167919039274</v>
      </c>
    </row>
    <row r="356" spans="1:16" s="23" customFormat="1" x14ac:dyDescent="0.2">
      <c r="A356" t="s">
        <v>312</v>
      </c>
      <c r="B356" t="s">
        <v>313</v>
      </c>
      <c r="C356" s="1" t="s">
        <v>2</v>
      </c>
      <c r="D356" t="s">
        <v>317</v>
      </c>
      <c r="E356" t="s">
        <v>283</v>
      </c>
      <c r="F356" s="2">
        <v>3644061</v>
      </c>
      <c r="G356" s="2">
        <v>3644061</v>
      </c>
      <c r="H356" s="2">
        <v>3644061</v>
      </c>
      <c r="I356" s="2">
        <v>0</v>
      </c>
      <c r="J356" s="2">
        <v>0</v>
      </c>
      <c r="K356" s="2">
        <v>0</v>
      </c>
      <c r="L356" s="2">
        <v>473752</v>
      </c>
      <c r="M356" s="2">
        <v>473752</v>
      </c>
      <c r="N356" s="2">
        <v>3170309</v>
      </c>
      <c r="O356" s="2">
        <v>3170309</v>
      </c>
      <c r="P356" s="18">
        <f t="shared" si="9"/>
        <v>0.13000660526813354</v>
      </c>
    </row>
    <row r="357" spans="1:16" s="23" customFormat="1" x14ac:dyDescent="0.2">
      <c r="A357" t="s">
        <v>312</v>
      </c>
      <c r="B357" t="s">
        <v>313</v>
      </c>
      <c r="C357" s="1" t="s">
        <v>2</v>
      </c>
      <c r="D357" t="s">
        <v>35</v>
      </c>
      <c r="E357" t="s">
        <v>36</v>
      </c>
      <c r="F357" s="2">
        <v>81059169</v>
      </c>
      <c r="G357" s="2">
        <v>81059169</v>
      </c>
      <c r="H357" s="2">
        <v>81059169</v>
      </c>
      <c r="I357" s="2">
        <v>0</v>
      </c>
      <c r="J357" s="2">
        <v>0</v>
      </c>
      <c r="K357" s="2">
        <v>0</v>
      </c>
      <c r="L357" s="2">
        <v>5293408</v>
      </c>
      <c r="M357" s="2">
        <v>5293408</v>
      </c>
      <c r="N357" s="2">
        <v>75765761</v>
      </c>
      <c r="O357" s="2">
        <v>75765761</v>
      </c>
      <c r="P357" s="18">
        <f t="shared" si="9"/>
        <v>6.5303013407403673E-2</v>
      </c>
    </row>
    <row r="358" spans="1:16" s="23" customFormat="1" x14ac:dyDescent="0.2">
      <c r="A358" t="s">
        <v>312</v>
      </c>
      <c r="B358" t="s">
        <v>313</v>
      </c>
      <c r="C358" s="1" t="s">
        <v>2</v>
      </c>
      <c r="D358" t="s">
        <v>318</v>
      </c>
      <c r="E358" t="s">
        <v>285</v>
      </c>
      <c r="F358" s="2">
        <v>38262629</v>
      </c>
      <c r="G358" s="2">
        <v>38262629</v>
      </c>
      <c r="H358" s="2">
        <v>38262629</v>
      </c>
      <c r="I358" s="2">
        <v>0</v>
      </c>
      <c r="J358" s="2">
        <v>0</v>
      </c>
      <c r="K358" s="2">
        <v>0</v>
      </c>
      <c r="L358" s="2">
        <v>2450907</v>
      </c>
      <c r="M358" s="2">
        <v>2450907</v>
      </c>
      <c r="N358" s="2">
        <v>35811722</v>
      </c>
      <c r="O358" s="2">
        <v>35811722</v>
      </c>
      <c r="P358" s="18">
        <f t="shared" si="9"/>
        <v>6.4054851014027289E-2</v>
      </c>
    </row>
    <row r="359" spans="1:16" s="23" customFormat="1" x14ac:dyDescent="0.2">
      <c r="A359" t="s">
        <v>312</v>
      </c>
      <c r="B359" t="s">
        <v>313</v>
      </c>
      <c r="C359" s="1" t="s">
        <v>2</v>
      </c>
      <c r="D359" t="s">
        <v>319</v>
      </c>
      <c r="E359" t="s">
        <v>287</v>
      </c>
      <c r="F359" s="2">
        <v>21864360</v>
      </c>
      <c r="G359" s="2">
        <v>21864360</v>
      </c>
      <c r="H359" s="2">
        <v>21864360</v>
      </c>
      <c r="I359" s="2">
        <v>0</v>
      </c>
      <c r="J359" s="2">
        <v>0</v>
      </c>
      <c r="K359" s="2">
        <v>0</v>
      </c>
      <c r="L359" s="2">
        <v>2842501</v>
      </c>
      <c r="M359" s="2">
        <v>2842501</v>
      </c>
      <c r="N359" s="2">
        <v>19021859</v>
      </c>
      <c r="O359" s="2">
        <v>19021859</v>
      </c>
      <c r="P359" s="18">
        <f t="shared" si="9"/>
        <v>0.13000613784258949</v>
      </c>
    </row>
    <row r="360" spans="1:16" s="23" customFormat="1" x14ac:dyDescent="0.2">
      <c r="A360" t="s">
        <v>312</v>
      </c>
      <c r="B360" t="s">
        <v>313</v>
      </c>
      <c r="C360" s="1" t="s">
        <v>2</v>
      </c>
      <c r="D360" t="s">
        <v>320</v>
      </c>
      <c r="E360" t="s">
        <v>289</v>
      </c>
      <c r="F360" s="2">
        <v>10932180</v>
      </c>
      <c r="G360" s="2">
        <v>10932180</v>
      </c>
      <c r="H360" s="2">
        <v>10932180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10932180</v>
      </c>
      <c r="O360" s="2">
        <v>10932180</v>
      </c>
      <c r="P360" s="18">
        <f t="shared" si="9"/>
        <v>0</v>
      </c>
    </row>
    <row r="361" spans="1:16" s="23" customFormat="1" x14ac:dyDescent="0.2">
      <c r="A361" t="s">
        <v>312</v>
      </c>
      <c r="B361" t="s">
        <v>313</v>
      </c>
      <c r="C361" s="1" t="s">
        <v>2</v>
      </c>
      <c r="D361" t="s">
        <v>321</v>
      </c>
      <c r="E361" t="s">
        <v>41</v>
      </c>
      <c r="F361" s="2">
        <v>10000000</v>
      </c>
      <c r="G361" s="2">
        <v>10000000</v>
      </c>
      <c r="H361" s="2">
        <v>10000000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10000000</v>
      </c>
      <c r="O361" s="2">
        <v>10000000</v>
      </c>
      <c r="P361" s="18">
        <f t="shared" si="9"/>
        <v>0</v>
      </c>
    </row>
    <row r="362" spans="1:16" s="23" customFormat="1" x14ac:dyDescent="0.2">
      <c r="A362" s="5" t="s">
        <v>312</v>
      </c>
      <c r="B362" s="5" t="s">
        <v>313</v>
      </c>
      <c r="C362" s="39" t="s">
        <v>2</v>
      </c>
      <c r="D362" s="5" t="s">
        <v>42</v>
      </c>
      <c r="E362" s="5" t="s">
        <v>43</v>
      </c>
      <c r="F362" s="6">
        <v>797161110</v>
      </c>
      <c r="G362" s="6">
        <v>797161110</v>
      </c>
      <c r="H362" s="6">
        <v>199290281.5</v>
      </c>
      <c r="I362" s="6">
        <v>0</v>
      </c>
      <c r="J362" s="6">
        <v>0</v>
      </c>
      <c r="K362" s="6">
        <v>0</v>
      </c>
      <c r="L362" s="6">
        <v>28754656.34</v>
      </c>
      <c r="M362" s="6">
        <v>28754656.34</v>
      </c>
      <c r="N362" s="6">
        <v>768406453.65999997</v>
      </c>
      <c r="O362" s="6">
        <v>170535625.16</v>
      </c>
      <c r="P362" s="34">
        <f t="shared" si="9"/>
        <v>3.6071323574728829E-2</v>
      </c>
    </row>
    <row r="363" spans="1:16" s="23" customFormat="1" x14ac:dyDescent="0.2">
      <c r="A363" t="s">
        <v>312</v>
      </c>
      <c r="B363" t="s">
        <v>313</v>
      </c>
      <c r="C363" s="1" t="s">
        <v>2</v>
      </c>
      <c r="D363" t="s">
        <v>44</v>
      </c>
      <c r="E363" t="s">
        <v>45</v>
      </c>
      <c r="F363" s="2">
        <v>128932849</v>
      </c>
      <c r="G363" s="2">
        <v>128932849</v>
      </c>
      <c r="H363" s="2">
        <v>32233213</v>
      </c>
      <c r="I363" s="2">
        <v>0</v>
      </c>
      <c r="J363" s="2">
        <v>0</v>
      </c>
      <c r="K363" s="2">
        <v>0</v>
      </c>
      <c r="L363" s="2">
        <v>20231822.440000001</v>
      </c>
      <c r="M363" s="2">
        <v>20231822.440000001</v>
      </c>
      <c r="N363" s="2">
        <v>108701026.56</v>
      </c>
      <c r="O363" s="2">
        <v>12001390.560000001</v>
      </c>
      <c r="P363" s="18">
        <f t="shared" si="9"/>
        <v>0.15691751634216972</v>
      </c>
    </row>
    <row r="364" spans="1:16" s="23" customFormat="1" x14ac:dyDescent="0.2">
      <c r="A364" t="s">
        <v>312</v>
      </c>
      <c r="B364" t="s">
        <v>313</v>
      </c>
      <c r="C364" s="1" t="s">
        <v>2</v>
      </c>
      <c r="D364" t="s">
        <v>253</v>
      </c>
      <c r="E364" t="s">
        <v>254</v>
      </c>
      <c r="F364" s="2">
        <v>115186133</v>
      </c>
      <c r="G364" s="2">
        <v>115186133</v>
      </c>
      <c r="H364" s="2">
        <v>28796534</v>
      </c>
      <c r="I364" s="2">
        <v>0</v>
      </c>
      <c r="J364" s="2">
        <v>0</v>
      </c>
      <c r="K364" s="2">
        <v>0</v>
      </c>
      <c r="L364" s="2">
        <v>18638596.850000001</v>
      </c>
      <c r="M364" s="2">
        <v>18638596.850000001</v>
      </c>
      <c r="N364" s="2">
        <v>96547536.150000006</v>
      </c>
      <c r="O364" s="2">
        <v>10157937.15</v>
      </c>
      <c r="P364" s="18">
        <v>0</v>
      </c>
    </row>
    <row r="365" spans="1:16" s="23" customFormat="1" x14ac:dyDescent="0.2">
      <c r="A365" t="s">
        <v>312</v>
      </c>
      <c r="B365" t="s">
        <v>313</v>
      </c>
      <c r="C365" s="1" t="s">
        <v>2</v>
      </c>
      <c r="D365" t="s">
        <v>322</v>
      </c>
      <c r="E365" t="s">
        <v>323</v>
      </c>
      <c r="F365" s="2">
        <v>13746716</v>
      </c>
      <c r="G365" s="2">
        <v>13746716</v>
      </c>
      <c r="H365" s="2">
        <v>3436679</v>
      </c>
      <c r="I365" s="2">
        <v>0</v>
      </c>
      <c r="J365" s="2">
        <v>0</v>
      </c>
      <c r="K365" s="2">
        <v>0</v>
      </c>
      <c r="L365" s="2">
        <v>1593225.59</v>
      </c>
      <c r="M365" s="2">
        <v>1593225.59</v>
      </c>
      <c r="N365" s="2">
        <v>12153490.41</v>
      </c>
      <c r="O365" s="2">
        <v>1843453.41</v>
      </c>
      <c r="P365" s="18">
        <f t="shared" si="9"/>
        <v>0.1158986328080103</v>
      </c>
    </row>
    <row r="366" spans="1:16" s="23" customFormat="1" x14ac:dyDescent="0.2">
      <c r="A366" t="s">
        <v>312</v>
      </c>
      <c r="B366" t="s">
        <v>313</v>
      </c>
      <c r="C366" s="1" t="s">
        <v>2</v>
      </c>
      <c r="D366" t="s">
        <v>50</v>
      </c>
      <c r="E366" t="s">
        <v>51</v>
      </c>
      <c r="F366" s="2">
        <v>93535753</v>
      </c>
      <c r="G366" s="2">
        <v>93535753</v>
      </c>
      <c r="H366" s="2">
        <v>23396538</v>
      </c>
      <c r="I366" s="2">
        <v>0</v>
      </c>
      <c r="J366" s="2">
        <v>0</v>
      </c>
      <c r="K366" s="2">
        <v>0</v>
      </c>
      <c r="L366" s="2">
        <v>2872458.29</v>
      </c>
      <c r="M366" s="2">
        <v>2872458.29</v>
      </c>
      <c r="N366" s="2">
        <v>90663294.709999993</v>
      </c>
      <c r="O366" s="2">
        <v>20524079.710000001</v>
      </c>
      <c r="P366" s="18">
        <f t="shared" si="9"/>
        <v>3.0709736094175669E-2</v>
      </c>
    </row>
    <row r="367" spans="1:16" s="23" customFormat="1" x14ac:dyDescent="0.2">
      <c r="A367" t="s">
        <v>312</v>
      </c>
      <c r="B367" t="s">
        <v>313</v>
      </c>
      <c r="C367" s="1" t="s">
        <v>2</v>
      </c>
      <c r="D367" t="s">
        <v>52</v>
      </c>
      <c r="E367" t="s">
        <v>53</v>
      </c>
      <c r="F367" s="2">
        <v>2496585</v>
      </c>
      <c r="G367" s="2">
        <v>2496585</v>
      </c>
      <c r="H367" s="2">
        <v>624147</v>
      </c>
      <c r="I367" s="2">
        <v>0</v>
      </c>
      <c r="J367" s="2">
        <v>0</v>
      </c>
      <c r="K367" s="2">
        <v>0</v>
      </c>
      <c r="L367" s="2">
        <v>117078</v>
      </c>
      <c r="M367" s="2">
        <v>117078</v>
      </c>
      <c r="N367" s="2">
        <v>2379507</v>
      </c>
      <c r="O367" s="2">
        <v>507069</v>
      </c>
      <c r="P367" s="18">
        <f t="shared" si="9"/>
        <v>4.6895258923689759E-2</v>
      </c>
    </row>
    <row r="368" spans="1:16" s="23" customFormat="1" x14ac:dyDescent="0.2">
      <c r="A368" t="s">
        <v>312</v>
      </c>
      <c r="B368" t="s">
        <v>313</v>
      </c>
      <c r="C368" s="1" t="s">
        <v>2</v>
      </c>
      <c r="D368" t="s">
        <v>54</v>
      </c>
      <c r="E368" t="s">
        <v>55</v>
      </c>
      <c r="F368" s="2">
        <v>29426250</v>
      </c>
      <c r="G368" s="2">
        <v>29426250</v>
      </c>
      <c r="H368" s="2">
        <v>7356562</v>
      </c>
      <c r="I368" s="2">
        <v>0</v>
      </c>
      <c r="J368" s="2">
        <v>0</v>
      </c>
      <c r="K368" s="2">
        <v>0</v>
      </c>
      <c r="L368" s="2">
        <v>1854361.45</v>
      </c>
      <c r="M368" s="2">
        <v>1854361.45</v>
      </c>
      <c r="N368" s="2">
        <v>27571888.550000001</v>
      </c>
      <c r="O368" s="2">
        <v>5502200.5499999998</v>
      </c>
      <c r="P368" s="18">
        <f t="shared" si="9"/>
        <v>6.3017253302748391E-2</v>
      </c>
    </row>
    <row r="369" spans="1:16" s="23" customFormat="1" x14ac:dyDescent="0.2">
      <c r="A369" t="s">
        <v>312</v>
      </c>
      <c r="B369" t="s">
        <v>313</v>
      </c>
      <c r="C369" s="1" t="s">
        <v>2</v>
      </c>
      <c r="D369" t="s">
        <v>56</v>
      </c>
      <c r="E369" t="s">
        <v>57</v>
      </c>
      <c r="F369" s="2">
        <v>16800</v>
      </c>
      <c r="G369" s="2">
        <v>16800</v>
      </c>
      <c r="H369" s="2">
        <v>16800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16800</v>
      </c>
      <c r="O369" s="2">
        <v>16800</v>
      </c>
      <c r="P369" s="18">
        <f t="shared" si="9"/>
        <v>0</v>
      </c>
    </row>
    <row r="370" spans="1:16" s="23" customFormat="1" x14ac:dyDescent="0.2">
      <c r="A370" t="s">
        <v>312</v>
      </c>
      <c r="B370" t="s">
        <v>313</v>
      </c>
      <c r="C370" s="1" t="s">
        <v>2</v>
      </c>
      <c r="D370" t="s">
        <v>58</v>
      </c>
      <c r="E370" t="s">
        <v>59</v>
      </c>
      <c r="F370" s="2">
        <v>61416118</v>
      </c>
      <c r="G370" s="2">
        <v>61416118</v>
      </c>
      <c r="H370" s="2">
        <v>15354029</v>
      </c>
      <c r="I370" s="2">
        <v>0</v>
      </c>
      <c r="J370" s="2">
        <v>0</v>
      </c>
      <c r="K370" s="2">
        <v>0</v>
      </c>
      <c r="L370" s="2">
        <v>901018.84</v>
      </c>
      <c r="M370" s="2">
        <v>901018.84</v>
      </c>
      <c r="N370" s="2">
        <v>60515099.159999996</v>
      </c>
      <c r="O370" s="2">
        <v>14453010.16</v>
      </c>
      <c r="P370" s="18">
        <f t="shared" si="9"/>
        <v>1.4670722757175892E-2</v>
      </c>
    </row>
    <row r="371" spans="1:16" s="23" customFormat="1" x14ac:dyDescent="0.2">
      <c r="A371" t="s">
        <v>312</v>
      </c>
      <c r="B371" t="s">
        <v>313</v>
      </c>
      <c r="C371" s="1" t="s">
        <v>2</v>
      </c>
      <c r="D371" t="s">
        <v>60</v>
      </c>
      <c r="E371" t="s">
        <v>61</v>
      </c>
      <c r="F371" s="2">
        <v>180000</v>
      </c>
      <c r="G371" s="2">
        <v>180000</v>
      </c>
      <c r="H371" s="2">
        <v>45000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180000</v>
      </c>
      <c r="O371" s="2">
        <v>45000</v>
      </c>
      <c r="P371" s="18">
        <f t="shared" si="9"/>
        <v>0</v>
      </c>
    </row>
    <row r="372" spans="1:16" s="23" customFormat="1" x14ac:dyDescent="0.2">
      <c r="A372" t="s">
        <v>312</v>
      </c>
      <c r="B372" t="s">
        <v>313</v>
      </c>
      <c r="C372" s="1" t="s">
        <v>2</v>
      </c>
      <c r="D372" t="s">
        <v>62</v>
      </c>
      <c r="E372" t="s">
        <v>63</v>
      </c>
      <c r="F372" s="2">
        <v>21150000</v>
      </c>
      <c r="G372" s="2">
        <v>21150000</v>
      </c>
      <c r="H372" s="2">
        <v>5287500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21150000</v>
      </c>
      <c r="O372" s="2">
        <v>5287500</v>
      </c>
      <c r="P372" s="18">
        <f t="shared" si="9"/>
        <v>0</v>
      </c>
    </row>
    <row r="373" spans="1:16" s="23" customFormat="1" x14ac:dyDescent="0.2">
      <c r="A373" t="s">
        <v>312</v>
      </c>
      <c r="B373" t="s">
        <v>313</v>
      </c>
      <c r="C373" s="1" t="s">
        <v>2</v>
      </c>
      <c r="D373" t="s">
        <v>64</v>
      </c>
      <c r="E373" t="s">
        <v>65</v>
      </c>
      <c r="F373" s="2">
        <v>1200000</v>
      </c>
      <c r="G373" s="2">
        <v>1200000</v>
      </c>
      <c r="H373" s="2">
        <v>300000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1200000</v>
      </c>
      <c r="O373" s="2">
        <v>300000</v>
      </c>
      <c r="P373" s="18">
        <f t="shared" si="9"/>
        <v>0</v>
      </c>
    </row>
    <row r="374" spans="1:16" s="23" customFormat="1" x14ac:dyDescent="0.2">
      <c r="A374" t="s">
        <v>312</v>
      </c>
      <c r="B374" t="s">
        <v>313</v>
      </c>
      <c r="C374" s="1" t="s">
        <v>2</v>
      </c>
      <c r="D374" t="s">
        <v>66</v>
      </c>
      <c r="E374" t="s">
        <v>67</v>
      </c>
      <c r="F374" s="2">
        <v>19750000</v>
      </c>
      <c r="G374" s="2">
        <v>19750000</v>
      </c>
      <c r="H374" s="2">
        <v>4937500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19750000</v>
      </c>
      <c r="O374" s="2">
        <v>4937500</v>
      </c>
      <c r="P374" s="18">
        <f t="shared" si="9"/>
        <v>0</v>
      </c>
    </row>
    <row r="375" spans="1:16" s="23" customFormat="1" x14ac:dyDescent="0.2">
      <c r="A375" t="s">
        <v>312</v>
      </c>
      <c r="B375" t="s">
        <v>313</v>
      </c>
      <c r="C375" s="1" t="s">
        <v>2</v>
      </c>
      <c r="D375" t="s">
        <v>70</v>
      </c>
      <c r="E375" t="s">
        <v>705</v>
      </c>
      <c r="F375" s="2">
        <v>200000</v>
      </c>
      <c r="G375" s="2">
        <v>200000</v>
      </c>
      <c r="H375" s="2">
        <v>50000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200000</v>
      </c>
      <c r="O375" s="2">
        <v>50000</v>
      </c>
      <c r="P375" s="18">
        <f t="shared" si="9"/>
        <v>0</v>
      </c>
    </row>
    <row r="376" spans="1:16" s="23" customFormat="1" x14ac:dyDescent="0.2">
      <c r="A376" t="s">
        <v>312</v>
      </c>
      <c r="B376" t="s">
        <v>313</v>
      </c>
      <c r="C376" s="1" t="s">
        <v>2</v>
      </c>
      <c r="D376" t="s">
        <v>71</v>
      </c>
      <c r="E376" t="s">
        <v>72</v>
      </c>
      <c r="F376" s="2">
        <v>362304480</v>
      </c>
      <c r="G376" s="2">
        <v>362304480</v>
      </c>
      <c r="H376" s="2">
        <v>90563528.5</v>
      </c>
      <c r="I376" s="2">
        <v>0</v>
      </c>
      <c r="J376" s="2">
        <v>0</v>
      </c>
      <c r="K376" s="2">
        <v>0</v>
      </c>
      <c r="L376" s="2">
        <v>4248806.4400000004</v>
      </c>
      <c r="M376" s="2">
        <v>4248806.4400000004</v>
      </c>
      <c r="N376" s="2">
        <v>358055673.56</v>
      </c>
      <c r="O376" s="2">
        <v>86314722.060000002</v>
      </c>
      <c r="P376" s="18">
        <f t="shared" si="9"/>
        <v>1.1727170583151498E-2</v>
      </c>
    </row>
    <row r="377" spans="1:16" s="23" customFormat="1" x14ac:dyDescent="0.2">
      <c r="A377" t="s">
        <v>312</v>
      </c>
      <c r="B377" t="s">
        <v>313</v>
      </c>
      <c r="C377" s="1" t="s">
        <v>2</v>
      </c>
      <c r="D377" t="s">
        <v>73</v>
      </c>
      <c r="E377" t="s">
        <v>74</v>
      </c>
      <c r="F377" s="2">
        <v>1000000</v>
      </c>
      <c r="G377" s="2">
        <v>1000000</v>
      </c>
      <c r="H377" s="2">
        <v>250000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1000000</v>
      </c>
      <c r="O377" s="2">
        <v>250000</v>
      </c>
      <c r="P377" s="18">
        <f t="shared" si="9"/>
        <v>0</v>
      </c>
    </row>
    <row r="378" spans="1:16" s="23" customFormat="1" x14ac:dyDescent="0.2">
      <c r="A378" t="s">
        <v>312</v>
      </c>
      <c r="B378" t="s">
        <v>313</v>
      </c>
      <c r="C378" s="1" t="s">
        <v>2</v>
      </c>
      <c r="D378" t="s">
        <v>75</v>
      </c>
      <c r="E378" t="s">
        <v>76</v>
      </c>
      <c r="F378" s="2">
        <v>4500000</v>
      </c>
      <c r="G378" s="2">
        <v>4500000</v>
      </c>
      <c r="H378" s="2">
        <v>1125000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4500000</v>
      </c>
      <c r="O378" s="2">
        <v>1125000</v>
      </c>
      <c r="P378" s="18">
        <f t="shared" si="9"/>
        <v>0</v>
      </c>
    </row>
    <row r="379" spans="1:16" s="23" customFormat="1" x14ac:dyDescent="0.2">
      <c r="A379" t="s">
        <v>312</v>
      </c>
      <c r="B379" t="s">
        <v>313</v>
      </c>
      <c r="C379" s="1" t="s">
        <v>2</v>
      </c>
      <c r="D379" t="s">
        <v>77</v>
      </c>
      <c r="E379" t="s">
        <v>78</v>
      </c>
      <c r="F379" s="2">
        <v>12308276</v>
      </c>
      <c r="G379" s="2">
        <v>12308276</v>
      </c>
      <c r="H379" s="2">
        <v>3077069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12308276</v>
      </c>
      <c r="O379" s="2">
        <v>3077069</v>
      </c>
      <c r="P379" s="18">
        <f t="shared" si="9"/>
        <v>0</v>
      </c>
    </row>
    <row r="380" spans="1:16" s="23" customFormat="1" x14ac:dyDescent="0.2">
      <c r="A380" t="s">
        <v>312</v>
      </c>
      <c r="B380" t="s">
        <v>313</v>
      </c>
      <c r="C380" s="1" t="s">
        <v>2</v>
      </c>
      <c r="D380" t="s">
        <v>79</v>
      </c>
      <c r="E380" t="s">
        <v>80</v>
      </c>
      <c r="F380" s="2">
        <v>252180579</v>
      </c>
      <c r="G380" s="2">
        <v>252180579</v>
      </c>
      <c r="H380" s="2">
        <v>63045144</v>
      </c>
      <c r="I380" s="2">
        <v>0</v>
      </c>
      <c r="J380" s="2">
        <v>0</v>
      </c>
      <c r="K380" s="2">
        <v>0</v>
      </c>
      <c r="L380" s="2">
        <v>4248806.4400000004</v>
      </c>
      <c r="M380" s="2">
        <v>4248806.4400000004</v>
      </c>
      <c r="N380" s="2">
        <v>247931772.56</v>
      </c>
      <c r="O380" s="2">
        <v>58796337.560000002</v>
      </c>
      <c r="P380" s="18">
        <f t="shared" si="9"/>
        <v>1.6848269826519831E-2</v>
      </c>
    </row>
    <row r="381" spans="1:16" s="23" customFormat="1" x14ac:dyDescent="0.2">
      <c r="A381" t="s">
        <v>312</v>
      </c>
      <c r="B381" t="s">
        <v>313</v>
      </c>
      <c r="C381" s="1" t="s">
        <v>2</v>
      </c>
      <c r="D381" t="s">
        <v>81</v>
      </c>
      <c r="E381" t="s">
        <v>82</v>
      </c>
      <c r="F381" s="2">
        <v>92315625</v>
      </c>
      <c r="G381" s="2">
        <v>92315625</v>
      </c>
      <c r="H381" s="2">
        <v>23066315.5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92315625</v>
      </c>
      <c r="O381" s="2">
        <v>23066315.5</v>
      </c>
      <c r="P381" s="18">
        <f t="shared" si="9"/>
        <v>0</v>
      </c>
    </row>
    <row r="382" spans="1:16" s="23" customFormat="1" x14ac:dyDescent="0.2">
      <c r="A382" t="s">
        <v>312</v>
      </c>
      <c r="B382" t="s">
        <v>313</v>
      </c>
      <c r="C382" s="1" t="s">
        <v>2</v>
      </c>
      <c r="D382" t="s">
        <v>83</v>
      </c>
      <c r="E382" t="s">
        <v>84</v>
      </c>
      <c r="F382" s="2">
        <v>1870000</v>
      </c>
      <c r="G382" s="2">
        <v>1870000</v>
      </c>
      <c r="H382" s="2">
        <v>467500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1870000</v>
      </c>
      <c r="O382" s="2">
        <v>467500</v>
      </c>
      <c r="P382" s="18">
        <f t="shared" si="9"/>
        <v>0</v>
      </c>
    </row>
    <row r="383" spans="1:16" s="23" customFormat="1" x14ac:dyDescent="0.2">
      <c r="A383" t="s">
        <v>312</v>
      </c>
      <c r="B383" t="s">
        <v>313</v>
      </c>
      <c r="C383" s="1" t="s">
        <v>2</v>
      </c>
      <c r="D383" t="s">
        <v>85</v>
      </c>
      <c r="E383" t="s">
        <v>86</v>
      </c>
      <c r="F383" s="2">
        <v>650000</v>
      </c>
      <c r="G383" s="2">
        <v>650000</v>
      </c>
      <c r="H383" s="2">
        <v>162500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650000</v>
      </c>
      <c r="O383" s="2">
        <v>162500</v>
      </c>
      <c r="P383" s="18">
        <f t="shared" si="9"/>
        <v>0</v>
      </c>
    </row>
    <row r="384" spans="1:16" s="23" customFormat="1" x14ac:dyDescent="0.2">
      <c r="A384" t="s">
        <v>312</v>
      </c>
      <c r="B384" t="s">
        <v>313</v>
      </c>
      <c r="C384" s="1" t="s">
        <v>2</v>
      </c>
      <c r="D384" t="s">
        <v>87</v>
      </c>
      <c r="E384" t="s">
        <v>88</v>
      </c>
      <c r="F384" s="2">
        <v>1220000</v>
      </c>
      <c r="G384" s="2">
        <v>1220000</v>
      </c>
      <c r="H384" s="2">
        <v>305000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1220000</v>
      </c>
      <c r="O384" s="2">
        <v>305000</v>
      </c>
      <c r="P384" s="18">
        <f t="shared" si="9"/>
        <v>0</v>
      </c>
    </row>
    <row r="385" spans="1:16" s="23" customFormat="1" x14ac:dyDescent="0.2">
      <c r="A385" t="s">
        <v>312</v>
      </c>
      <c r="B385" t="s">
        <v>313</v>
      </c>
      <c r="C385" s="1" t="s">
        <v>2</v>
      </c>
      <c r="D385" t="s">
        <v>93</v>
      </c>
      <c r="E385" t="s">
        <v>94</v>
      </c>
      <c r="F385" s="2">
        <v>92000000</v>
      </c>
      <c r="G385" s="2">
        <v>92000000</v>
      </c>
      <c r="H385" s="2">
        <v>23000000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92000000</v>
      </c>
      <c r="O385" s="2">
        <v>23000000</v>
      </c>
      <c r="P385" s="18">
        <f t="shared" si="9"/>
        <v>0</v>
      </c>
    </row>
    <row r="386" spans="1:16" s="23" customFormat="1" x14ac:dyDescent="0.2">
      <c r="A386" t="s">
        <v>312</v>
      </c>
      <c r="B386" t="s">
        <v>313</v>
      </c>
      <c r="C386" s="1" t="s">
        <v>2</v>
      </c>
      <c r="D386" t="s">
        <v>95</v>
      </c>
      <c r="E386" t="s">
        <v>96</v>
      </c>
      <c r="F386" s="2">
        <v>92000000</v>
      </c>
      <c r="G386" s="2">
        <v>92000000</v>
      </c>
      <c r="H386" s="2">
        <v>23000000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92000000</v>
      </c>
      <c r="O386" s="2">
        <v>23000000</v>
      </c>
      <c r="P386" s="18">
        <f t="shared" si="9"/>
        <v>0</v>
      </c>
    </row>
    <row r="387" spans="1:16" s="23" customFormat="1" x14ac:dyDescent="0.2">
      <c r="A387" t="s">
        <v>312</v>
      </c>
      <c r="B387" t="s">
        <v>313</v>
      </c>
      <c r="C387" s="1" t="s">
        <v>2</v>
      </c>
      <c r="D387" t="s">
        <v>105</v>
      </c>
      <c r="E387" t="s">
        <v>106</v>
      </c>
      <c r="F387" s="2">
        <v>97218028</v>
      </c>
      <c r="G387" s="2">
        <v>97218028</v>
      </c>
      <c r="H387" s="2">
        <v>24304502</v>
      </c>
      <c r="I387" s="2">
        <v>0</v>
      </c>
      <c r="J387" s="2">
        <v>0</v>
      </c>
      <c r="K387" s="2">
        <v>0</v>
      </c>
      <c r="L387" s="2">
        <v>1401569.17</v>
      </c>
      <c r="M387" s="2">
        <v>1401569.17</v>
      </c>
      <c r="N387" s="2">
        <v>95816458.829999998</v>
      </c>
      <c r="O387" s="2">
        <v>22902932.829999998</v>
      </c>
      <c r="P387" s="18">
        <f t="shared" ref="P387:P450" si="10">L387/G387</f>
        <v>1.441676198163575E-2</v>
      </c>
    </row>
    <row r="388" spans="1:16" s="23" customFormat="1" x14ac:dyDescent="0.2">
      <c r="A388" t="s">
        <v>312</v>
      </c>
      <c r="B388" t="s">
        <v>313</v>
      </c>
      <c r="C388" s="1" t="s">
        <v>2</v>
      </c>
      <c r="D388" t="s">
        <v>107</v>
      </c>
      <c r="E388" t="s">
        <v>108</v>
      </c>
      <c r="F388" s="2">
        <v>55131894</v>
      </c>
      <c r="G388" s="2">
        <v>55131894</v>
      </c>
      <c r="H388" s="2">
        <v>13782973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55131894</v>
      </c>
      <c r="O388" s="2">
        <v>13782973</v>
      </c>
      <c r="P388" s="18">
        <f t="shared" si="10"/>
        <v>0</v>
      </c>
    </row>
    <row r="389" spans="1:16" s="23" customFormat="1" x14ac:dyDescent="0.2">
      <c r="A389" t="s">
        <v>312</v>
      </c>
      <c r="B389" t="s">
        <v>313</v>
      </c>
      <c r="C389" s="1" t="s">
        <v>2</v>
      </c>
      <c r="D389" t="s">
        <v>109</v>
      </c>
      <c r="E389" t="s">
        <v>110</v>
      </c>
      <c r="F389" s="2">
        <v>4000000</v>
      </c>
      <c r="G389" s="2">
        <v>4000000</v>
      </c>
      <c r="H389" s="2">
        <v>1000000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4000000</v>
      </c>
      <c r="O389" s="2">
        <v>1000000</v>
      </c>
      <c r="P389" s="18">
        <f t="shared" si="10"/>
        <v>0</v>
      </c>
    </row>
    <row r="390" spans="1:16" s="23" customFormat="1" x14ac:dyDescent="0.2">
      <c r="A390" t="s">
        <v>312</v>
      </c>
      <c r="B390" t="s">
        <v>313</v>
      </c>
      <c r="C390" s="1" t="s">
        <v>2</v>
      </c>
      <c r="D390" t="s">
        <v>257</v>
      </c>
      <c r="E390" t="s">
        <v>258</v>
      </c>
      <c r="F390" s="2">
        <v>4707470</v>
      </c>
      <c r="G390" s="2">
        <v>4707470</v>
      </c>
      <c r="H390" s="2">
        <v>1176865</v>
      </c>
      <c r="I390" s="2">
        <v>0</v>
      </c>
      <c r="J390" s="2">
        <v>0</v>
      </c>
      <c r="K390" s="2">
        <v>0</v>
      </c>
      <c r="L390" s="2">
        <v>43983.22</v>
      </c>
      <c r="M390" s="2">
        <v>43983.22</v>
      </c>
      <c r="N390" s="2">
        <v>4663486.78</v>
      </c>
      <c r="O390" s="2">
        <v>1132881.78</v>
      </c>
      <c r="P390" s="18">
        <v>0</v>
      </c>
    </row>
    <row r="391" spans="1:16" s="23" customFormat="1" x14ac:dyDescent="0.2">
      <c r="A391" t="s">
        <v>312</v>
      </c>
      <c r="B391" t="s">
        <v>313</v>
      </c>
      <c r="C391" s="1" t="s">
        <v>2</v>
      </c>
      <c r="D391" t="s">
        <v>111</v>
      </c>
      <c r="E391" t="s">
        <v>112</v>
      </c>
      <c r="F391" s="2">
        <v>1111378</v>
      </c>
      <c r="G391" s="2">
        <v>1111378</v>
      </c>
      <c r="H391" s="2">
        <v>277844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1111378</v>
      </c>
      <c r="O391" s="2">
        <v>277844</v>
      </c>
      <c r="P391" s="18">
        <v>0</v>
      </c>
    </row>
    <row r="392" spans="1:16" s="23" customFormat="1" x14ac:dyDescent="0.2">
      <c r="A392" t="s">
        <v>312</v>
      </c>
      <c r="B392" t="s">
        <v>313</v>
      </c>
      <c r="C392" s="1" t="s">
        <v>2</v>
      </c>
      <c r="D392" t="s">
        <v>113</v>
      </c>
      <c r="E392" t="s">
        <v>114</v>
      </c>
      <c r="F392" s="2">
        <v>7000000</v>
      </c>
      <c r="G392" s="2">
        <v>7000000</v>
      </c>
      <c r="H392" s="2">
        <v>1750000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7000000</v>
      </c>
      <c r="O392" s="2">
        <v>1750000</v>
      </c>
      <c r="P392" s="18">
        <f t="shared" si="10"/>
        <v>0</v>
      </c>
    </row>
    <row r="393" spans="1:16" s="23" customFormat="1" x14ac:dyDescent="0.2">
      <c r="A393" t="s">
        <v>312</v>
      </c>
      <c r="B393" t="s">
        <v>313</v>
      </c>
      <c r="C393" s="1" t="s">
        <v>2</v>
      </c>
      <c r="D393" t="s">
        <v>115</v>
      </c>
      <c r="E393" t="s">
        <v>116</v>
      </c>
      <c r="F393" s="2">
        <v>5706286</v>
      </c>
      <c r="G393" s="2">
        <v>5706286</v>
      </c>
      <c r="H393" s="2">
        <v>1426570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5706286</v>
      </c>
      <c r="O393" s="2">
        <v>1426570</v>
      </c>
      <c r="P393" s="18">
        <f t="shared" si="10"/>
        <v>0</v>
      </c>
    </row>
    <row r="394" spans="1:16" s="23" customFormat="1" x14ac:dyDescent="0.2">
      <c r="A394" t="s">
        <v>312</v>
      </c>
      <c r="B394" t="s">
        <v>313</v>
      </c>
      <c r="C394" s="1" t="s">
        <v>2</v>
      </c>
      <c r="D394" t="s">
        <v>117</v>
      </c>
      <c r="E394" t="s">
        <v>118</v>
      </c>
      <c r="F394" s="2">
        <v>19561000</v>
      </c>
      <c r="G394" s="2">
        <v>19561000</v>
      </c>
      <c r="H394" s="2">
        <v>4890250</v>
      </c>
      <c r="I394" s="2">
        <v>0</v>
      </c>
      <c r="J394" s="2">
        <v>0</v>
      </c>
      <c r="K394" s="2">
        <v>0</v>
      </c>
      <c r="L394" s="2">
        <v>1357585.95</v>
      </c>
      <c r="M394" s="2">
        <v>1357585.95</v>
      </c>
      <c r="N394" s="2">
        <v>18203414.050000001</v>
      </c>
      <c r="O394" s="2">
        <v>3532664.05</v>
      </c>
      <c r="P394" s="18">
        <f t="shared" si="10"/>
        <v>6.9402686467971986E-2</v>
      </c>
    </row>
    <row r="395" spans="1:16" s="23" customFormat="1" x14ac:dyDescent="0.2">
      <c r="A395" t="s">
        <v>312</v>
      </c>
      <c r="B395" t="s">
        <v>313</v>
      </c>
      <c r="C395" s="1" t="s">
        <v>2</v>
      </c>
      <c r="D395" t="s">
        <v>119</v>
      </c>
      <c r="E395" t="s">
        <v>120</v>
      </c>
      <c r="F395" s="2">
        <v>150000</v>
      </c>
      <c r="G395" s="2">
        <v>150000</v>
      </c>
      <c r="H395" s="2">
        <v>37500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150000</v>
      </c>
      <c r="O395" s="2">
        <v>37500</v>
      </c>
      <c r="P395" s="18">
        <f t="shared" si="10"/>
        <v>0</v>
      </c>
    </row>
    <row r="396" spans="1:16" s="23" customFormat="1" x14ac:dyDescent="0.2">
      <c r="A396" t="s">
        <v>312</v>
      </c>
      <c r="B396" t="s">
        <v>313</v>
      </c>
      <c r="C396" s="1" t="s">
        <v>2</v>
      </c>
      <c r="D396" t="s">
        <v>122</v>
      </c>
      <c r="E396" t="s">
        <v>123</v>
      </c>
      <c r="F396" s="2">
        <v>150000</v>
      </c>
      <c r="G396" s="2">
        <v>150000</v>
      </c>
      <c r="H396" s="2">
        <v>37500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150000</v>
      </c>
      <c r="O396" s="2">
        <v>37500</v>
      </c>
      <c r="P396" s="18">
        <f t="shared" si="10"/>
        <v>0</v>
      </c>
    </row>
    <row r="397" spans="1:16" s="23" customFormat="1" x14ac:dyDescent="0.2">
      <c r="A397" s="5" t="s">
        <v>312</v>
      </c>
      <c r="B397" s="5" t="s">
        <v>313</v>
      </c>
      <c r="C397" s="39" t="s">
        <v>2</v>
      </c>
      <c r="D397" s="5" t="s">
        <v>130</v>
      </c>
      <c r="E397" s="5" t="s">
        <v>131</v>
      </c>
      <c r="F397" s="6">
        <v>45856424</v>
      </c>
      <c r="G397" s="6">
        <v>45856424</v>
      </c>
      <c r="H397" s="6">
        <v>11464102</v>
      </c>
      <c r="I397" s="6">
        <v>0</v>
      </c>
      <c r="J397" s="6">
        <v>0</v>
      </c>
      <c r="K397" s="6">
        <v>0</v>
      </c>
      <c r="L397" s="6">
        <v>995853.83</v>
      </c>
      <c r="M397" s="6">
        <v>995853.83</v>
      </c>
      <c r="N397" s="6">
        <v>44860570.170000002</v>
      </c>
      <c r="O397" s="6">
        <v>10468248.17</v>
      </c>
      <c r="P397" s="34">
        <f t="shared" si="10"/>
        <v>2.171677909293581E-2</v>
      </c>
    </row>
    <row r="398" spans="1:16" s="23" customFormat="1" x14ac:dyDescent="0.2">
      <c r="A398" t="s">
        <v>312</v>
      </c>
      <c r="B398" t="s">
        <v>313</v>
      </c>
      <c r="C398" s="1" t="s">
        <v>2</v>
      </c>
      <c r="D398" t="s">
        <v>132</v>
      </c>
      <c r="E398" t="s">
        <v>133</v>
      </c>
      <c r="F398" s="2">
        <v>6585400</v>
      </c>
      <c r="G398" s="2">
        <v>6585400</v>
      </c>
      <c r="H398" s="2">
        <v>1646350</v>
      </c>
      <c r="I398" s="2">
        <v>0</v>
      </c>
      <c r="J398" s="2">
        <v>0</v>
      </c>
      <c r="K398" s="2">
        <v>0</v>
      </c>
      <c r="L398" s="2">
        <v>239567</v>
      </c>
      <c r="M398" s="2">
        <v>239567</v>
      </c>
      <c r="N398" s="2">
        <v>6345833</v>
      </c>
      <c r="O398" s="2">
        <v>1406783</v>
      </c>
      <c r="P398" s="18">
        <f t="shared" si="10"/>
        <v>3.6378503963312783E-2</v>
      </c>
    </row>
    <row r="399" spans="1:16" s="23" customFormat="1" x14ac:dyDescent="0.2">
      <c r="A399" t="s">
        <v>312</v>
      </c>
      <c r="B399" t="s">
        <v>313</v>
      </c>
      <c r="C399" s="1" t="s">
        <v>2</v>
      </c>
      <c r="D399" t="s">
        <v>134</v>
      </c>
      <c r="E399" t="s">
        <v>135</v>
      </c>
      <c r="F399" s="2">
        <v>1170000</v>
      </c>
      <c r="G399" s="2">
        <v>1170000</v>
      </c>
      <c r="H399" s="2">
        <v>292500</v>
      </c>
      <c r="I399" s="2">
        <v>0</v>
      </c>
      <c r="J399" s="2">
        <v>0</v>
      </c>
      <c r="K399" s="2">
        <v>0</v>
      </c>
      <c r="L399" s="2">
        <v>239567</v>
      </c>
      <c r="M399" s="2">
        <v>239567</v>
      </c>
      <c r="N399" s="2">
        <v>930433</v>
      </c>
      <c r="O399" s="2">
        <v>52933</v>
      </c>
      <c r="P399" s="18">
        <f t="shared" si="10"/>
        <v>0.20475811965811966</v>
      </c>
    </row>
    <row r="400" spans="1:16" s="23" customFormat="1" x14ac:dyDescent="0.2">
      <c r="A400" t="s">
        <v>312</v>
      </c>
      <c r="B400" t="s">
        <v>313</v>
      </c>
      <c r="C400" s="1" t="s">
        <v>2</v>
      </c>
      <c r="D400" t="s">
        <v>136</v>
      </c>
      <c r="E400" t="s">
        <v>137</v>
      </c>
      <c r="F400" s="2">
        <v>1100000</v>
      </c>
      <c r="G400" s="2">
        <v>1100000</v>
      </c>
      <c r="H400" s="2">
        <v>275000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1100000</v>
      </c>
      <c r="O400" s="2">
        <v>275000</v>
      </c>
      <c r="P400" s="18">
        <f t="shared" si="10"/>
        <v>0</v>
      </c>
    </row>
    <row r="401" spans="1:16" s="23" customFormat="1" x14ac:dyDescent="0.2">
      <c r="A401" t="s">
        <v>312</v>
      </c>
      <c r="B401" t="s">
        <v>313</v>
      </c>
      <c r="C401" s="1" t="s">
        <v>2</v>
      </c>
      <c r="D401" t="s">
        <v>138</v>
      </c>
      <c r="E401" t="s">
        <v>139</v>
      </c>
      <c r="F401" s="2">
        <v>4065400</v>
      </c>
      <c r="G401" s="2">
        <v>4065400</v>
      </c>
      <c r="H401" s="2">
        <v>1016350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4065400</v>
      </c>
      <c r="O401" s="2">
        <v>1016350</v>
      </c>
      <c r="P401" s="18">
        <f t="shared" si="10"/>
        <v>0</v>
      </c>
    </row>
    <row r="402" spans="1:16" s="23" customFormat="1" x14ac:dyDescent="0.2">
      <c r="A402" t="s">
        <v>312</v>
      </c>
      <c r="B402" t="s">
        <v>313</v>
      </c>
      <c r="C402" s="1" t="s">
        <v>2</v>
      </c>
      <c r="D402" t="s">
        <v>140</v>
      </c>
      <c r="E402" t="s">
        <v>141</v>
      </c>
      <c r="F402" s="2">
        <v>250000</v>
      </c>
      <c r="G402" s="2">
        <v>250000</v>
      </c>
      <c r="H402" s="2">
        <v>62500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250000</v>
      </c>
      <c r="O402" s="2">
        <v>62500</v>
      </c>
      <c r="P402" s="18">
        <f t="shared" si="10"/>
        <v>0</v>
      </c>
    </row>
    <row r="403" spans="1:16" s="23" customFormat="1" x14ac:dyDescent="0.2">
      <c r="A403" t="s">
        <v>312</v>
      </c>
      <c r="B403" t="s">
        <v>313</v>
      </c>
      <c r="C403" s="1" t="s">
        <v>2</v>
      </c>
      <c r="D403" t="s">
        <v>148</v>
      </c>
      <c r="E403" t="s">
        <v>149</v>
      </c>
      <c r="F403" s="2">
        <v>7022479</v>
      </c>
      <c r="G403" s="2">
        <v>7022479</v>
      </c>
      <c r="H403" s="2">
        <v>1755618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7022479</v>
      </c>
      <c r="O403" s="2">
        <v>1755618</v>
      </c>
      <c r="P403" s="18">
        <f t="shared" si="10"/>
        <v>0</v>
      </c>
    </row>
    <row r="404" spans="1:16" s="23" customFormat="1" x14ac:dyDescent="0.2">
      <c r="A404" t="s">
        <v>312</v>
      </c>
      <c r="B404" t="s">
        <v>313</v>
      </c>
      <c r="C404" s="1" t="s">
        <v>2</v>
      </c>
      <c r="D404" t="s">
        <v>150</v>
      </c>
      <c r="E404" t="s">
        <v>151</v>
      </c>
      <c r="F404" s="2">
        <v>638761</v>
      </c>
      <c r="G404" s="2">
        <v>638761</v>
      </c>
      <c r="H404" s="2">
        <v>159690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638761</v>
      </c>
      <c r="O404" s="2">
        <v>159690</v>
      </c>
      <c r="P404" s="18">
        <f t="shared" si="10"/>
        <v>0</v>
      </c>
    </row>
    <row r="405" spans="1:16" s="23" customFormat="1" x14ac:dyDescent="0.2">
      <c r="A405" t="s">
        <v>312</v>
      </c>
      <c r="B405" t="s">
        <v>313</v>
      </c>
      <c r="C405" s="1" t="s">
        <v>2</v>
      </c>
      <c r="D405" t="s">
        <v>152</v>
      </c>
      <c r="E405" t="s">
        <v>153</v>
      </c>
      <c r="F405" s="2">
        <v>157332</v>
      </c>
      <c r="G405" s="2">
        <v>157332</v>
      </c>
      <c r="H405" s="2">
        <v>39333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157332</v>
      </c>
      <c r="O405" s="2">
        <v>39333</v>
      </c>
      <c r="P405" s="18">
        <f t="shared" si="10"/>
        <v>0</v>
      </c>
    </row>
    <row r="406" spans="1:16" s="23" customFormat="1" x14ac:dyDescent="0.2">
      <c r="A406" t="s">
        <v>312</v>
      </c>
      <c r="B406" t="s">
        <v>313</v>
      </c>
      <c r="C406" s="1" t="s">
        <v>2</v>
      </c>
      <c r="D406" t="s">
        <v>154</v>
      </c>
      <c r="E406" t="s">
        <v>155</v>
      </c>
      <c r="F406" s="2">
        <v>100000</v>
      </c>
      <c r="G406" s="2">
        <v>100000</v>
      </c>
      <c r="H406" s="2">
        <v>25000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100000</v>
      </c>
      <c r="O406" s="2">
        <v>25000</v>
      </c>
      <c r="P406" s="18">
        <f t="shared" si="10"/>
        <v>0</v>
      </c>
    </row>
    <row r="407" spans="1:16" s="23" customFormat="1" x14ac:dyDescent="0.2">
      <c r="A407" t="s">
        <v>312</v>
      </c>
      <c r="B407" t="s">
        <v>313</v>
      </c>
      <c r="C407" s="1" t="s">
        <v>2</v>
      </c>
      <c r="D407" t="s">
        <v>156</v>
      </c>
      <c r="E407" t="s">
        <v>157</v>
      </c>
      <c r="F407" s="2">
        <v>2223491</v>
      </c>
      <c r="G407" s="2">
        <v>2223491</v>
      </c>
      <c r="H407" s="2">
        <v>555872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2223491</v>
      </c>
      <c r="O407" s="2">
        <v>555872</v>
      </c>
      <c r="P407" s="18">
        <f t="shared" si="10"/>
        <v>0</v>
      </c>
    </row>
    <row r="408" spans="1:16" s="23" customFormat="1" x14ac:dyDescent="0.2">
      <c r="A408" t="s">
        <v>312</v>
      </c>
      <c r="B408" t="s">
        <v>313</v>
      </c>
      <c r="C408" s="1" t="s">
        <v>2</v>
      </c>
      <c r="D408" t="s">
        <v>158</v>
      </c>
      <c r="E408" t="s">
        <v>159</v>
      </c>
      <c r="F408" s="2">
        <v>2385000</v>
      </c>
      <c r="G408" s="2">
        <v>2385000</v>
      </c>
      <c r="H408" s="2">
        <v>596250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2385000</v>
      </c>
      <c r="O408" s="2">
        <v>596250</v>
      </c>
      <c r="P408" s="18">
        <f t="shared" si="10"/>
        <v>0</v>
      </c>
    </row>
    <row r="409" spans="1:16" s="23" customFormat="1" x14ac:dyDescent="0.2">
      <c r="A409" t="s">
        <v>312</v>
      </c>
      <c r="B409" t="s">
        <v>313</v>
      </c>
      <c r="C409" s="1" t="s">
        <v>2</v>
      </c>
      <c r="D409" t="s">
        <v>160</v>
      </c>
      <c r="E409" t="s">
        <v>161</v>
      </c>
      <c r="F409" s="2">
        <v>1517895</v>
      </c>
      <c r="G409" s="2">
        <v>1517895</v>
      </c>
      <c r="H409" s="2">
        <v>379473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1517895</v>
      </c>
      <c r="O409" s="2">
        <v>379473</v>
      </c>
      <c r="P409" s="18">
        <f t="shared" si="10"/>
        <v>0</v>
      </c>
    </row>
    <row r="410" spans="1:16" s="23" customFormat="1" x14ac:dyDescent="0.2">
      <c r="A410" t="s">
        <v>312</v>
      </c>
      <c r="B410" t="s">
        <v>313</v>
      </c>
      <c r="C410" s="1" t="s">
        <v>2</v>
      </c>
      <c r="D410" t="s">
        <v>162</v>
      </c>
      <c r="E410" t="s">
        <v>163</v>
      </c>
      <c r="F410" s="2">
        <v>2914910</v>
      </c>
      <c r="G410" s="2">
        <v>2914910</v>
      </c>
      <c r="H410" s="2">
        <v>728727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2914910</v>
      </c>
      <c r="O410" s="2">
        <v>728727</v>
      </c>
      <c r="P410" s="18">
        <f t="shared" si="10"/>
        <v>0</v>
      </c>
    </row>
    <row r="411" spans="1:16" s="23" customFormat="1" x14ac:dyDescent="0.2">
      <c r="A411" t="s">
        <v>312</v>
      </c>
      <c r="B411" t="s">
        <v>313</v>
      </c>
      <c r="C411" s="1" t="s">
        <v>2</v>
      </c>
      <c r="D411" t="s">
        <v>164</v>
      </c>
      <c r="E411" t="s">
        <v>165</v>
      </c>
      <c r="F411" s="2">
        <v>1764950</v>
      </c>
      <c r="G411" s="2">
        <v>1764950</v>
      </c>
      <c r="H411" s="2">
        <v>441237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1764950</v>
      </c>
      <c r="O411" s="2">
        <v>441237</v>
      </c>
      <c r="P411" s="18">
        <f t="shared" si="10"/>
        <v>0</v>
      </c>
    </row>
    <row r="412" spans="1:16" s="23" customFormat="1" x14ac:dyDescent="0.2">
      <c r="A412" t="s">
        <v>312</v>
      </c>
      <c r="B412" t="s">
        <v>313</v>
      </c>
      <c r="C412" s="1" t="s">
        <v>2</v>
      </c>
      <c r="D412" t="s">
        <v>166</v>
      </c>
      <c r="E412" t="s">
        <v>167</v>
      </c>
      <c r="F412" s="2">
        <v>1149960</v>
      </c>
      <c r="G412" s="2">
        <v>1149960</v>
      </c>
      <c r="H412" s="2">
        <v>287490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1149960</v>
      </c>
      <c r="O412" s="2">
        <v>287490</v>
      </c>
      <c r="P412" s="18">
        <f t="shared" si="10"/>
        <v>0</v>
      </c>
    </row>
    <row r="413" spans="1:16" s="23" customFormat="1" x14ac:dyDescent="0.2">
      <c r="A413" t="s">
        <v>312</v>
      </c>
      <c r="B413" t="s">
        <v>313</v>
      </c>
      <c r="C413" s="1" t="s">
        <v>2</v>
      </c>
      <c r="D413" t="s">
        <v>168</v>
      </c>
      <c r="E413" t="s">
        <v>169</v>
      </c>
      <c r="F413" s="2">
        <v>29333635</v>
      </c>
      <c r="G413" s="2">
        <v>29333635</v>
      </c>
      <c r="H413" s="2">
        <v>7333407</v>
      </c>
      <c r="I413" s="2">
        <v>0</v>
      </c>
      <c r="J413" s="2">
        <v>0</v>
      </c>
      <c r="K413" s="2">
        <v>0</v>
      </c>
      <c r="L413" s="2">
        <v>756286.83</v>
      </c>
      <c r="M413" s="2">
        <v>756286.83</v>
      </c>
      <c r="N413" s="2">
        <v>28577348.170000002</v>
      </c>
      <c r="O413" s="2">
        <v>6577120.1699999999</v>
      </c>
      <c r="P413" s="18">
        <f t="shared" si="10"/>
        <v>2.5782240421277483E-2</v>
      </c>
    </row>
    <row r="414" spans="1:16" s="23" customFormat="1" x14ac:dyDescent="0.2">
      <c r="A414" t="s">
        <v>312</v>
      </c>
      <c r="B414" t="s">
        <v>313</v>
      </c>
      <c r="C414" s="1" t="s">
        <v>2</v>
      </c>
      <c r="D414" t="s">
        <v>170</v>
      </c>
      <c r="E414" t="s">
        <v>171</v>
      </c>
      <c r="F414" s="2">
        <v>1145000</v>
      </c>
      <c r="G414" s="2">
        <v>1145000</v>
      </c>
      <c r="H414" s="2">
        <v>286250</v>
      </c>
      <c r="I414" s="2">
        <v>0</v>
      </c>
      <c r="J414" s="2">
        <v>0</v>
      </c>
      <c r="K414" s="2">
        <v>0</v>
      </c>
      <c r="L414" s="2">
        <v>286250</v>
      </c>
      <c r="M414" s="2">
        <v>286250</v>
      </c>
      <c r="N414" s="2">
        <v>858750</v>
      </c>
      <c r="O414" s="2">
        <v>0</v>
      </c>
      <c r="P414" s="18">
        <f t="shared" si="10"/>
        <v>0.25</v>
      </c>
    </row>
    <row r="415" spans="1:16" s="23" customFormat="1" x14ac:dyDescent="0.2">
      <c r="A415" t="s">
        <v>312</v>
      </c>
      <c r="B415" t="s">
        <v>313</v>
      </c>
      <c r="C415" s="1" t="s">
        <v>2</v>
      </c>
      <c r="D415" t="s">
        <v>172</v>
      </c>
      <c r="E415" t="s">
        <v>173</v>
      </c>
      <c r="F415" s="2">
        <v>200000</v>
      </c>
      <c r="G415" s="2">
        <v>200000</v>
      </c>
      <c r="H415" s="2">
        <v>50000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200000</v>
      </c>
      <c r="O415" s="2">
        <v>50000</v>
      </c>
      <c r="P415" s="18">
        <f t="shared" si="10"/>
        <v>0</v>
      </c>
    </row>
    <row r="416" spans="1:16" s="23" customFormat="1" x14ac:dyDescent="0.2">
      <c r="A416" t="s">
        <v>312</v>
      </c>
      <c r="B416" t="s">
        <v>313</v>
      </c>
      <c r="C416" s="1" t="s">
        <v>2</v>
      </c>
      <c r="D416" t="s">
        <v>174</v>
      </c>
      <c r="E416" t="s">
        <v>175</v>
      </c>
      <c r="F416" s="2">
        <v>8700000</v>
      </c>
      <c r="G416" s="2">
        <v>8700000</v>
      </c>
      <c r="H416" s="2">
        <v>2175000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8700000</v>
      </c>
      <c r="O416" s="2">
        <v>2175000</v>
      </c>
      <c r="P416" s="18">
        <f t="shared" si="10"/>
        <v>0</v>
      </c>
    </row>
    <row r="417" spans="1:16" s="23" customFormat="1" x14ac:dyDescent="0.2">
      <c r="A417" t="s">
        <v>312</v>
      </c>
      <c r="B417" t="s">
        <v>313</v>
      </c>
      <c r="C417" s="1" t="s">
        <v>2</v>
      </c>
      <c r="D417" t="s">
        <v>176</v>
      </c>
      <c r="E417" t="s">
        <v>177</v>
      </c>
      <c r="F417" s="2">
        <v>3895942</v>
      </c>
      <c r="G417" s="2">
        <v>3895942</v>
      </c>
      <c r="H417" s="2">
        <v>973985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3895942</v>
      </c>
      <c r="O417" s="2">
        <v>973985</v>
      </c>
      <c r="P417" s="18">
        <f t="shared" si="10"/>
        <v>0</v>
      </c>
    </row>
    <row r="418" spans="1:16" s="23" customFormat="1" x14ac:dyDescent="0.2">
      <c r="A418" t="s">
        <v>312</v>
      </c>
      <c r="B418" t="s">
        <v>313</v>
      </c>
      <c r="C418" s="1" t="s">
        <v>2</v>
      </c>
      <c r="D418" t="s">
        <v>178</v>
      </c>
      <c r="E418" t="s">
        <v>179</v>
      </c>
      <c r="F418" s="2">
        <v>11220000</v>
      </c>
      <c r="G418" s="2">
        <v>11220000</v>
      </c>
      <c r="H418" s="2">
        <v>2805000</v>
      </c>
      <c r="I418" s="2">
        <v>0</v>
      </c>
      <c r="J418" s="2">
        <v>0</v>
      </c>
      <c r="K418" s="2">
        <v>0</v>
      </c>
      <c r="L418" s="2">
        <v>470036.83</v>
      </c>
      <c r="M418" s="2">
        <v>470036.83</v>
      </c>
      <c r="N418" s="2">
        <v>10749963.17</v>
      </c>
      <c r="O418" s="2">
        <v>2334963.17</v>
      </c>
      <c r="P418" s="18">
        <f t="shared" si="10"/>
        <v>4.1892765597147955E-2</v>
      </c>
    </row>
    <row r="419" spans="1:16" s="23" customFormat="1" x14ac:dyDescent="0.2">
      <c r="A419" t="s">
        <v>312</v>
      </c>
      <c r="B419" t="s">
        <v>313</v>
      </c>
      <c r="C419" s="1" t="s">
        <v>2</v>
      </c>
      <c r="D419" t="s">
        <v>180</v>
      </c>
      <c r="E419" t="s">
        <v>181</v>
      </c>
      <c r="F419" s="2">
        <v>884399</v>
      </c>
      <c r="G419" s="2">
        <v>884399</v>
      </c>
      <c r="H419" s="2">
        <v>221099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884399</v>
      </c>
      <c r="O419" s="2">
        <v>221099</v>
      </c>
      <c r="P419" s="18">
        <v>0</v>
      </c>
    </row>
    <row r="420" spans="1:16" s="23" customFormat="1" x14ac:dyDescent="0.2">
      <c r="A420" t="s">
        <v>312</v>
      </c>
      <c r="B420" t="s">
        <v>313</v>
      </c>
      <c r="C420" s="1" t="s">
        <v>2</v>
      </c>
      <c r="D420" t="s">
        <v>182</v>
      </c>
      <c r="E420" t="s">
        <v>183</v>
      </c>
      <c r="F420" s="2">
        <v>3288294</v>
      </c>
      <c r="G420" s="2">
        <v>3288294</v>
      </c>
      <c r="H420" s="2">
        <v>822073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3288294</v>
      </c>
      <c r="O420" s="2">
        <v>822073</v>
      </c>
      <c r="P420" s="18">
        <f t="shared" si="10"/>
        <v>0</v>
      </c>
    </row>
    <row r="421" spans="1:16" s="23" customFormat="1" x14ac:dyDescent="0.2">
      <c r="A421" s="5" t="s">
        <v>312</v>
      </c>
      <c r="B421" s="5" t="s">
        <v>313</v>
      </c>
      <c r="C421" s="39" t="s">
        <v>28</v>
      </c>
      <c r="D421" s="5" t="s">
        <v>226</v>
      </c>
      <c r="E421" s="5" t="s">
        <v>227</v>
      </c>
      <c r="F421" s="6">
        <v>6394702</v>
      </c>
      <c r="G421" s="6">
        <v>6394702</v>
      </c>
      <c r="H421" s="6">
        <v>1598675.5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6394702</v>
      </c>
      <c r="O421" s="6">
        <v>1598675.5</v>
      </c>
      <c r="P421" s="34">
        <v>0</v>
      </c>
    </row>
    <row r="422" spans="1:16" s="23" customFormat="1" x14ac:dyDescent="0.2">
      <c r="A422" t="s">
        <v>312</v>
      </c>
      <c r="B422" t="s">
        <v>313</v>
      </c>
      <c r="C422" s="1" t="s">
        <v>28</v>
      </c>
      <c r="D422" t="s">
        <v>238</v>
      </c>
      <c r="E422" t="s">
        <v>239</v>
      </c>
      <c r="F422" s="2">
        <v>6394702</v>
      </c>
      <c r="G422" s="2">
        <v>6394702</v>
      </c>
      <c r="H422" s="2">
        <v>1598675.5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6394702</v>
      </c>
      <c r="O422" s="2">
        <v>1598675.5</v>
      </c>
      <c r="P422" s="18">
        <f t="shared" si="10"/>
        <v>0</v>
      </c>
    </row>
    <row r="423" spans="1:16" s="23" customFormat="1" x14ac:dyDescent="0.2">
      <c r="A423" t="s">
        <v>312</v>
      </c>
      <c r="B423" t="s">
        <v>313</v>
      </c>
      <c r="C423" s="1" t="s">
        <v>28</v>
      </c>
      <c r="D423" t="s">
        <v>708</v>
      </c>
      <c r="E423" t="s">
        <v>709</v>
      </c>
      <c r="F423" s="2">
        <v>3026658</v>
      </c>
      <c r="G423" s="2">
        <v>3026658</v>
      </c>
      <c r="H423" s="2">
        <v>756664.5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3026658</v>
      </c>
      <c r="O423" s="2">
        <v>756664.5</v>
      </c>
      <c r="P423" s="18">
        <f t="shared" si="10"/>
        <v>0</v>
      </c>
    </row>
    <row r="424" spans="1:16" s="23" customFormat="1" x14ac:dyDescent="0.2">
      <c r="A424" t="s">
        <v>312</v>
      </c>
      <c r="B424" t="s">
        <v>313</v>
      </c>
      <c r="C424" s="1" t="s">
        <v>28</v>
      </c>
      <c r="D424" t="s">
        <v>240</v>
      </c>
      <c r="E424" t="s">
        <v>241</v>
      </c>
      <c r="F424" s="2">
        <v>3368044</v>
      </c>
      <c r="G424" s="2">
        <v>3368044</v>
      </c>
      <c r="H424" s="2">
        <v>842011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3368044</v>
      </c>
      <c r="O424" s="2">
        <v>842011</v>
      </c>
      <c r="P424" s="18">
        <f t="shared" si="10"/>
        <v>0</v>
      </c>
    </row>
    <row r="425" spans="1:16" s="23" customFormat="1" x14ac:dyDescent="0.2">
      <c r="A425" s="5" t="s">
        <v>312</v>
      </c>
      <c r="B425" s="5" t="s">
        <v>313</v>
      </c>
      <c r="C425" s="39" t="s">
        <v>2</v>
      </c>
      <c r="D425" s="5" t="s">
        <v>184</v>
      </c>
      <c r="E425" s="5" t="s">
        <v>185</v>
      </c>
      <c r="F425" s="6">
        <v>122910735</v>
      </c>
      <c r="G425" s="6">
        <v>122910735</v>
      </c>
      <c r="H425" s="6">
        <v>42801393.75</v>
      </c>
      <c r="I425" s="6">
        <v>0</v>
      </c>
      <c r="J425" s="6">
        <v>0</v>
      </c>
      <c r="K425" s="6">
        <v>0</v>
      </c>
      <c r="L425" s="6">
        <v>2078955.88</v>
      </c>
      <c r="M425" s="6">
        <v>2078955.88</v>
      </c>
      <c r="N425" s="6">
        <v>120831779.12</v>
      </c>
      <c r="O425" s="6">
        <v>40722437.869999997</v>
      </c>
      <c r="P425" s="34">
        <v>0</v>
      </c>
    </row>
    <row r="426" spans="1:16" s="23" customFormat="1" x14ac:dyDescent="0.2">
      <c r="A426" t="s">
        <v>312</v>
      </c>
      <c r="B426" t="s">
        <v>313</v>
      </c>
      <c r="C426" s="1" t="s">
        <v>2</v>
      </c>
      <c r="D426" t="s">
        <v>186</v>
      </c>
      <c r="E426" t="s">
        <v>187</v>
      </c>
      <c r="F426" s="2">
        <v>12098280</v>
      </c>
      <c r="G426" s="2">
        <v>12098280</v>
      </c>
      <c r="H426" s="2">
        <v>12098280</v>
      </c>
      <c r="I426" s="2">
        <v>0</v>
      </c>
      <c r="J426" s="2">
        <v>0</v>
      </c>
      <c r="K426" s="2">
        <v>0</v>
      </c>
      <c r="L426" s="2">
        <v>466102</v>
      </c>
      <c r="M426" s="2">
        <v>466102</v>
      </c>
      <c r="N426" s="2">
        <v>11632178</v>
      </c>
      <c r="O426" s="2">
        <v>11632178</v>
      </c>
      <c r="P426" s="18">
        <f t="shared" si="10"/>
        <v>3.8526302912480125E-2</v>
      </c>
    </row>
    <row r="427" spans="1:16" s="23" customFormat="1" x14ac:dyDescent="0.2">
      <c r="A427" t="s">
        <v>312</v>
      </c>
      <c r="B427" t="s">
        <v>313</v>
      </c>
      <c r="C427" s="1" t="s">
        <v>2</v>
      </c>
      <c r="D427" t="s">
        <v>324</v>
      </c>
      <c r="E427" t="s">
        <v>305</v>
      </c>
      <c r="F427" s="2">
        <v>10276249</v>
      </c>
      <c r="G427" s="2">
        <v>10276249</v>
      </c>
      <c r="H427" s="2">
        <v>10276249</v>
      </c>
      <c r="I427" s="2">
        <v>0</v>
      </c>
      <c r="J427" s="2">
        <v>0</v>
      </c>
      <c r="K427" s="2">
        <v>0</v>
      </c>
      <c r="L427" s="2">
        <v>466102</v>
      </c>
      <c r="M427" s="2">
        <v>466102</v>
      </c>
      <c r="N427" s="2">
        <v>9810147</v>
      </c>
      <c r="O427" s="2">
        <v>9810147</v>
      </c>
      <c r="P427" s="18">
        <f t="shared" si="10"/>
        <v>4.5357211566204751E-2</v>
      </c>
    </row>
    <row r="428" spans="1:16" s="23" customFormat="1" x14ac:dyDescent="0.2">
      <c r="A428" t="s">
        <v>312</v>
      </c>
      <c r="B428" t="s">
        <v>313</v>
      </c>
      <c r="C428" s="1" t="s">
        <v>2</v>
      </c>
      <c r="D428" t="s">
        <v>325</v>
      </c>
      <c r="E428" t="s">
        <v>307</v>
      </c>
      <c r="F428" s="2">
        <v>1822031</v>
      </c>
      <c r="G428" s="2">
        <v>1822031</v>
      </c>
      <c r="H428" s="2">
        <v>1822031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1822031</v>
      </c>
      <c r="O428" s="2">
        <v>1822031</v>
      </c>
      <c r="P428" s="18">
        <f t="shared" si="10"/>
        <v>0</v>
      </c>
    </row>
    <row r="429" spans="1:16" s="23" customFormat="1" x14ac:dyDescent="0.2">
      <c r="A429" t="s">
        <v>312</v>
      </c>
      <c r="B429" t="s">
        <v>313</v>
      </c>
      <c r="C429" s="1" t="s">
        <v>2</v>
      </c>
      <c r="D429" t="s">
        <v>192</v>
      </c>
      <c r="E429" t="s">
        <v>193</v>
      </c>
      <c r="F429" s="2">
        <v>67625200</v>
      </c>
      <c r="G429" s="2">
        <v>67625200</v>
      </c>
      <c r="H429" s="2">
        <v>16906300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67625200</v>
      </c>
      <c r="O429" s="2">
        <v>16906300</v>
      </c>
      <c r="P429" s="18">
        <f t="shared" si="10"/>
        <v>0</v>
      </c>
    </row>
    <row r="430" spans="1:16" s="23" customFormat="1" x14ac:dyDescent="0.2">
      <c r="A430" t="s">
        <v>312</v>
      </c>
      <c r="B430" t="s">
        <v>313</v>
      </c>
      <c r="C430" s="1" t="s">
        <v>2</v>
      </c>
      <c r="D430" t="s">
        <v>194</v>
      </c>
      <c r="E430" t="s">
        <v>195</v>
      </c>
      <c r="F430" s="2">
        <v>25000000</v>
      </c>
      <c r="G430" s="2">
        <v>25000000</v>
      </c>
      <c r="H430" s="2">
        <v>6250000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25000000</v>
      </c>
      <c r="O430" s="2">
        <v>6250000</v>
      </c>
      <c r="P430" s="18">
        <f t="shared" si="10"/>
        <v>0</v>
      </c>
    </row>
    <row r="431" spans="1:16" s="23" customFormat="1" x14ac:dyDescent="0.2">
      <c r="A431" t="s">
        <v>312</v>
      </c>
      <c r="B431" t="s">
        <v>313</v>
      </c>
      <c r="C431" s="1" t="s">
        <v>2</v>
      </c>
      <c r="D431" t="s">
        <v>196</v>
      </c>
      <c r="E431" t="s">
        <v>197</v>
      </c>
      <c r="F431" s="2">
        <v>42625200</v>
      </c>
      <c r="G431" s="2">
        <v>42625200</v>
      </c>
      <c r="H431" s="2">
        <v>10656300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42625200</v>
      </c>
      <c r="O431" s="2">
        <v>10656300</v>
      </c>
      <c r="P431" s="18">
        <f t="shared" si="10"/>
        <v>0</v>
      </c>
    </row>
    <row r="432" spans="1:16" s="23" customFormat="1" x14ac:dyDescent="0.2">
      <c r="A432" t="s">
        <v>312</v>
      </c>
      <c r="B432" t="s">
        <v>313</v>
      </c>
      <c r="C432" s="1" t="s">
        <v>2</v>
      </c>
      <c r="D432" t="s">
        <v>198</v>
      </c>
      <c r="E432" t="s">
        <v>199</v>
      </c>
      <c r="F432" s="2">
        <v>40600000</v>
      </c>
      <c r="G432" s="2">
        <v>40600000</v>
      </c>
      <c r="H432" s="2">
        <v>13150000</v>
      </c>
      <c r="I432" s="2">
        <v>0</v>
      </c>
      <c r="J432" s="2">
        <v>0</v>
      </c>
      <c r="K432" s="2">
        <v>0</v>
      </c>
      <c r="L432" s="2">
        <v>1612853.88</v>
      </c>
      <c r="M432" s="2">
        <v>1612853.88</v>
      </c>
      <c r="N432" s="2">
        <v>38987146.119999997</v>
      </c>
      <c r="O432" s="2">
        <v>11537146.119999999</v>
      </c>
      <c r="P432" s="18">
        <f t="shared" si="10"/>
        <v>3.9725465024630542E-2</v>
      </c>
    </row>
    <row r="433" spans="1:16" s="23" customFormat="1" x14ac:dyDescent="0.2">
      <c r="A433" t="s">
        <v>312</v>
      </c>
      <c r="B433" t="s">
        <v>313</v>
      </c>
      <c r="C433" s="1" t="s">
        <v>2</v>
      </c>
      <c r="D433" t="s">
        <v>200</v>
      </c>
      <c r="E433" t="s">
        <v>201</v>
      </c>
      <c r="F433" s="2">
        <v>36600000</v>
      </c>
      <c r="G433" s="2">
        <v>36600000</v>
      </c>
      <c r="H433" s="2">
        <v>9150000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36600000</v>
      </c>
      <c r="O433" s="2">
        <v>9150000</v>
      </c>
      <c r="P433" s="18">
        <f t="shared" si="10"/>
        <v>0</v>
      </c>
    </row>
    <row r="434" spans="1:16" s="23" customFormat="1" x14ac:dyDescent="0.2">
      <c r="A434" t="s">
        <v>312</v>
      </c>
      <c r="B434" t="s">
        <v>313</v>
      </c>
      <c r="C434" s="1" t="s">
        <v>2</v>
      </c>
      <c r="D434" t="s">
        <v>202</v>
      </c>
      <c r="E434" t="s">
        <v>203</v>
      </c>
      <c r="F434" s="2">
        <v>4000000</v>
      </c>
      <c r="G434" s="2">
        <v>4000000</v>
      </c>
      <c r="H434" s="2">
        <v>4000000</v>
      </c>
      <c r="I434" s="2">
        <v>0</v>
      </c>
      <c r="J434" s="2">
        <v>0</v>
      </c>
      <c r="K434" s="2">
        <v>0</v>
      </c>
      <c r="L434" s="2">
        <v>1612853.88</v>
      </c>
      <c r="M434" s="2">
        <v>1612853.88</v>
      </c>
      <c r="N434" s="2">
        <v>2387146.12</v>
      </c>
      <c r="O434" s="2">
        <v>2387146.12</v>
      </c>
      <c r="P434" s="18">
        <v>0</v>
      </c>
    </row>
    <row r="435" spans="1:16" s="23" customFormat="1" x14ac:dyDescent="0.2">
      <c r="A435" t="s">
        <v>312</v>
      </c>
      <c r="B435" t="s">
        <v>313</v>
      </c>
      <c r="C435" s="1" t="s">
        <v>2</v>
      </c>
      <c r="D435" t="s">
        <v>216</v>
      </c>
      <c r="E435" t="s">
        <v>217</v>
      </c>
      <c r="F435" s="2">
        <v>2587255</v>
      </c>
      <c r="G435" s="2">
        <v>2587255</v>
      </c>
      <c r="H435" s="2">
        <v>646813.75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2587255</v>
      </c>
      <c r="O435" s="2">
        <v>646813.75</v>
      </c>
      <c r="P435" s="18">
        <f t="shared" si="10"/>
        <v>0</v>
      </c>
    </row>
    <row r="436" spans="1:16" s="23" customFormat="1" x14ac:dyDescent="0.2">
      <c r="A436" t="s">
        <v>312</v>
      </c>
      <c r="B436" t="s">
        <v>313</v>
      </c>
      <c r="C436" s="1" t="s">
        <v>2</v>
      </c>
      <c r="D436" t="s">
        <v>326</v>
      </c>
      <c r="E436" t="s">
        <v>327</v>
      </c>
      <c r="F436" s="2">
        <v>2587255</v>
      </c>
      <c r="G436" s="2">
        <v>2587255</v>
      </c>
      <c r="H436" s="2">
        <v>646813.75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2587255</v>
      </c>
      <c r="O436" s="2">
        <v>646813.75</v>
      </c>
      <c r="P436" s="18">
        <v>0</v>
      </c>
    </row>
    <row r="437" spans="1:16" s="23" customFormat="1" x14ac:dyDescent="0.2">
      <c r="A437" s="5" t="s">
        <v>330</v>
      </c>
      <c r="B437" s="5" t="s">
        <v>331</v>
      </c>
      <c r="C437" s="39" t="s">
        <v>2</v>
      </c>
      <c r="D437" s="5" t="s">
        <v>3</v>
      </c>
      <c r="E437" s="5" t="s">
        <v>3</v>
      </c>
      <c r="F437" s="6">
        <v>571470670</v>
      </c>
      <c r="G437" s="6">
        <v>571470670</v>
      </c>
      <c r="H437" s="6">
        <v>313614219.25</v>
      </c>
      <c r="I437" s="6">
        <v>0</v>
      </c>
      <c r="J437" s="6">
        <v>0</v>
      </c>
      <c r="K437" s="6">
        <v>0</v>
      </c>
      <c r="L437" s="6">
        <v>69878528.239999995</v>
      </c>
      <c r="M437" s="6">
        <v>49626428.109999999</v>
      </c>
      <c r="N437" s="6">
        <v>501592141.75999999</v>
      </c>
      <c r="O437" s="6">
        <v>243735691.00999999</v>
      </c>
      <c r="P437" s="34">
        <f t="shared" si="10"/>
        <v>0.12227841586340729</v>
      </c>
    </row>
    <row r="438" spans="1:16" s="23" customFormat="1" x14ac:dyDescent="0.2">
      <c r="A438" s="5" t="s">
        <v>330</v>
      </c>
      <c r="B438" s="5" t="s">
        <v>331</v>
      </c>
      <c r="C438" s="39" t="s">
        <v>2</v>
      </c>
      <c r="D438" s="5" t="s">
        <v>6</v>
      </c>
      <c r="E438" s="5" t="s">
        <v>7</v>
      </c>
      <c r="F438" s="6">
        <v>229960955</v>
      </c>
      <c r="G438" s="6">
        <v>229960955</v>
      </c>
      <c r="H438" s="6">
        <v>226521185</v>
      </c>
      <c r="I438" s="6">
        <v>0</v>
      </c>
      <c r="J438" s="6">
        <v>0</v>
      </c>
      <c r="K438" s="6">
        <v>0</v>
      </c>
      <c r="L438" s="6">
        <v>42114579.5</v>
      </c>
      <c r="M438" s="6">
        <v>38125461.729999997</v>
      </c>
      <c r="N438" s="6">
        <v>187846375.5</v>
      </c>
      <c r="O438" s="6">
        <v>184406605.5</v>
      </c>
      <c r="P438" s="34">
        <v>0</v>
      </c>
    </row>
    <row r="439" spans="1:16" s="23" customFormat="1" x14ac:dyDescent="0.2">
      <c r="A439" t="s">
        <v>330</v>
      </c>
      <c r="B439" t="s">
        <v>331</v>
      </c>
      <c r="C439" s="1" t="s">
        <v>2</v>
      </c>
      <c r="D439" t="s">
        <v>8</v>
      </c>
      <c r="E439" t="s">
        <v>9</v>
      </c>
      <c r="F439" s="2">
        <v>99727000</v>
      </c>
      <c r="G439" s="2">
        <v>99727000</v>
      </c>
      <c r="H439" s="2">
        <v>97227000</v>
      </c>
      <c r="I439" s="2">
        <v>0</v>
      </c>
      <c r="J439" s="2">
        <v>0</v>
      </c>
      <c r="K439" s="2">
        <v>0</v>
      </c>
      <c r="L439" s="2">
        <v>15457981.970000001</v>
      </c>
      <c r="M439" s="2">
        <v>13790583.199999999</v>
      </c>
      <c r="N439" s="2">
        <v>84269018.030000001</v>
      </c>
      <c r="O439" s="2">
        <v>81769018.030000001</v>
      </c>
      <c r="P439" s="18">
        <v>0</v>
      </c>
    </row>
    <row r="440" spans="1:16" s="23" customFormat="1" x14ac:dyDescent="0.2">
      <c r="A440" t="s">
        <v>330</v>
      </c>
      <c r="B440" t="s">
        <v>331</v>
      </c>
      <c r="C440" s="1" t="s">
        <v>2</v>
      </c>
      <c r="D440" t="s">
        <v>10</v>
      </c>
      <c r="E440" t="s">
        <v>11</v>
      </c>
      <c r="F440" s="2">
        <v>95167000</v>
      </c>
      <c r="G440" s="2">
        <v>95167000</v>
      </c>
      <c r="H440" s="2">
        <v>95167000</v>
      </c>
      <c r="I440" s="2">
        <v>0</v>
      </c>
      <c r="J440" s="2">
        <v>0</v>
      </c>
      <c r="K440" s="2">
        <v>0</v>
      </c>
      <c r="L440" s="2">
        <v>15457981.970000001</v>
      </c>
      <c r="M440" s="2">
        <v>13790583.199999999</v>
      </c>
      <c r="N440" s="2">
        <v>79709018.030000001</v>
      </c>
      <c r="O440" s="2">
        <v>79709018.030000001</v>
      </c>
      <c r="P440" s="18">
        <f t="shared" si="10"/>
        <v>0.1624300647283197</v>
      </c>
    </row>
    <row r="441" spans="1:16" s="23" customFormat="1" x14ac:dyDescent="0.2">
      <c r="A441" t="s">
        <v>330</v>
      </c>
      <c r="B441" t="s">
        <v>331</v>
      </c>
      <c r="C441" s="1" t="s">
        <v>2</v>
      </c>
      <c r="D441" t="s">
        <v>12</v>
      </c>
      <c r="E441" t="s">
        <v>13</v>
      </c>
      <c r="F441" s="2">
        <v>4560000</v>
      </c>
      <c r="G441" s="2">
        <v>4560000</v>
      </c>
      <c r="H441" s="2">
        <v>2060000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4560000</v>
      </c>
      <c r="O441" s="2">
        <v>2060000</v>
      </c>
      <c r="P441" s="18">
        <f t="shared" si="10"/>
        <v>0</v>
      </c>
    </row>
    <row r="442" spans="1:16" s="23" customFormat="1" x14ac:dyDescent="0.2">
      <c r="A442" t="s">
        <v>330</v>
      </c>
      <c r="B442" t="s">
        <v>331</v>
      </c>
      <c r="C442" s="1" t="s">
        <v>2</v>
      </c>
      <c r="D442" t="s">
        <v>14</v>
      </c>
      <c r="E442" t="s">
        <v>15</v>
      </c>
      <c r="F442" s="2">
        <v>1500000</v>
      </c>
      <c r="G442" s="2">
        <v>1500000</v>
      </c>
      <c r="H442" s="2">
        <v>1500000</v>
      </c>
      <c r="I442" s="2">
        <v>0</v>
      </c>
      <c r="J442" s="2">
        <v>0</v>
      </c>
      <c r="K442" s="2">
        <v>0</v>
      </c>
      <c r="L442" s="2">
        <v>166172.04999999999</v>
      </c>
      <c r="M442" s="2">
        <v>166172.04999999999</v>
      </c>
      <c r="N442" s="2">
        <v>1333827.95</v>
      </c>
      <c r="O442" s="2">
        <v>1333827.95</v>
      </c>
      <c r="P442" s="18">
        <v>0</v>
      </c>
    </row>
    <row r="443" spans="1:16" s="23" customFormat="1" x14ac:dyDescent="0.2">
      <c r="A443" t="s">
        <v>330</v>
      </c>
      <c r="B443" t="s">
        <v>331</v>
      </c>
      <c r="C443" s="1" t="s">
        <v>2</v>
      </c>
      <c r="D443" t="s">
        <v>16</v>
      </c>
      <c r="E443" t="s">
        <v>17</v>
      </c>
      <c r="F443" s="2">
        <v>1500000</v>
      </c>
      <c r="G443" s="2">
        <v>1500000</v>
      </c>
      <c r="H443" s="2">
        <v>1500000</v>
      </c>
      <c r="I443" s="2">
        <v>0</v>
      </c>
      <c r="J443" s="2">
        <v>0</v>
      </c>
      <c r="K443" s="2">
        <v>0</v>
      </c>
      <c r="L443" s="2">
        <v>166172.04999999999</v>
      </c>
      <c r="M443" s="2">
        <v>166172.04999999999</v>
      </c>
      <c r="N443" s="2">
        <v>1333827.95</v>
      </c>
      <c r="O443" s="2">
        <v>1333827.95</v>
      </c>
      <c r="P443" s="18">
        <f t="shared" si="10"/>
        <v>0.11078136666666666</v>
      </c>
    </row>
    <row r="444" spans="1:16" s="23" customFormat="1" x14ac:dyDescent="0.2">
      <c r="A444" t="s">
        <v>330</v>
      </c>
      <c r="B444" t="s">
        <v>331</v>
      </c>
      <c r="C444" s="1" t="s">
        <v>2</v>
      </c>
      <c r="D444" t="s">
        <v>18</v>
      </c>
      <c r="E444" t="s">
        <v>19</v>
      </c>
      <c r="F444" s="2">
        <v>93640145</v>
      </c>
      <c r="G444" s="2">
        <v>93640145</v>
      </c>
      <c r="H444" s="2">
        <v>92700375</v>
      </c>
      <c r="I444" s="2">
        <v>0</v>
      </c>
      <c r="J444" s="2">
        <v>0</v>
      </c>
      <c r="K444" s="2">
        <v>0</v>
      </c>
      <c r="L444" s="2">
        <v>19622213.02</v>
      </c>
      <c r="M444" s="2">
        <v>19622213.02</v>
      </c>
      <c r="N444" s="2">
        <v>74017931.980000004</v>
      </c>
      <c r="O444" s="2">
        <v>73078161.980000004</v>
      </c>
      <c r="P444" s="18">
        <f t="shared" si="10"/>
        <v>0.2095491524495183</v>
      </c>
    </row>
    <row r="445" spans="1:16" s="23" customFormat="1" x14ac:dyDescent="0.2">
      <c r="A445" t="s">
        <v>330</v>
      </c>
      <c r="B445" t="s">
        <v>331</v>
      </c>
      <c r="C445" s="1" t="s">
        <v>2</v>
      </c>
      <c r="D445" t="s">
        <v>20</v>
      </c>
      <c r="E445" t="s">
        <v>21</v>
      </c>
      <c r="F445" s="2">
        <v>27100000</v>
      </c>
      <c r="G445" s="2">
        <v>27100000</v>
      </c>
      <c r="H445" s="2">
        <v>27100000</v>
      </c>
      <c r="I445" s="2">
        <v>0</v>
      </c>
      <c r="J445" s="2">
        <v>0</v>
      </c>
      <c r="K445" s="2">
        <v>0</v>
      </c>
      <c r="L445" s="2">
        <v>3747839.83</v>
      </c>
      <c r="M445" s="2">
        <v>3747839.83</v>
      </c>
      <c r="N445" s="2">
        <v>23352160.170000002</v>
      </c>
      <c r="O445" s="2">
        <v>23352160.170000002</v>
      </c>
      <c r="P445" s="18">
        <f t="shared" si="10"/>
        <v>0.13829667269372695</v>
      </c>
    </row>
    <row r="446" spans="1:16" s="23" customFormat="1" x14ac:dyDescent="0.2">
      <c r="A446" t="s">
        <v>330</v>
      </c>
      <c r="B446" t="s">
        <v>331</v>
      </c>
      <c r="C446" s="1" t="s">
        <v>2</v>
      </c>
      <c r="D446" t="s">
        <v>22</v>
      </c>
      <c r="E446" t="s">
        <v>23</v>
      </c>
      <c r="F446" s="2">
        <v>32853460</v>
      </c>
      <c r="G446" s="2">
        <v>32853460</v>
      </c>
      <c r="H446" s="2">
        <v>32853460</v>
      </c>
      <c r="I446" s="2">
        <v>0</v>
      </c>
      <c r="J446" s="2">
        <v>0</v>
      </c>
      <c r="K446" s="2">
        <v>0</v>
      </c>
      <c r="L446" s="2">
        <v>3411552.92</v>
      </c>
      <c r="M446" s="2">
        <v>3411552.92</v>
      </c>
      <c r="N446" s="2">
        <v>29441907.079999998</v>
      </c>
      <c r="O446" s="2">
        <v>29441907.079999998</v>
      </c>
      <c r="P446" s="18">
        <v>0</v>
      </c>
    </row>
    <row r="447" spans="1:16" s="23" customFormat="1" x14ac:dyDescent="0.2">
      <c r="A447" t="s">
        <v>330</v>
      </c>
      <c r="B447" t="s">
        <v>331</v>
      </c>
      <c r="C447" s="1" t="s">
        <v>2</v>
      </c>
      <c r="D447" t="s">
        <v>24</v>
      </c>
      <c r="E447" t="s">
        <v>25</v>
      </c>
      <c r="F447" s="2">
        <v>12487786</v>
      </c>
      <c r="G447" s="2">
        <v>12487786</v>
      </c>
      <c r="H447" s="2">
        <v>11548016</v>
      </c>
      <c r="I447" s="2">
        <v>0</v>
      </c>
      <c r="J447" s="2">
        <v>0</v>
      </c>
      <c r="K447" s="2">
        <v>0</v>
      </c>
      <c r="L447" s="2">
        <v>11548013.59</v>
      </c>
      <c r="M447" s="2">
        <v>11548013.59</v>
      </c>
      <c r="N447" s="2">
        <v>939772.41</v>
      </c>
      <c r="O447" s="2">
        <v>2.41</v>
      </c>
      <c r="P447" s="18">
        <f t="shared" si="10"/>
        <v>0.924744673715581</v>
      </c>
    </row>
    <row r="448" spans="1:16" s="23" customFormat="1" x14ac:dyDescent="0.2">
      <c r="A448" t="s">
        <v>330</v>
      </c>
      <c r="B448" t="s">
        <v>331</v>
      </c>
      <c r="C448" s="1" t="s">
        <v>2</v>
      </c>
      <c r="D448" t="s">
        <v>26</v>
      </c>
      <c r="E448" t="s">
        <v>27</v>
      </c>
      <c r="F448" s="2">
        <v>6300000</v>
      </c>
      <c r="G448" s="2">
        <v>6300000</v>
      </c>
      <c r="H448" s="2">
        <v>6300000</v>
      </c>
      <c r="I448" s="2">
        <v>0</v>
      </c>
      <c r="J448" s="2">
        <v>0</v>
      </c>
      <c r="K448" s="2">
        <v>0</v>
      </c>
      <c r="L448" s="2">
        <v>914806.68</v>
      </c>
      <c r="M448" s="2">
        <v>914806.68</v>
      </c>
      <c r="N448" s="2">
        <v>5385193.3200000003</v>
      </c>
      <c r="O448" s="2">
        <v>5385193.3200000003</v>
      </c>
      <c r="P448" s="18">
        <f t="shared" si="10"/>
        <v>0.14520740952380953</v>
      </c>
    </row>
    <row r="449" spans="1:16" s="23" customFormat="1" x14ac:dyDescent="0.2">
      <c r="A449" t="s">
        <v>330</v>
      </c>
      <c r="B449" t="s">
        <v>331</v>
      </c>
      <c r="C449" s="1" t="s">
        <v>28</v>
      </c>
      <c r="D449" t="s">
        <v>29</v>
      </c>
      <c r="E449" t="s">
        <v>30</v>
      </c>
      <c r="F449" s="2">
        <v>14898899</v>
      </c>
      <c r="G449" s="2">
        <v>14898899</v>
      </c>
      <c r="H449" s="2">
        <v>14898899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14898899</v>
      </c>
      <c r="O449" s="2">
        <v>14898899</v>
      </c>
      <c r="P449" s="18">
        <f t="shared" si="10"/>
        <v>0</v>
      </c>
    </row>
    <row r="450" spans="1:16" s="23" customFormat="1" x14ac:dyDescent="0.2">
      <c r="A450" t="s">
        <v>330</v>
      </c>
      <c r="B450" t="s">
        <v>331</v>
      </c>
      <c r="C450" s="1" t="s">
        <v>2</v>
      </c>
      <c r="D450" t="s">
        <v>31</v>
      </c>
      <c r="E450" t="s">
        <v>32</v>
      </c>
      <c r="F450" s="2">
        <v>17546905</v>
      </c>
      <c r="G450" s="2">
        <v>17546905</v>
      </c>
      <c r="H450" s="2">
        <v>17546905</v>
      </c>
      <c r="I450" s="2">
        <v>0</v>
      </c>
      <c r="J450" s="2">
        <v>0</v>
      </c>
      <c r="K450" s="2">
        <v>0</v>
      </c>
      <c r="L450" s="2">
        <v>3435616.73</v>
      </c>
      <c r="M450" s="2">
        <v>2273246.73</v>
      </c>
      <c r="N450" s="2">
        <v>14111288.27</v>
      </c>
      <c r="O450" s="2">
        <v>14111288.27</v>
      </c>
      <c r="P450" s="18">
        <f t="shared" si="10"/>
        <v>0.19579616633246719</v>
      </c>
    </row>
    <row r="451" spans="1:16" s="23" customFormat="1" x14ac:dyDescent="0.2">
      <c r="A451" t="s">
        <v>330</v>
      </c>
      <c r="B451" t="s">
        <v>331</v>
      </c>
      <c r="C451" s="1" t="s">
        <v>2</v>
      </c>
      <c r="D451" t="s">
        <v>332</v>
      </c>
      <c r="E451" t="s">
        <v>281</v>
      </c>
      <c r="F451" s="2">
        <v>16647063</v>
      </c>
      <c r="G451" s="2">
        <v>16647063</v>
      </c>
      <c r="H451" s="2">
        <v>16647063</v>
      </c>
      <c r="I451" s="2">
        <v>0</v>
      </c>
      <c r="J451" s="2">
        <v>0</v>
      </c>
      <c r="K451" s="2">
        <v>0</v>
      </c>
      <c r="L451" s="2">
        <v>3259600.97</v>
      </c>
      <c r="M451" s="2">
        <v>2156669.9700000002</v>
      </c>
      <c r="N451" s="2">
        <v>13387462.029999999</v>
      </c>
      <c r="O451" s="2">
        <v>13387462.029999999</v>
      </c>
      <c r="P451" s="18">
        <f t="shared" ref="P451:P463" si="11">L451/G451</f>
        <v>0.19580636956801331</v>
      </c>
    </row>
    <row r="452" spans="1:16" s="23" customFormat="1" x14ac:dyDescent="0.2">
      <c r="A452" t="s">
        <v>330</v>
      </c>
      <c r="B452" t="s">
        <v>331</v>
      </c>
      <c r="C452" s="1" t="s">
        <v>2</v>
      </c>
      <c r="D452" t="s">
        <v>333</v>
      </c>
      <c r="E452" t="s">
        <v>283</v>
      </c>
      <c r="F452" s="2">
        <v>899842</v>
      </c>
      <c r="G452" s="2">
        <v>899842</v>
      </c>
      <c r="H452" s="2">
        <v>899842</v>
      </c>
      <c r="I452" s="2">
        <v>0</v>
      </c>
      <c r="J452" s="2">
        <v>0</v>
      </c>
      <c r="K452" s="2">
        <v>0</v>
      </c>
      <c r="L452" s="2">
        <v>176015.76</v>
      </c>
      <c r="M452" s="2">
        <v>116576.76</v>
      </c>
      <c r="N452" s="2">
        <v>723826.24</v>
      </c>
      <c r="O452" s="2">
        <v>723826.24</v>
      </c>
      <c r="P452" s="18">
        <f t="shared" si="11"/>
        <v>0.19560740663360901</v>
      </c>
    </row>
    <row r="453" spans="1:16" s="23" customFormat="1" x14ac:dyDescent="0.2">
      <c r="A453" t="s">
        <v>330</v>
      </c>
      <c r="B453" t="s">
        <v>331</v>
      </c>
      <c r="C453" s="1" t="s">
        <v>2</v>
      </c>
      <c r="D453" t="s">
        <v>35</v>
      </c>
      <c r="E453" t="s">
        <v>36</v>
      </c>
      <c r="F453" s="2">
        <v>17546905</v>
      </c>
      <c r="G453" s="2">
        <v>17546905</v>
      </c>
      <c r="H453" s="2">
        <v>17546905</v>
      </c>
      <c r="I453" s="2">
        <v>0</v>
      </c>
      <c r="J453" s="2">
        <v>0</v>
      </c>
      <c r="K453" s="2">
        <v>0</v>
      </c>
      <c r="L453" s="2">
        <v>3432595.73</v>
      </c>
      <c r="M453" s="2">
        <v>2273246.73</v>
      </c>
      <c r="N453" s="2">
        <v>14114309.27</v>
      </c>
      <c r="O453" s="2">
        <v>14114309.27</v>
      </c>
      <c r="P453" s="18">
        <f t="shared" si="11"/>
        <v>0.19562399921809573</v>
      </c>
    </row>
    <row r="454" spans="1:16" s="23" customFormat="1" x14ac:dyDescent="0.2">
      <c r="A454" t="s">
        <v>330</v>
      </c>
      <c r="B454" t="s">
        <v>331</v>
      </c>
      <c r="C454" s="1" t="s">
        <v>2</v>
      </c>
      <c r="D454" t="s">
        <v>334</v>
      </c>
      <c r="E454" t="s">
        <v>285</v>
      </c>
      <c r="F454" s="2">
        <v>9448333</v>
      </c>
      <c r="G454" s="2">
        <v>9448333</v>
      </c>
      <c r="H454" s="2">
        <v>9448333</v>
      </c>
      <c r="I454" s="2">
        <v>0</v>
      </c>
      <c r="J454" s="2">
        <v>0</v>
      </c>
      <c r="K454" s="2">
        <v>0</v>
      </c>
      <c r="L454" s="2">
        <v>1848455.93</v>
      </c>
      <c r="M454" s="2">
        <v>1224055.93</v>
      </c>
      <c r="N454" s="2">
        <v>7599877.0700000003</v>
      </c>
      <c r="O454" s="2">
        <v>7599877.0700000003</v>
      </c>
      <c r="P454" s="18">
        <f t="shared" si="11"/>
        <v>0.19563831312888738</v>
      </c>
    </row>
    <row r="455" spans="1:16" s="23" customFormat="1" x14ac:dyDescent="0.2">
      <c r="A455" t="s">
        <v>330</v>
      </c>
      <c r="B455" t="s">
        <v>331</v>
      </c>
      <c r="C455" s="1" t="s">
        <v>2</v>
      </c>
      <c r="D455" t="s">
        <v>335</v>
      </c>
      <c r="E455" t="s">
        <v>287</v>
      </c>
      <c r="F455" s="2">
        <v>5399048</v>
      </c>
      <c r="G455" s="2">
        <v>5399048</v>
      </c>
      <c r="H455" s="2">
        <v>5399048</v>
      </c>
      <c r="I455" s="2">
        <v>0</v>
      </c>
      <c r="J455" s="2">
        <v>0</v>
      </c>
      <c r="K455" s="2">
        <v>0</v>
      </c>
      <c r="L455" s="2">
        <v>1056094.53</v>
      </c>
      <c r="M455" s="2">
        <v>699460.53</v>
      </c>
      <c r="N455" s="2">
        <v>4342953.47</v>
      </c>
      <c r="O455" s="2">
        <v>4342953.47</v>
      </c>
      <c r="P455" s="18">
        <f t="shared" si="11"/>
        <v>0.19560754599699801</v>
      </c>
    </row>
    <row r="456" spans="1:16" s="23" customFormat="1" x14ac:dyDescent="0.2">
      <c r="A456" t="s">
        <v>330</v>
      </c>
      <c r="B456" t="s">
        <v>331</v>
      </c>
      <c r="C456" s="1" t="s">
        <v>2</v>
      </c>
      <c r="D456" t="s">
        <v>336</v>
      </c>
      <c r="E456" t="s">
        <v>289</v>
      </c>
      <c r="F456" s="2">
        <v>2699524</v>
      </c>
      <c r="G456" s="2">
        <v>2699524</v>
      </c>
      <c r="H456" s="2">
        <v>2699524</v>
      </c>
      <c r="I456" s="2">
        <v>0</v>
      </c>
      <c r="J456" s="2">
        <v>0</v>
      </c>
      <c r="K456" s="2">
        <v>0</v>
      </c>
      <c r="L456" s="2">
        <v>528045.27</v>
      </c>
      <c r="M456" s="2">
        <v>349730.27</v>
      </c>
      <c r="N456" s="2">
        <v>2171478.73</v>
      </c>
      <c r="O456" s="2">
        <v>2171478.73</v>
      </c>
      <c r="P456" s="18">
        <f t="shared" si="11"/>
        <v>0.19560680697782276</v>
      </c>
    </row>
    <row r="457" spans="1:16" s="23" customFormat="1" x14ac:dyDescent="0.2">
      <c r="A457" s="5" t="s">
        <v>330</v>
      </c>
      <c r="B457" s="5" t="s">
        <v>331</v>
      </c>
      <c r="C457" s="39" t="s">
        <v>2</v>
      </c>
      <c r="D457" s="5" t="s">
        <v>42</v>
      </c>
      <c r="E457" s="5" t="s">
        <v>43</v>
      </c>
      <c r="F457" s="6">
        <v>284167241</v>
      </c>
      <c r="G457" s="6">
        <v>284167241</v>
      </c>
      <c r="H457" s="6">
        <v>70041810.25</v>
      </c>
      <c r="I457" s="6">
        <v>0</v>
      </c>
      <c r="J457" s="6">
        <v>0</v>
      </c>
      <c r="K457" s="6">
        <v>0</v>
      </c>
      <c r="L457" s="6">
        <v>26732277.219999999</v>
      </c>
      <c r="M457" s="6">
        <v>10687029.890000001</v>
      </c>
      <c r="N457" s="6">
        <v>257434963.78</v>
      </c>
      <c r="O457" s="6">
        <v>43309533.030000001</v>
      </c>
      <c r="P457" s="34">
        <f t="shared" si="11"/>
        <v>9.4072339675494124E-2</v>
      </c>
    </row>
    <row r="458" spans="1:16" s="23" customFormat="1" x14ac:dyDescent="0.2">
      <c r="A458" t="s">
        <v>330</v>
      </c>
      <c r="B458" t="s">
        <v>331</v>
      </c>
      <c r="C458" s="1" t="s">
        <v>2</v>
      </c>
      <c r="D458" t="s">
        <v>44</v>
      </c>
      <c r="E458" t="s">
        <v>45</v>
      </c>
      <c r="F458" s="2">
        <v>10108880</v>
      </c>
      <c r="G458" s="2">
        <v>10108880</v>
      </c>
      <c r="H458" s="2">
        <v>1902220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10108880</v>
      </c>
      <c r="O458" s="2">
        <v>1902220</v>
      </c>
      <c r="P458" s="18">
        <f t="shared" si="11"/>
        <v>0</v>
      </c>
    </row>
    <row r="459" spans="1:16" s="23" customFormat="1" x14ac:dyDescent="0.2">
      <c r="A459" t="s">
        <v>330</v>
      </c>
      <c r="B459" t="s">
        <v>331</v>
      </c>
      <c r="C459" s="1" t="s">
        <v>2</v>
      </c>
      <c r="D459" t="s">
        <v>253</v>
      </c>
      <c r="E459" t="s">
        <v>254</v>
      </c>
      <c r="F459" s="2">
        <v>2440800</v>
      </c>
      <c r="G459" s="2">
        <v>2440800</v>
      </c>
      <c r="H459" s="2">
        <v>610200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2440800</v>
      </c>
      <c r="O459" s="2">
        <v>610200</v>
      </c>
      <c r="P459" s="18">
        <f t="shared" si="11"/>
        <v>0</v>
      </c>
    </row>
    <row r="460" spans="1:16" s="23" customFormat="1" x14ac:dyDescent="0.2">
      <c r="A460" t="s">
        <v>330</v>
      </c>
      <c r="B460" t="s">
        <v>331</v>
      </c>
      <c r="C460" s="1" t="s">
        <v>2</v>
      </c>
      <c r="D460" t="s">
        <v>322</v>
      </c>
      <c r="E460" t="s">
        <v>323</v>
      </c>
      <c r="F460" s="2">
        <v>5068080</v>
      </c>
      <c r="G460" s="2">
        <v>5068080</v>
      </c>
      <c r="H460" s="2">
        <v>1267020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5068080</v>
      </c>
      <c r="O460" s="2">
        <v>1267020</v>
      </c>
      <c r="P460" s="18">
        <f t="shared" si="11"/>
        <v>0</v>
      </c>
    </row>
    <row r="461" spans="1:16" s="23" customFormat="1" x14ac:dyDescent="0.2">
      <c r="A461" t="s">
        <v>330</v>
      </c>
      <c r="B461" t="s">
        <v>331</v>
      </c>
      <c r="C461" s="1" t="s">
        <v>2</v>
      </c>
      <c r="D461" t="s">
        <v>46</v>
      </c>
      <c r="E461" t="s">
        <v>47</v>
      </c>
      <c r="F461" s="2">
        <v>2500000</v>
      </c>
      <c r="G461" s="2">
        <v>2500000</v>
      </c>
      <c r="H461" s="2"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2500000</v>
      </c>
      <c r="O461" s="2">
        <v>0</v>
      </c>
      <c r="P461" s="18">
        <f t="shared" si="11"/>
        <v>0</v>
      </c>
    </row>
    <row r="462" spans="1:16" s="23" customFormat="1" x14ac:dyDescent="0.2">
      <c r="A462" t="s">
        <v>330</v>
      </c>
      <c r="B462" t="s">
        <v>331</v>
      </c>
      <c r="C462" s="1" t="s">
        <v>2</v>
      </c>
      <c r="D462" t="s">
        <v>48</v>
      </c>
      <c r="E462" t="s">
        <v>49</v>
      </c>
      <c r="F462" s="2">
        <v>100000</v>
      </c>
      <c r="G462" s="2">
        <v>100000</v>
      </c>
      <c r="H462" s="2">
        <v>25000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100000</v>
      </c>
      <c r="O462" s="2">
        <v>25000</v>
      </c>
      <c r="P462" s="18">
        <f t="shared" si="11"/>
        <v>0</v>
      </c>
    </row>
    <row r="463" spans="1:16" s="23" customFormat="1" x14ac:dyDescent="0.2">
      <c r="A463" t="s">
        <v>330</v>
      </c>
      <c r="B463" t="s">
        <v>331</v>
      </c>
      <c r="C463" s="1" t="s">
        <v>2</v>
      </c>
      <c r="D463" t="s">
        <v>50</v>
      </c>
      <c r="E463" t="s">
        <v>51</v>
      </c>
      <c r="F463" s="2">
        <v>21112500</v>
      </c>
      <c r="G463" s="2">
        <v>21112500</v>
      </c>
      <c r="H463" s="2">
        <v>5678125</v>
      </c>
      <c r="I463" s="2">
        <v>0</v>
      </c>
      <c r="J463" s="2">
        <v>0</v>
      </c>
      <c r="K463" s="2">
        <v>0</v>
      </c>
      <c r="L463" s="2">
        <v>2700151.49</v>
      </c>
      <c r="M463" s="2">
        <v>2700151.49</v>
      </c>
      <c r="N463" s="2">
        <v>18412348.510000002</v>
      </c>
      <c r="O463" s="2">
        <v>2977973.51</v>
      </c>
      <c r="P463" s="18">
        <f t="shared" si="11"/>
        <v>0.1278934986382475</v>
      </c>
    </row>
    <row r="464" spans="1:16" s="23" customFormat="1" x14ac:dyDescent="0.2">
      <c r="A464" t="s">
        <v>330</v>
      </c>
      <c r="B464" t="s">
        <v>331</v>
      </c>
      <c r="C464" s="1" t="s">
        <v>2</v>
      </c>
      <c r="D464" t="s">
        <v>52</v>
      </c>
      <c r="E464" t="s">
        <v>53</v>
      </c>
      <c r="F464" s="2">
        <v>1676400</v>
      </c>
      <c r="G464" s="2">
        <v>1676400</v>
      </c>
      <c r="H464" s="2">
        <v>419100</v>
      </c>
      <c r="I464" s="2">
        <v>0</v>
      </c>
      <c r="J464" s="2">
        <v>0</v>
      </c>
      <c r="K464" s="2">
        <v>0</v>
      </c>
      <c r="L464" s="2">
        <v>94263.47</v>
      </c>
      <c r="M464" s="2">
        <v>94263.47</v>
      </c>
      <c r="N464" s="2">
        <v>1582136.53</v>
      </c>
      <c r="O464" s="2">
        <v>324836.53000000003</v>
      </c>
      <c r="P464" s="18">
        <f t="shared" ref="P464:P514" si="12">L464/G464</f>
        <v>5.6229700548795038E-2</v>
      </c>
    </row>
    <row r="465" spans="1:16" s="23" customFormat="1" x14ac:dyDescent="0.2">
      <c r="A465" t="s">
        <v>330</v>
      </c>
      <c r="B465" t="s">
        <v>331</v>
      </c>
      <c r="C465" s="1" t="s">
        <v>2</v>
      </c>
      <c r="D465" t="s">
        <v>54</v>
      </c>
      <c r="E465" t="s">
        <v>55</v>
      </c>
      <c r="F465" s="2">
        <v>13473900</v>
      </c>
      <c r="G465" s="2">
        <v>13473900</v>
      </c>
      <c r="H465" s="2">
        <v>3368475</v>
      </c>
      <c r="I465" s="2">
        <v>0</v>
      </c>
      <c r="J465" s="2">
        <v>0</v>
      </c>
      <c r="K465" s="2">
        <v>0</v>
      </c>
      <c r="L465" s="2">
        <v>1538864.3</v>
      </c>
      <c r="M465" s="2">
        <v>1538864.3</v>
      </c>
      <c r="N465" s="2">
        <v>11935035.699999999</v>
      </c>
      <c r="O465" s="2">
        <v>1829610.7</v>
      </c>
      <c r="P465" s="18">
        <f t="shared" si="12"/>
        <v>0.1142107556089922</v>
      </c>
    </row>
    <row r="466" spans="1:16" s="23" customFormat="1" x14ac:dyDescent="0.2">
      <c r="A466" t="s">
        <v>330</v>
      </c>
      <c r="B466" t="s">
        <v>331</v>
      </c>
      <c r="C466" s="1" t="s">
        <v>2</v>
      </c>
      <c r="D466" t="s">
        <v>58</v>
      </c>
      <c r="E466" t="s">
        <v>59</v>
      </c>
      <c r="F466" s="2">
        <v>1080000</v>
      </c>
      <c r="G466" s="2">
        <v>1080000</v>
      </c>
      <c r="H466" s="2">
        <v>670000</v>
      </c>
      <c r="I466" s="2">
        <v>0</v>
      </c>
      <c r="J466" s="2">
        <v>0</v>
      </c>
      <c r="K466" s="2">
        <v>0</v>
      </c>
      <c r="L466" s="2">
        <v>327917.71999999997</v>
      </c>
      <c r="M466" s="2">
        <v>327917.71999999997</v>
      </c>
      <c r="N466" s="2">
        <v>752082.28</v>
      </c>
      <c r="O466" s="2">
        <v>342082.28</v>
      </c>
      <c r="P466" s="18">
        <f t="shared" si="12"/>
        <v>0.30362751851851849</v>
      </c>
    </row>
    <row r="467" spans="1:16" s="23" customFormat="1" x14ac:dyDescent="0.2">
      <c r="A467" t="s">
        <v>330</v>
      </c>
      <c r="B467" t="s">
        <v>331</v>
      </c>
      <c r="C467" s="1" t="s">
        <v>2</v>
      </c>
      <c r="D467" t="s">
        <v>60</v>
      </c>
      <c r="E467" t="s">
        <v>61</v>
      </c>
      <c r="F467" s="2">
        <v>4882200</v>
      </c>
      <c r="G467" s="2">
        <v>4882200</v>
      </c>
      <c r="H467" s="2">
        <v>1220550</v>
      </c>
      <c r="I467" s="2">
        <v>0</v>
      </c>
      <c r="J467" s="2">
        <v>0</v>
      </c>
      <c r="K467" s="2">
        <v>0</v>
      </c>
      <c r="L467" s="2">
        <v>739106</v>
      </c>
      <c r="M467" s="2">
        <v>739106</v>
      </c>
      <c r="N467" s="2">
        <v>4143094</v>
      </c>
      <c r="O467" s="2">
        <v>481444</v>
      </c>
      <c r="P467" s="18">
        <f t="shared" si="12"/>
        <v>0.15138789889803778</v>
      </c>
    </row>
    <row r="468" spans="1:16" s="23" customFormat="1" x14ac:dyDescent="0.2">
      <c r="A468" t="s">
        <v>330</v>
      </c>
      <c r="B468" t="s">
        <v>331</v>
      </c>
      <c r="C468" s="1" t="s">
        <v>2</v>
      </c>
      <c r="D468" t="s">
        <v>62</v>
      </c>
      <c r="E468" t="s">
        <v>63</v>
      </c>
      <c r="F468" s="2">
        <v>1500000</v>
      </c>
      <c r="G468" s="2">
        <v>1500000</v>
      </c>
      <c r="H468" s="2">
        <v>431250</v>
      </c>
      <c r="I468" s="2">
        <v>0</v>
      </c>
      <c r="J468" s="2">
        <v>0</v>
      </c>
      <c r="K468" s="2">
        <v>0</v>
      </c>
      <c r="L468" s="2">
        <v>88146.1</v>
      </c>
      <c r="M468" s="2">
        <v>88146.1</v>
      </c>
      <c r="N468" s="2">
        <v>1411853.9</v>
      </c>
      <c r="O468" s="2">
        <v>343103.9</v>
      </c>
      <c r="P468" s="18">
        <f t="shared" si="12"/>
        <v>5.876406666666667E-2</v>
      </c>
    </row>
    <row r="469" spans="1:16" s="23" customFormat="1" x14ac:dyDescent="0.2">
      <c r="A469" t="s">
        <v>330</v>
      </c>
      <c r="B469" t="s">
        <v>331</v>
      </c>
      <c r="C469" s="1" t="s">
        <v>2</v>
      </c>
      <c r="D469" t="s">
        <v>64</v>
      </c>
      <c r="E469" t="s">
        <v>65</v>
      </c>
      <c r="F469" s="2">
        <v>75000</v>
      </c>
      <c r="G469" s="2">
        <v>75000</v>
      </c>
      <c r="H469" s="2">
        <v>75000</v>
      </c>
      <c r="I469" s="2">
        <v>0</v>
      </c>
      <c r="J469" s="2">
        <v>0</v>
      </c>
      <c r="K469" s="2">
        <v>0</v>
      </c>
      <c r="L469" s="2">
        <v>65546.100000000006</v>
      </c>
      <c r="M469" s="2">
        <v>65546.100000000006</v>
      </c>
      <c r="N469" s="2">
        <v>9453.9</v>
      </c>
      <c r="O469" s="2">
        <v>9453.9</v>
      </c>
      <c r="P469" s="18">
        <f t="shared" si="12"/>
        <v>0.87394800000000006</v>
      </c>
    </row>
    <row r="470" spans="1:16" s="23" customFormat="1" x14ac:dyDescent="0.2">
      <c r="A470" t="s">
        <v>330</v>
      </c>
      <c r="B470" t="s">
        <v>331</v>
      </c>
      <c r="C470" s="1" t="s">
        <v>2</v>
      </c>
      <c r="D470" t="s">
        <v>294</v>
      </c>
      <c r="E470" t="s">
        <v>295</v>
      </c>
      <c r="F470" s="2">
        <v>75000</v>
      </c>
      <c r="G470" s="2">
        <v>75000</v>
      </c>
      <c r="H470" s="2">
        <v>18750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2">
        <v>75000</v>
      </c>
      <c r="O470" s="2">
        <v>18750</v>
      </c>
      <c r="P470" s="18">
        <f t="shared" si="12"/>
        <v>0</v>
      </c>
    </row>
    <row r="471" spans="1:16" s="23" customFormat="1" x14ac:dyDescent="0.2">
      <c r="A471" t="s">
        <v>330</v>
      </c>
      <c r="B471" t="s">
        <v>331</v>
      </c>
      <c r="C471" s="1" t="s">
        <v>2</v>
      </c>
      <c r="D471" t="s">
        <v>66</v>
      </c>
      <c r="E471" t="s">
        <v>67</v>
      </c>
      <c r="F471" s="2">
        <v>1100000</v>
      </c>
      <c r="G471" s="2">
        <v>1100000</v>
      </c>
      <c r="H471" s="2">
        <v>275000</v>
      </c>
      <c r="I471" s="2">
        <v>0</v>
      </c>
      <c r="J471" s="2">
        <v>0</v>
      </c>
      <c r="K471" s="2">
        <v>0</v>
      </c>
      <c r="L471" s="2">
        <v>22600</v>
      </c>
      <c r="M471" s="2">
        <v>22600</v>
      </c>
      <c r="N471" s="2">
        <v>1077400</v>
      </c>
      <c r="O471" s="2">
        <v>252400</v>
      </c>
      <c r="P471" s="18">
        <f t="shared" si="12"/>
        <v>2.0545454545454544E-2</v>
      </c>
    </row>
    <row r="472" spans="1:16" s="23" customFormat="1" x14ac:dyDescent="0.2">
      <c r="A472" t="s">
        <v>330</v>
      </c>
      <c r="B472" t="s">
        <v>331</v>
      </c>
      <c r="C472" s="1" t="s">
        <v>2</v>
      </c>
      <c r="D472" t="s">
        <v>296</v>
      </c>
      <c r="E472" t="s">
        <v>297</v>
      </c>
      <c r="F472" s="2">
        <v>100000</v>
      </c>
      <c r="G472" s="2">
        <v>100000</v>
      </c>
      <c r="H472" s="2">
        <v>25000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2">
        <v>100000</v>
      </c>
      <c r="O472" s="2">
        <v>25000</v>
      </c>
      <c r="P472" s="18">
        <f t="shared" si="12"/>
        <v>0</v>
      </c>
    </row>
    <row r="473" spans="1:16" s="23" customFormat="1" x14ac:dyDescent="0.2">
      <c r="A473" t="s">
        <v>330</v>
      </c>
      <c r="B473" t="s">
        <v>331</v>
      </c>
      <c r="C473" s="1" t="s">
        <v>2</v>
      </c>
      <c r="D473" t="s">
        <v>70</v>
      </c>
      <c r="E473" t="s">
        <v>705</v>
      </c>
      <c r="F473" s="2">
        <v>150000</v>
      </c>
      <c r="G473" s="2">
        <v>150000</v>
      </c>
      <c r="H473" s="2">
        <v>37500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2">
        <v>150000</v>
      </c>
      <c r="O473" s="2">
        <v>37500</v>
      </c>
      <c r="P473" s="18">
        <f t="shared" si="12"/>
        <v>0</v>
      </c>
    </row>
    <row r="474" spans="1:16" s="23" customFormat="1" x14ac:dyDescent="0.2">
      <c r="A474" t="s">
        <v>330</v>
      </c>
      <c r="B474" t="s">
        <v>331</v>
      </c>
      <c r="C474" s="1" t="s">
        <v>2</v>
      </c>
      <c r="D474" t="s">
        <v>71</v>
      </c>
      <c r="E474" t="s">
        <v>72</v>
      </c>
      <c r="F474" s="2">
        <v>218919951</v>
      </c>
      <c r="G474" s="2">
        <v>218919951</v>
      </c>
      <c r="H474" s="2">
        <v>54329988.25</v>
      </c>
      <c r="I474" s="2">
        <v>0</v>
      </c>
      <c r="J474" s="2">
        <v>0</v>
      </c>
      <c r="K474" s="2">
        <v>0</v>
      </c>
      <c r="L474" s="2">
        <v>20497181.93</v>
      </c>
      <c r="M474" s="2">
        <v>5102120.0199999996</v>
      </c>
      <c r="N474" s="2">
        <v>198422769.06999999</v>
      </c>
      <c r="O474" s="2">
        <v>33832806.32</v>
      </c>
      <c r="P474" s="18">
        <f t="shared" si="12"/>
        <v>9.3628661236088068E-2</v>
      </c>
    </row>
    <row r="475" spans="1:16" s="23" customFormat="1" x14ac:dyDescent="0.2">
      <c r="A475" t="s">
        <v>330</v>
      </c>
      <c r="B475" t="s">
        <v>331</v>
      </c>
      <c r="C475" s="1" t="s">
        <v>2</v>
      </c>
      <c r="D475" t="s">
        <v>79</v>
      </c>
      <c r="E475" t="s">
        <v>80</v>
      </c>
      <c r="F475" s="2">
        <v>199888695</v>
      </c>
      <c r="G475" s="2">
        <v>199888695</v>
      </c>
      <c r="H475" s="2">
        <v>49572174.25</v>
      </c>
      <c r="I475" s="2">
        <v>0</v>
      </c>
      <c r="J475" s="2">
        <v>0</v>
      </c>
      <c r="K475" s="2">
        <v>0</v>
      </c>
      <c r="L475" s="2">
        <v>20497181.93</v>
      </c>
      <c r="M475" s="2">
        <v>5102120.0199999996</v>
      </c>
      <c r="N475" s="2">
        <v>179391513.06999999</v>
      </c>
      <c r="O475" s="2">
        <v>29074992.32</v>
      </c>
      <c r="P475" s="18">
        <f t="shared" si="12"/>
        <v>0.10254297738048668</v>
      </c>
    </row>
    <row r="476" spans="1:16" s="23" customFormat="1" x14ac:dyDescent="0.2">
      <c r="A476" t="s">
        <v>330</v>
      </c>
      <c r="B476" t="s">
        <v>331</v>
      </c>
      <c r="C476" s="1" t="s">
        <v>2</v>
      </c>
      <c r="D476" t="s">
        <v>81</v>
      </c>
      <c r="E476" t="s">
        <v>82</v>
      </c>
      <c r="F476" s="2">
        <v>19031256</v>
      </c>
      <c r="G476" s="2">
        <v>19031256</v>
      </c>
      <c r="H476" s="2">
        <v>4757814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19031256</v>
      </c>
      <c r="O476" s="2">
        <v>4757814</v>
      </c>
      <c r="P476" s="18">
        <f t="shared" si="12"/>
        <v>0</v>
      </c>
    </row>
    <row r="477" spans="1:16" s="23" customFormat="1" x14ac:dyDescent="0.2">
      <c r="A477" t="s">
        <v>330</v>
      </c>
      <c r="B477" t="s">
        <v>331</v>
      </c>
      <c r="C477" s="1" t="s">
        <v>2</v>
      </c>
      <c r="D477" t="s">
        <v>83</v>
      </c>
      <c r="E477" t="s">
        <v>84</v>
      </c>
      <c r="F477" s="2">
        <v>575000</v>
      </c>
      <c r="G477" s="2">
        <v>575000</v>
      </c>
      <c r="H477" s="2">
        <v>143750</v>
      </c>
      <c r="I477" s="2">
        <v>0</v>
      </c>
      <c r="J477" s="2">
        <v>0</v>
      </c>
      <c r="K477" s="2">
        <v>0</v>
      </c>
      <c r="L477" s="2">
        <v>25500</v>
      </c>
      <c r="M477" s="2">
        <v>25500</v>
      </c>
      <c r="N477" s="2">
        <v>549500</v>
      </c>
      <c r="O477" s="2">
        <v>118250</v>
      </c>
      <c r="P477" s="18">
        <f t="shared" si="12"/>
        <v>4.4347826086956518E-2</v>
      </c>
    </row>
    <row r="478" spans="1:16" s="23" customFormat="1" x14ac:dyDescent="0.2">
      <c r="A478" t="s">
        <v>330</v>
      </c>
      <c r="B478" t="s">
        <v>331</v>
      </c>
      <c r="C478" s="1" t="s">
        <v>2</v>
      </c>
      <c r="D478" t="s">
        <v>85</v>
      </c>
      <c r="E478" t="s">
        <v>86</v>
      </c>
      <c r="F478" s="2">
        <v>150000</v>
      </c>
      <c r="G478" s="2">
        <v>150000</v>
      </c>
      <c r="H478" s="2">
        <v>37500</v>
      </c>
      <c r="I478" s="2">
        <v>0</v>
      </c>
      <c r="J478" s="2">
        <v>0</v>
      </c>
      <c r="K478" s="2">
        <v>0</v>
      </c>
      <c r="L478" s="2">
        <v>500</v>
      </c>
      <c r="M478" s="2">
        <v>500</v>
      </c>
      <c r="N478" s="2">
        <v>149500</v>
      </c>
      <c r="O478" s="2">
        <v>37000</v>
      </c>
      <c r="P478" s="18">
        <f t="shared" si="12"/>
        <v>3.3333333333333335E-3</v>
      </c>
    </row>
    <row r="479" spans="1:16" s="23" customFormat="1" x14ac:dyDescent="0.2">
      <c r="A479" t="s">
        <v>330</v>
      </c>
      <c r="B479" t="s">
        <v>331</v>
      </c>
      <c r="C479" s="1" t="s">
        <v>2</v>
      </c>
      <c r="D479" t="s">
        <v>87</v>
      </c>
      <c r="E479" t="s">
        <v>88</v>
      </c>
      <c r="F479" s="2">
        <v>425000</v>
      </c>
      <c r="G479" s="2">
        <v>425000</v>
      </c>
      <c r="H479" s="2">
        <v>106250</v>
      </c>
      <c r="I479" s="2">
        <v>0</v>
      </c>
      <c r="J479" s="2">
        <v>0</v>
      </c>
      <c r="K479" s="2">
        <v>0</v>
      </c>
      <c r="L479" s="2">
        <v>25000</v>
      </c>
      <c r="M479" s="2">
        <v>25000</v>
      </c>
      <c r="N479" s="2">
        <v>400000</v>
      </c>
      <c r="O479" s="2">
        <v>81250</v>
      </c>
      <c r="P479" s="18">
        <f t="shared" si="12"/>
        <v>5.8823529411764705E-2</v>
      </c>
    </row>
    <row r="480" spans="1:16" s="23" customFormat="1" x14ac:dyDescent="0.2">
      <c r="A480" t="s">
        <v>330</v>
      </c>
      <c r="B480" t="s">
        <v>331</v>
      </c>
      <c r="C480" s="1" t="s">
        <v>2</v>
      </c>
      <c r="D480" t="s">
        <v>93</v>
      </c>
      <c r="E480" t="s">
        <v>94</v>
      </c>
      <c r="F480" s="2">
        <v>6000000</v>
      </c>
      <c r="G480" s="2">
        <v>6000000</v>
      </c>
      <c r="H480" s="2">
        <v>3500000</v>
      </c>
      <c r="I480" s="2">
        <v>0</v>
      </c>
      <c r="J480" s="2">
        <v>0</v>
      </c>
      <c r="K480" s="2">
        <v>0</v>
      </c>
      <c r="L480" s="2">
        <v>3282167.1</v>
      </c>
      <c r="M480" s="2">
        <v>2752391.58</v>
      </c>
      <c r="N480" s="2">
        <v>2717832.9</v>
      </c>
      <c r="O480" s="2">
        <v>217832.9</v>
      </c>
      <c r="P480" s="18">
        <f t="shared" si="12"/>
        <v>0.54702784999999998</v>
      </c>
    </row>
    <row r="481" spans="1:16" s="23" customFormat="1" x14ac:dyDescent="0.2">
      <c r="A481" t="s">
        <v>330</v>
      </c>
      <c r="B481" t="s">
        <v>331</v>
      </c>
      <c r="C481" s="1" t="s">
        <v>2</v>
      </c>
      <c r="D481" t="s">
        <v>95</v>
      </c>
      <c r="E481" t="s">
        <v>96</v>
      </c>
      <c r="F481" s="2">
        <v>6000000</v>
      </c>
      <c r="G481" s="2">
        <v>6000000</v>
      </c>
      <c r="H481" s="2">
        <v>3500000</v>
      </c>
      <c r="I481" s="2">
        <v>0</v>
      </c>
      <c r="J481" s="2">
        <v>0</v>
      </c>
      <c r="K481" s="2">
        <v>0</v>
      </c>
      <c r="L481" s="2">
        <v>3282167.1</v>
      </c>
      <c r="M481" s="2">
        <v>2752391.58</v>
      </c>
      <c r="N481" s="2">
        <v>2717832.9</v>
      </c>
      <c r="O481" s="2">
        <v>217832.9</v>
      </c>
      <c r="P481" s="18">
        <f t="shared" si="12"/>
        <v>0.54702784999999998</v>
      </c>
    </row>
    <row r="482" spans="1:16" s="23" customFormat="1" x14ac:dyDescent="0.2">
      <c r="A482" t="s">
        <v>330</v>
      </c>
      <c r="B482" t="s">
        <v>331</v>
      </c>
      <c r="C482" s="1" t="s">
        <v>2</v>
      </c>
      <c r="D482" t="s">
        <v>97</v>
      </c>
      <c r="E482" t="s">
        <v>98</v>
      </c>
      <c r="F482" s="2">
        <v>1500000</v>
      </c>
      <c r="G482" s="2">
        <v>1500000</v>
      </c>
      <c r="H482" s="2"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1500000</v>
      </c>
      <c r="O482" s="2">
        <v>0</v>
      </c>
      <c r="P482" s="18">
        <f t="shared" si="12"/>
        <v>0</v>
      </c>
    </row>
    <row r="483" spans="1:16" s="23" customFormat="1" x14ac:dyDescent="0.2">
      <c r="A483" t="s">
        <v>330</v>
      </c>
      <c r="B483" t="s">
        <v>331</v>
      </c>
      <c r="C483" s="1" t="s">
        <v>2</v>
      </c>
      <c r="D483" t="s">
        <v>99</v>
      </c>
      <c r="E483" t="s">
        <v>100</v>
      </c>
      <c r="F483" s="2">
        <v>1500000</v>
      </c>
      <c r="G483" s="2">
        <v>1500000</v>
      </c>
      <c r="H483" s="2"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1500000</v>
      </c>
      <c r="O483" s="2">
        <v>0</v>
      </c>
      <c r="P483" s="18">
        <f t="shared" si="12"/>
        <v>0</v>
      </c>
    </row>
    <row r="484" spans="1:16" s="23" customFormat="1" x14ac:dyDescent="0.2">
      <c r="A484" t="s">
        <v>330</v>
      </c>
      <c r="B484" t="s">
        <v>331</v>
      </c>
      <c r="C484" s="1" t="s">
        <v>2</v>
      </c>
      <c r="D484" t="s">
        <v>105</v>
      </c>
      <c r="E484" t="s">
        <v>106</v>
      </c>
      <c r="F484" s="2">
        <v>21750910</v>
      </c>
      <c r="G484" s="2">
        <v>21750910</v>
      </c>
      <c r="H484" s="2">
        <v>3381477</v>
      </c>
      <c r="I484" s="2">
        <v>0</v>
      </c>
      <c r="J484" s="2">
        <v>0</v>
      </c>
      <c r="K484" s="2">
        <v>0</v>
      </c>
      <c r="L484" s="2">
        <v>84750</v>
      </c>
      <c r="M484" s="2">
        <v>0</v>
      </c>
      <c r="N484" s="2">
        <v>21666160</v>
      </c>
      <c r="O484" s="2">
        <v>3296727</v>
      </c>
      <c r="P484" s="18">
        <f t="shared" si="12"/>
        <v>3.8963887028174915E-3</v>
      </c>
    </row>
    <row r="485" spans="1:16" s="23" customFormat="1" x14ac:dyDescent="0.2">
      <c r="A485" t="s">
        <v>330</v>
      </c>
      <c r="B485" t="s">
        <v>331</v>
      </c>
      <c r="C485" s="1" t="s">
        <v>2</v>
      </c>
      <c r="D485" t="s">
        <v>107</v>
      </c>
      <c r="E485" t="s">
        <v>108</v>
      </c>
      <c r="F485" s="2">
        <v>16250910</v>
      </c>
      <c r="G485" s="2">
        <v>16250910</v>
      </c>
      <c r="H485" s="2">
        <v>2062727</v>
      </c>
      <c r="I485" s="2">
        <v>0</v>
      </c>
      <c r="J485" s="2">
        <v>0</v>
      </c>
      <c r="K485" s="2">
        <v>0</v>
      </c>
      <c r="L485" s="2">
        <v>84750</v>
      </c>
      <c r="M485" s="2">
        <v>0</v>
      </c>
      <c r="N485" s="2">
        <v>16166160</v>
      </c>
      <c r="O485" s="2">
        <v>1977977</v>
      </c>
      <c r="P485" s="18">
        <f t="shared" si="12"/>
        <v>5.2150925702006846E-3</v>
      </c>
    </row>
    <row r="486" spans="1:16" s="23" customFormat="1" x14ac:dyDescent="0.2">
      <c r="A486" t="s">
        <v>330</v>
      </c>
      <c r="B486" t="s">
        <v>331</v>
      </c>
      <c r="C486" s="1" t="s">
        <v>2</v>
      </c>
      <c r="D486" t="s">
        <v>257</v>
      </c>
      <c r="E486" t="s">
        <v>258</v>
      </c>
      <c r="F486" s="2">
        <v>250000</v>
      </c>
      <c r="G486" s="2">
        <v>250000</v>
      </c>
      <c r="H486" s="2">
        <v>6250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250000</v>
      </c>
      <c r="O486" s="2">
        <v>6250</v>
      </c>
      <c r="P486" s="18">
        <f t="shared" si="12"/>
        <v>0</v>
      </c>
    </row>
    <row r="487" spans="1:16" s="23" customFormat="1" x14ac:dyDescent="0.2">
      <c r="A487" t="s">
        <v>330</v>
      </c>
      <c r="B487" t="s">
        <v>331</v>
      </c>
      <c r="C487" s="1" t="s">
        <v>2</v>
      </c>
      <c r="D487" t="s">
        <v>111</v>
      </c>
      <c r="E487" t="s">
        <v>112</v>
      </c>
      <c r="F487" s="2">
        <v>1550000</v>
      </c>
      <c r="G487" s="2">
        <v>1550000</v>
      </c>
      <c r="H487" s="2">
        <v>387500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1550000</v>
      </c>
      <c r="O487" s="2">
        <v>387500</v>
      </c>
      <c r="P487" s="18">
        <f t="shared" si="12"/>
        <v>0</v>
      </c>
    </row>
    <row r="488" spans="1:16" s="23" customFormat="1" x14ac:dyDescent="0.2">
      <c r="A488" t="s">
        <v>330</v>
      </c>
      <c r="B488" t="s">
        <v>331</v>
      </c>
      <c r="C488" s="1" t="s">
        <v>2</v>
      </c>
      <c r="D488" t="s">
        <v>113</v>
      </c>
      <c r="E488" t="s">
        <v>114</v>
      </c>
      <c r="F488" s="2">
        <v>200000</v>
      </c>
      <c r="G488" s="2">
        <v>200000</v>
      </c>
      <c r="H488" s="2">
        <v>50000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200000</v>
      </c>
      <c r="O488" s="2">
        <v>50000</v>
      </c>
      <c r="P488" s="18">
        <f t="shared" si="12"/>
        <v>0</v>
      </c>
    </row>
    <row r="489" spans="1:16" s="23" customFormat="1" x14ac:dyDescent="0.2">
      <c r="A489" t="s">
        <v>330</v>
      </c>
      <c r="B489" t="s">
        <v>331</v>
      </c>
      <c r="C489" s="1" t="s">
        <v>2</v>
      </c>
      <c r="D489" t="s">
        <v>115</v>
      </c>
      <c r="E489" t="s">
        <v>116</v>
      </c>
      <c r="F489" s="2">
        <v>2000000</v>
      </c>
      <c r="G489" s="2">
        <v>2000000</v>
      </c>
      <c r="H489" s="2">
        <v>500000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2000000</v>
      </c>
      <c r="O489" s="2">
        <v>500000</v>
      </c>
      <c r="P489" s="18">
        <f t="shared" si="12"/>
        <v>0</v>
      </c>
    </row>
    <row r="490" spans="1:16" s="23" customFormat="1" x14ac:dyDescent="0.2">
      <c r="A490" t="s">
        <v>330</v>
      </c>
      <c r="B490" t="s">
        <v>331</v>
      </c>
      <c r="C490" s="1" t="s">
        <v>2</v>
      </c>
      <c r="D490" t="s">
        <v>117</v>
      </c>
      <c r="E490" t="s">
        <v>118</v>
      </c>
      <c r="F490" s="2">
        <v>1000000</v>
      </c>
      <c r="G490" s="2">
        <v>1000000</v>
      </c>
      <c r="H490" s="2">
        <v>250000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1000000</v>
      </c>
      <c r="O490" s="2">
        <v>250000</v>
      </c>
      <c r="P490" s="18">
        <f t="shared" si="12"/>
        <v>0</v>
      </c>
    </row>
    <row r="491" spans="1:16" s="23" customFormat="1" x14ac:dyDescent="0.2">
      <c r="A491" t="s">
        <v>330</v>
      </c>
      <c r="B491" t="s">
        <v>331</v>
      </c>
      <c r="C491" s="1" t="s">
        <v>2</v>
      </c>
      <c r="D491" t="s">
        <v>259</v>
      </c>
      <c r="E491" t="s">
        <v>260</v>
      </c>
      <c r="F491" s="2">
        <v>500000</v>
      </c>
      <c r="G491" s="2">
        <v>500000</v>
      </c>
      <c r="H491" s="2">
        <v>125000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500000</v>
      </c>
      <c r="O491" s="2">
        <v>125000</v>
      </c>
      <c r="P491" s="18">
        <f t="shared" si="12"/>
        <v>0</v>
      </c>
    </row>
    <row r="492" spans="1:16" s="23" customFormat="1" x14ac:dyDescent="0.2">
      <c r="A492" t="s">
        <v>330</v>
      </c>
      <c r="B492" t="s">
        <v>331</v>
      </c>
      <c r="C492" s="1" t="s">
        <v>2</v>
      </c>
      <c r="D492" t="s">
        <v>119</v>
      </c>
      <c r="E492" t="s">
        <v>120</v>
      </c>
      <c r="F492" s="2">
        <v>1000000</v>
      </c>
      <c r="G492" s="2">
        <v>1000000</v>
      </c>
      <c r="H492" s="2">
        <v>250000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1000000</v>
      </c>
      <c r="O492" s="2">
        <v>250000</v>
      </c>
      <c r="P492" s="18">
        <f t="shared" si="12"/>
        <v>0</v>
      </c>
    </row>
    <row r="493" spans="1:16" s="23" customFormat="1" x14ac:dyDescent="0.2">
      <c r="A493" t="s">
        <v>330</v>
      </c>
      <c r="B493" t="s">
        <v>331</v>
      </c>
      <c r="C493" s="1" t="s">
        <v>2</v>
      </c>
      <c r="D493" t="s">
        <v>122</v>
      </c>
      <c r="E493" t="s">
        <v>123</v>
      </c>
      <c r="F493" s="2">
        <v>1000000</v>
      </c>
      <c r="G493" s="2">
        <v>1000000</v>
      </c>
      <c r="H493" s="2">
        <v>250000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1000000</v>
      </c>
      <c r="O493" s="2">
        <v>250000</v>
      </c>
      <c r="P493" s="18">
        <f t="shared" si="12"/>
        <v>0</v>
      </c>
    </row>
    <row r="494" spans="1:16" s="23" customFormat="1" x14ac:dyDescent="0.2">
      <c r="A494" t="s">
        <v>330</v>
      </c>
      <c r="B494" t="s">
        <v>331</v>
      </c>
      <c r="C494" s="1" t="s">
        <v>2</v>
      </c>
      <c r="D494" t="s">
        <v>124</v>
      </c>
      <c r="E494" t="s">
        <v>125</v>
      </c>
      <c r="F494" s="2">
        <v>1700000</v>
      </c>
      <c r="G494" s="2">
        <v>1700000</v>
      </c>
      <c r="H494" s="2">
        <v>425000</v>
      </c>
      <c r="I494" s="2">
        <v>0</v>
      </c>
      <c r="J494" s="2">
        <v>0</v>
      </c>
      <c r="K494" s="2">
        <v>0</v>
      </c>
      <c r="L494" s="2">
        <v>54380.6</v>
      </c>
      <c r="M494" s="2">
        <v>18720.7</v>
      </c>
      <c r="N494" s="2">
        <v>1645619.4</v>
      </c>
      <c r="O494" s="2">
        <v>370619.4</v>
      </c>
      <c r="P494" s="18">
        <f t="shared" si="12"/>
        <v>3.1988588235294116E-2</v>
      </c>
    </row>
    <row r="495" spans="1:16" s="23" customFormat="1" x14ac:dyDescent="0.2">
      <c r="A495" t="s">
        <v>330</v>
      </c>
      <c r="B495" t="s">
        <v>331</v>
      </c>
      <c r="C495" s="1" t="s">
        <v>2</v>
      </c>
      <c r="D495" t="s">
        <v>261</v>
      </c>
      <c r="E495" t="s">
        <v>262</v>
      </c>
      <c r="F495" s="2">
        <v>1000000</v>
      </c>
      <c r="G495" s="2">
        <v>1000000</v>
      </c>
      <c r="H495" s="2">
        <v>250000</v>
      </c>
      <c r="I495" s="2">
        <v>0</v>
      </c>
      <c r="J495" s="2">
        <v>0</v>
      </c>
      <c r="K495" s="2">
        <v>0</v>
      </c>
      <c r="L495" s="2">
        <v>54380.6</v>
      </c>
      <c r="M495" s="2">
        <v>18720.7</v>
      </c>
      <c r="N495" s="2">
        <v>945619.4</v>
      </c>
      <c r="O495" s="2">
        <v>195619.4</v>
      </c>
      <c r="P495" s="18">
        <f t="shared" si="12"/>
        <v>5.4380600000000001E-2</v>
      </c>
    </row>
    <row r="496" spans="1:16" s="23" customFormat="1" x14ac:dyDescent="0.2">
      <c r="A496" t="s">
        <v>330</v>
      </c>
      <c r="B496" t="s">
        <v>331</v>
      </c>
      <c r="C496" s="1" t="s">
        <v>2</v>
      </c>
      <c r="D496" t="s">
        <v>126</v>
      </c>
      <c r="E496" t="s">
        <v>127</v>
      </c>
      <c r="F496" s="2">
        <v>600000</v>
      </c>
      <c r="G496" s="2">
        <v>600000</v>
      </c>
      <c r="H496" s="2">
        <v>150000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600000</v>
      </c>
      <c r="O496" s="2">
        <v>150000</v>
      </c>
      <c r="P496" s="18">
        <f t="shared" si="12"/>
        <v>0</v>
      </c>
    </row>
    <row r="497" spans="1:16" s="23" customFormat="1" x14ac:dyDescent="0.2">
      <c r="A497" t="s">
        <v>330</v>
      </c>
      <c r="B497" t="s">
        <v>331</v>
      </c>
      <c r="C497" s="1" t="s">
        <v>2</v>
      </c>
      <c r="D497" t="s">
        <v>128</v>
      </c>
      <c r="E497" t="s">
        <v>129</v>
      </c>
      <c r="F497" s="2">
        <v>100000</v>
      </c>
      <c r="G497" s="2">
        <v>100000</v>
      </c>
      <c r="H497" s="2">
        <v>25000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100000</v>
      </c>
      <c r="O497" s="2">
        <v>25000</v>
      </c>
      <c r="P497" s="18">
        <f t="shared" si="12"/>
        <v>0</v>
      </c>
    </row>
    <row r="498" spans="1:16" s="23" customFormat="1" x14ac:dyDescent="0.2">
      <c r="A498" s="5" t="s">
        <v>330</v>
      </c>
      <c r="B498" s="5" t="s">
        <v>331</v>
      </c>
      <c r="C498" s="39" t="s">
        <v>2</v>
      </c>
      <c r="D498" s="5" t="s">
        <v>130</v>
      </c>
      <c r="E498" s="5" t="s">
        <v>131</v>
      </c>
      <c r="F498" s="6">
        <v>10775000</v>
      </c>
      <c r="G498" s="6">
        <v>10775000</v>
      </c>
      <c r="H498" s="6">
        <v>2568750</v>
      </c>
      <c r="I498" s="6">
        <v>0</v>
      </c>
      <c r="J498" s="6">
        <v>0</v>
      </c>
      <c r="K498" s="6">
        <v>0</v>
      </c>
      <c r="L498" s="6">
        <v>388873.51</v>
      </c>
      <c r="M498" s="6">
        <v>368475.06</v>
      </c>
      <c r="N498" s="6">
        <v>10386126.49</v>
      </c>
      <c r="O498" s="6">
        <v>2179876.4900000002</v>
      </c>
      <c r="P498" s="34">
        <f t="shared" si="12"/>
        <v>3.6090348955916472E-2</v>
      </c>
    </row>
    <row r="499" spans="1:16" s="23" customFormat="1" x14ac:dyDescent="0.2">
      <c r="A499" t="s">
        <v>330</v>
      </c>
      <c r="B499" t="s">
        <v>331</v>
      </c>
      <c r="C499" s="1" t="s">
        <v>2</v>
      </c>
      <c r="D499" t="s">
        <v>132</v>
      </c>
      <c r="E499" t="s">
        <v>133</v>
      </c>
      <c r="F499" s="2">
        <v>4750000</v>
      </c>
      <c r="G499" s="2">
        <v>4750000</v>
      </c>
      <c r="H499" s="2">
        <v>1037500</v>
      </c>
      <c r="I499" s="2">
        <v>0</v>
      </c>
      <c r="J499" s="2">
        <v>0</v>
      </c>
      <c r="K499" s="2">
        <v>0</v>
      </c>
      <c r="L499" s="2">
        <v>100000</v>
      </c>
      <c r="M499" s="2">
        <v>100000</v>
      </c>
      <c r="N499" s="2">
        <v>4650000</v>
      </c>
      <c r="O499" s="2">
        <v>937500</v>
      </c>
      <c r="P499" s="18">
        <f t="shared" si="12"/>
        <v>2.1052631578947368E-2</v>
      </c>
    </row>
    <row r="500" spans="1:16" s="23" customFormat="1" x14ac:dyDescent="0.2">
      <c r="A500" t="s">
        <v>330</v>
      </c>
      <c r="B500" t="s">
        <v>331</v>
      </c>
      <c r="C500" s="1" t="s">
        <v>2</v>
      </c>
      <c r="D500" t="s">
        <v>134</v>
      </c>
      <c r="E500" t="s">
        <v>135</v>
      </c>
      <c r="F500" s="2">
        <v>1500000</v>
      </c>
      <c r="G500" s="2">
        <v>1500000</v>
      </c>
      <c r="H500" s="2">
        <v>375000</v>
      </c>
      <c r="I500" s="2">
        <v>0</v>
      </c>
      <c r="J500" s="2">
        <v>0</v>
      </c>
      <c r="K500" s="2">
        <v>0</v>
      </c>
      <c r="L500" s="2">
        <v>100000</v>
      </c>
      <c r="M500" s="2">
        <v>100000</v>
      </c>
      <c r="N500" s="2">
        <v>1400000</v>
      </c>
      <c r="O500" s="2">
        <v>275000</v>
      </c>
      <c r="P500" s="18">
        <v>0</v>
      </c>
    </row>
    <row r="501" spans="1:16" s="23" customFormat="1" x14ac:dyDescent="0.2">
      <c r="A501" t="s">
        <v>330</v>
      </c>
      <c r="B501" t="s">
        <v>331</v>
      </c>
      <c r="C501" s="1" t="s">
        <v>2</v>
      </c>
      <c r="D501" t="s">
        <v>138</v>
      </c>
      <c r="E501" t="s">
        <v>139</v>
      </c>
      <c r="F501" s="2">
        <v>3000000</v>
      </c>
      <c r="G501" s="2">
        <v>3000000</v>
      </c>
      <c r="H501" s="2">
        <v>600000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3000000</v>
      </c>
      <c r="O501" s="2">
        <v>600000</v>
      </c>
      <c r="P501" s="18">
        <v>0</v>
      </c>
    </row>
    <row r="502" spans="1:16" s="23" customFormat="1" x14ac:dyDescent="0.2">
      <c r="A502" t="s">
        <v>330</v>
      </c>
      <c r="B502" t="s">
        <v>331</v>
      </c>
      <c r="C502" s="1" t="s">
        <v>2</v>
      </c>
      <c r="D502" t="s">
        <v>140</v>
      </c>
      <c r="E502" t="s">
        <v>141</v>
      </c>
      <c r="F502" s="2">
        <v>250000</v>
      </c>
      <c r="G502" s="2">
        <v>250000</v>
      </c>
      <c r="H502" s="2">
        <v>62500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250000</v>
      </c>
      <c r="O502" s="2">
        <v>62500</v>
      </c>
      <c r="P502" s="18">
        <f t="shared" si="12"/>
        <v>0</v>
      </c>
    </row>
    <row r="503" spans="1:16" s="23" customFormat="1" x14ac:dyDescent="0.2">
      <c r="A503" t="s">
        <v>330</v>
      </c>
      <c r="B503" t="s">
        <v>331</v>
      </c>
      <c r="C503" s="1" t="s">
        <v>2</v>
      </c>
      <c r="D503" t="s">
        <v>142</v>
      </c>
      <c r="E503" t="s">
        <v>143</v>
      </c>
      <c r="F503" s="2">
        <v>25000</v>
      </c>
      <c r="G503" s="2">
        <v>25000</v>
      </c>
      <c r="H503" s="2">
        <v>6250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25000</v>
      </c>
      <c r="O503" s="2">
        <v>6250</v>
      </c>
      <c r="P503" s="18">
        <f t="shared" si="12"/>
        <v>0</v>
      </c>
    </row>
    <row r="504" spans="1:16" s="23" customFormat="1" x14ac:dyDescent="0.2">
      <c r="A504" t="s">
        <v>330</v>
      </c>
      <c r="B504" t="s">
        <v>331</v>
      </c>
      <c r="C504" s="1" t="s">
        <v>2</v>
      </c>
      <c r="D504" t="s">
        <v>146</v>
      </c>
      <c r="E504" t="s">
        <v>147</v>
      </c>
      <c r="F504" s="2">
        <v>25000</v>
      </c>
      <c r="G504" s="2">
        <v>25000</v>
      </c>
      <c r="H504" s="2">
        <v>6250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25000</v>
      </c>
      <c r="O504" s="2">
        <v>6250</v>
      </c>
      <c r="P504" s="18">
        <f t="shared" si="12"/>
        <v>0</v>
      </c>
    </row>
    <row r="505" spans="1:16" s="23" customFormat="1" x14ac:dyDescent="0.2">
      <c r="A505" t="s">
        <v>330</v>
      </c>
      <c r="B505" t="s">
        <v>331</v>
      </c>
      <c r="C505" s="1" t="s">
        <v>2</v>
      </c>
      <c r="D505" t="s">
        <v>148</v>
      </c>
      <c r="E505" t="s">
        <v>149</v>
      </c>
      <c r="F505" s="2">
        <v>2300000</v>
      </c>
      <c r="G505" s="2">
        <v>2300000</v>
      </c>
      <c r="H505" s="2">
        <v>450000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2300000</v>
      </c>
      <c r="O505" s="2">
        <v>450000</v>
      </c>
      <c r="P505" s="18">
        <f t="shared" si="12"/>
        <v>0</v>
      </c>
    </row>
    <row r="506" spans="1:16" s="23" customFormat="1" x14ac:dyDescent="0.2">
      <c r="A506" t="s">
        <v>330</v>
      </c>
      <c r="B506" t="s">
        <v>331</v>
      </c>
      <c r="C506" s="1" t="s">
        <v>2</v>
      </c>
      <c r="D506" t="s">
        <v>150</v>
      </c>
      <c r="E506" t="s">
        <v>151</v>
      </c>
      <c r="F506" s="2">
        <v>500000</v>
      </c>
      <c r="G506" s="2">
        <v>500000</v>
      </c>
      <c r="H506" s="2">
        <v>125000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500000</v>
      </c>
      <c r="O506" s="2">
        <v>125000</v>
      </c>
      <c r="P506" s="18">
        <f t="shared" si="12"/>
        <v>0</v>
      </c>
    </row>
    <row r="507" spans="1:16" s="23" customFormat="1" x14ac:dyDescent="0.2">
      <c r="A507" t="s">
        <v>330</v>
      </c>
      <c r="B507" t="s">
        <v>331</v>
      </c>
      <c r="C507" s="1" t="s">
        <v>2</v>
      </c>
      <c r="D507" t="s">
        <v>154</v>
      </c>
      <c r="E507" t="s">
        <v>155</v>
      </c>
      <c r="F507" s="2">
        <v>500000</v>
      </c>
      <c r="G507" s="2">
        <v>500000</v>
      </c>
      <c r="H507" s="2"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500000</v>
      </c>
      <c r="O507" s="2">
        <v>0</v>
      </c>
      <c r="P507" s="18">
        <f t="shared" si="12"/>
        <v>0</v>
      </c>
    </row>
    <row r="508" spans="1:16" s="23" customFormat="1" x14ac:dyDescent="0.2">
      <c r="A508" t="s">
        <v>330</v>
      </c>
      <c r="B508" t="s">
        <v>331</v>
      </c>
      <c r="C508" s="1" t="s">
        <v>2</v>
      </c>
      <c r="D508" t="s">
        <v>156</v>
      </c>
      <c r="E508" t="s">
        <v>157</v>
      </c>
      <c r="F508" s="2">
        <v>500000</v>
      </c>
      <c r="G508" s="2">
        <v>500000</v>
      </c>
      <c r="H508" s="2">
        <v>125000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500000</v>
      </c>
      <c r="O508" s="2">
        <v>125000</v>
      </c>
      <c r="P508" s="18">
        <f t="shared" si="12"/>
        <v>0</v>
      </c>
    </row>
    <row r="509" spans="1:16" s="23" customFormat="1" x14ac:dyDescent="0.2">
      <c r="A509" t="s">
        <v>330</v>
      </c>
      <c r="B509" t="s">
        <v>331</v>
      </c>
      <c r="C509" s="1" t="s">
        <v>2</v>
      </c>
      <c r="D509" t="s">
        <v>302</v>
      </c>
      <c r="E509" t="s">
        <v>303</v>
      </c>
      <c r="F509" s="2">
        <v>200000</v>
      </c>
      <c r="G509" s="2">
        <v>200000</v>
      </c>
      <c r="H509" s="2">
        <v>50000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200000</v>
      </c>
      <c r="O509" s="2">
        <v>50000</v>
      </c>
      <c r="P509" s="18">
        <f t="shared" si="12"/>
        <v>0</v>
      </c>
    </row>
    <row r="510" spans="1:16" s="23" customFormat="1" x14ac:dyDescent="0.2">
      <c r="A510" t="s">
        <v>330</v>
      </c>
      <c r="B510" t="s">
        <v>331</v>
      </c>
      <c r="C510" s="1" t="s">
        <v>2</v>
      </c>
      <c r="D510" t="s">
        <v>158</v>
      </c>
      <c r="E510" t="s">
        <v>159</v>
      </c>
      <c r="F510" s="2">
        <v>300000</v>
      </c>
      <c r="G510" s="2">
        <v>300000</v>
      </c>
      <c r="H510" s="2">
        <v>75000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300000</v>
      </c>
      <c r="O510" s="2">
        <v>75000</v>
      </c>
      <c r="P510" s="18">
        <f t="shared" si="12"/>
        <v>0</v>
      </c>
    </row>
    <row r="511" spans="1:16" s="23" customFormat="1" x14ac:dyDescent="0.2">
      <c r="A511" t="s">
        <v>330</v>
      </c>
      <c r="B511" t="s">
        <v>331</v>
      </c>
      <c r="C511" s="1" t="s">
        <v>2</v>
      </c>
      <c r="D511" t="s">
        <v>160</v>
      </c>
      <c r="E511" t="s">
        <v>161</v>
      </c>
      <c r="F511" s="2">
        <v>300000</v>
      </c>
      <c r="G511" s="2">
        <v>300000</v>
      </c>
      <c r="H511" s="2">
        <v>75000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300000</v>
      </c>
      <c r="O511" s="2">
        <v>75000</v>
      </c>
      <c r="P511" s="18">
        <v>0</v>
      </c>
    </row>
    <row r="512" spans="1:16" s="23" customFormat="1" x14ac:dyDescent="0.2">
      <c r="A512" t="s">
        <v>330</v>
      </c>
      <c r="B512" t="s">
        <v>331</v>
      </c>
      <c r="C512" s="1" t="s">
        <v>2</v>
      </c>
      <c r="D512" t="s">
        <v>162</v>
      </c>
      <c r="E512" t="s">
        <v>163</v>
      </c>
      <c r="F512" s="2">
        <v>1000000</v>
      </c>
      <c r="G512" s="2">
        <v>1000000</v>
      </c>
      <c r="H512" s="2">
        <v>385000</v>
      </c>
      <c r="I512" s="2">
        <v>0</v>
      </c>
      <c r="J512" s="2">
        <v>0</v>
      </c>
      <c r="K512" s="2">
        <v>0</v>
      </c>
      <c r="L512" s="2">
        <v>184011.91</v>
      </c>
      <c r="M512" s="2">
        <v>180755.06</v>
      </c>
      <c r="N512" s="2">
        <v>815988.09</v>
      </c>
      <c r="O512" s="2">
        <v>200988.09</v>
      </c>
      <c r="P512" s="18">
        <f t="shared" si="12"/>
        <v>0.18401191</v>
      </c>
    </row>
    <row r="513" spans="1:16" s="23" customFormat="1" x14ac:dyDescent="0.2">
      <c r="A513" t="s">
        <v>330</v>
      </c>
      <c r="B513" t="s">
        <v>331</v>
      </c>
      <c r="C513" s="1" t="s">
        <v>2</v>
      </c>
      <c r="D513" t="s">
        <v>164</v>
      </c>
      <c r="E513" t="s">
        <v>165</v>
      </c>
      <c r="F513" s="2">
        <v>500000</v>
      </c>
      <c r="G513" s="2">
        <v>500000</v>
      </c>
      <c r="H513" s="2">
        <v>185000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500000</v>
      </c>
      <c r="O513" s="2">
        <v>185000</v>
      </c>
      <c r="P513" s="18">
        <f t="shared" si="12"/>
        <v>0</v>
      </c>
    </row>
    <row r="514" spans="1:16" s="23" customFormat="1" x14ac:dyDescent="0.2">
      <c r="A514" t="s">
        <v>330</v>
      </c>
      <c r="B514" t="s">
        <v>331</v>
      </c>
      <c r="C514" s="1" t="s">
        <v>2</v>
      </c>
      <c r="D514" t="s">
        <v>166</v>
      </c>
      <c r="E514" t="s">
        <v>167</v>
      </c>
      <c r="F514" s="2">
        <v>500000</v>
      </c>
      <c r="G514" s="2">
        <v>500000</v>
      </c>
      <c r="H514" s="2">
        <v>200000</v>
      </c>
      <c r="I514" s="2">
        <v>0</v>
      </c>
      <c r="J514" s="2">
        <v>0</v>
      </c>
      <c r="K514" s="2">
        <v>0</v>
      </c>
      <c r="L514" s="2">
        <v>184011.91</v>
      </c>
      <c r="M514" s="2">
        <v>180755.06</v>
      </c>
      <c r="N514" s="2">
        <v>315988.09000000003</v>
      </c>
      <c r="O514" s="2">
        <v>15988.09</v>
      </c>
      <c r="P514" s="18">
        <f t="shared" si="12"/>
        <v>0.36802382</v>
      </c>
    </row>
    <row r="515" spans="1:16" s="23" customFormat="1" x14ac:dyDescent="0.2">
      <c r="A515" t="s">
        <v>330</v>
      </c>
      <c r="B515" t="s">
        <v>331</v>
      </c>
      <c r="C515" s="1" t="s">
        <v>2</v>
      </c>
      <c r="D515" t="s">
        <v>168</v>
      </c>
      <c r="E515" t="s">
        <v>169</v>
      </c>
      <c r="F515" s="2">
        <v>2700000</v>
      </c>
      <c r="G515" s="2">
        <v>2700000</v>
      </c>
      <c r="H515" s="2">
        <v>690000</v>
      </c>
      <c r="I515" s="2">
        <v>0</v>
      </c>
      <c r="J515" s="2">
        <v>0</v>
      </c>
      <c r="K515" s="2">
        <v>0</v>
      </c>
      <c r="L515" s="2">
        <v>104861.6</v>
      </c>
      <c r="M515" s="2">
        <v>87720</v>
      </c>
      <c r="N515" s="2">
        <v>2595138.4</v>
      </c>
      <c r="O515" s="2">
        <v>585138.4</v>
      </c>
      <c r="P515" s="18">
        <f t="shared" ref="P515:P569" si="13">L515/G515</f>
        <v>3.8837629629629632E-2</v>
      </c>
    </row>
    <row r="516" spans="1:16" s="23" customFormat="1" x14ac:dyDescent="0.2">
      <c r="A516" t="s">
        <v>330</v>
      </c>
      <c r="B516" t="s">
        <v>331</v>
      </c>
      <c r="C516" s="1" t="s">
        <v>2</v>
      </c>
      <c r="D516" t="s">
        <v>170</v>
      </c>
      <c r="E516" t="s">
        <v>171</v>
      </c>
      <c r="F516" s="2">
        <v>750000</v>
      </c>
      <c r="G516" s="2">
        <v>750000</v>
      </c>
      <c r="H516" s="2">
        <v>127500</v>
      </c>
      <c r="I516" s="2">
        <v>0</v>
      </c>
      <c r="J516" s="2">
        <v>0</v>
      </c>
      <c r="K516" s="2">
        <v>0</v>
      </c>
      <c r="L516" s="2">
        <v>17141.599999999999</v>
      </c>
      <c r="M516" s="2">
        <v>0</v>
      </c>
      <c r="N516" s="2">
        <v>732858.4</v>
      </c>
      <c r="O516" s="2">
        <v>110358.39999999999</v>
      </c>
      <c r="P516" s="18">
        <f t="shared" si="13"/>
        <v>2.2855466666666664E-2</v>
      </c>
    </row>
    <row r="517" spans="1:16" s="23" customFormat="1" x14ac:dyDescent="0.2">
      <c r="A517" t="s">
        <v>330</v>
      </c>
      <c r="B517" t="s">
        <v>331</v>
      </c>
      <c r="C517" s="1" t="s">
        <v>2</v>
      </c>
      <c r="D517" t="s">
        <v>172</v>
      </c>
      <c r="E517" t="s">
        <v>173</v>
      </c>
      <c r="F517" s="2">
        <v>150000</v>
      </c>
      <c r="G517" s="2">
        <v>150000</v>
      </c>
      <c r="H517" s="2">
        <v>37500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2">
        <v>150000</v>
      </c>
      <c r="O517" s="2">
        <v>37500</v>
      </c>
      <c r="P517" s="18">
        <f t="shared" si="13"/>
        <v>0</v>
      </c>
    </row>
    <row r="518" spans="1:16" s="23" customFormat="1" x14ac:dyDescent="0.2">
      <c r="A518" t="s">
        <v>330</v>
      </c>
      <c r="B518" t="s">
        <v>331</v>
      </c>
      <c r="C518" s="1" t="s">
        <v>2</v>
      </c>
      <c r="D518" t="s">
        <v>174</v>
      </c>
      <c r="E518" t="s">
        <v>175</v>
      </c>
      <c r="F518" s="2">
        <v>700000</v>
      </c>
      <c r="G518" s="2">
        <v>700000</v>
      </c>
      <c r="H518" s="2">
        <v>175000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2">
        <v>700000</v>
      </c>
      <c r="O518" s="2">
        <v>175000</v>
      </c>
      <c r="P518" s="18">
        <f t="shared" si="13"/>
        <v>0</v>
      </c>
    </row>
    <row r="519" spans="1:16" s="23" customFormat="1" x14ac:dyDescent="0.2">
      <c r="A519" t="s">
        <v>330</v>
      </c>
      <c r="B519" t="s">
        <v>331</v>
      </c>
      <c r="C519" s="1" t="s">
        <v>2</v>
      </c>
      <c r="D519" t="s">
        <v>176</v>
      </c>
      <c r="E519" t="s">
        <v>177</v>
      </c>
      <c r="F519" s="2">
        <v>500000</v>
      </c>
      <c r="G519" s="2">
        <v>500000</v>
      </c>
      <c r="H519" s="2">
        <v>125000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500000</v>
      </c>
      <c r="O519" s="2">
        <v>125000</v>
      </c>
      <c r="P519" s="18">
        <v>0</v>
      </c>
    </row>
    <row r="520" spans="1:16" s="23" customFormat="1" x14ac:dyDescent="0.2">
      <c r="A520" t="s">
        <v>330</v>
      </c>
      <c r="B520" t="s">
        <v>331</v>
      </c>
      <c r="C520" s="1" t="s">
        <v>2</v>
      </c>
      <c r="D520" t="s">
        <v>178</v>
      </c>
      <c r="E520" t="s">
        <v>179</v>
      </c>
      <c r="F520" s="2">
        <v>100000</v>
      </c>
      <c r="G520" s="2">
        <v>100000</v>
      </c>
      <c r="H520" s="2">
        <v>100000</v>
      </c>
      <c r="I520" s="2">
        <v>0</v>
      </c>
      <c r="J520" s="2">
        <v>0</v>
      </c>
      <c r="K520" s="2">
        <v>0</v>
      </c>
      <c r="L520" s="2">
        <v>87720</v>
      </c>
      <c r="M520" s="2">
        <v>87720</v>
      </c>
      <c r="N520" s="2">
        <v>12280</v>
      </c>
      <c r="O520" s="2">
        <v>12280</v>
      </c>
      <c r="P520" s="18">
        <f t="shared" si="13"/>
        <v>0.87719999999999998</v>
      </c>
    </row>
    <row r="521" spans="1:16" s="23" customFormat="1" x14ac:dyDescent="0.2">
      <c r="A521" t="s">
        <v>330</v>
      </c>
      <c r="B521" t="s">
        <v>331</v>
      </c>
      <c r="C521" s="1" t="s">
        <v>2</v>
      </c>
      <c r="D521" t="s">
        <v>180</v>
      </c>
      <c r="E521" t="s">
        <v>181</v>
      </c>
      <c r="F521" s="2">
        <v>100000</v>
      </c>
      <c r="G521" s="2">
        <v>100000</v>
      </c>
      <c r="H521" s="2">
        <v>25000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100000</v>
      </c>
      <c r="O521" s="2">
        <v>25000</v>
      </c>
      <c r="P521" s="18">
        <f t="shared" si="13"/>
        <v>0</v>
      </c>
    </row>
    <row r="522" spans="1:16" s="23" customFormat="1" x14ac:dyDescent="0.2">
      <c r="A522" t="s">
        <v>330</v>
      </c>
      <c r="B522" t="s">
        <v>331</v>
      </c>
      <c r="C522" s="1" t="s">
        <v>2</v>
      </c>
      <c r="D522" t="s">
        <v>263</v>
      </c>
      <c r="E522" t="s">
        <v>264</v>
      </c>
      <c r="F522" s="2">
        <v>100000</v>
      </c>
      <c r="G522" s="2">
        <v>100000</v>
      </c>
      <c r="H522" s="2">
        <v>25000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100000</v>
      </c>
      <c r="O522" s="2">
        <v>25000</v>
      </c>
      <c r="P522" s="18">
        <f t="shared" si="13"/>
        <v>0</v>
      </c>
    </row>
    <row r="523" spans="1:16" s="23" customFormat="1" x14ac:dyDescent="0.2">
      <c r="A523" t="s">
        <v>330</v>
      </c>
      <c r="B523" t="s">
        <v>331</v>
      </c>
      <c r="C523" s="1" t="s">
        <v>2</v>
      </c>
      <c r="D523" t="s">
        <v>182</v>
      </c>
      <c r="E523" t="s">
        <v>183</v>
      </c>
      <c r="F523" s="2">
        <v>300000</v>
      </c>
      <c r="G523" s="2">
        <v>300000</v>
      </c>
      <c r="H523" s="2">
        <v>75000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300000</v>
      </c>
      <c r="O523" s="2">
        <v>75000</v>
      </c>
      <c r="P523" s="18">
        <f t="shared" si="13"/>
        <v>0</v>
      </c>
    </row>
    <row r="524" spans="1:16" s="23" customFormat="1" x14ac:dyDescent="0.2">
      <c r="A524" s="5" t="s">
        <v>330</v>
      </c>
      <c r="B524" s="5" t="s">
        <v>331</v>
      </c>
      <c r="C524" s="39" t="s">
        <v>2</v>
      </c>
      <c r="D524" s="5" t="s">
        <v>184</v>
      </c>
      <c r="E524" s="5" t="s">
        <v>185</v>
      </c>
      <c r="F524" s="6">
        <v>4287474</v>
      </c>
      <c r="G524" s="6">
        <v>4287474</v>
      </c>
      <c r="H524" s="6">
        <v>4287474</v>
      </c>
      <c r="I524" s="6">
        <v>0</v>
      </c>
      <c r="J524" s="6">
        <v>0</v>
      </c>
      <c r="K524" s="6">
        <v>0</v>
      </c>
      <c r="L524" s="6">
        <v>642798.01</v>
      </c>
      <c r="M524" s="6">
        <v>445461.43</v>
      </c>
      <c r="N524" s="6">
        <v>3644675.99</v>
      </c>
      <c r="O524" s="6">
        <v>3644675.99</v>
      </c>
      <c r="P524" s="34">
        <f t="shared" si="13"/>
        <v>0.1499246432748047</v>
      </c>
    </row>
    <row r="525" spans="1:16" s="23" customFormat="1" x14ac:dyDescent="0.2">
      <c r="A525" t="s">
        <v>330</v>
      </c>
      <c r="B525" t="s">
        <v>331</v>
      </c>
      <c r="C525" s="1" t="s">
        <v>2</v>
      </c>
      <c r="D525" t="s">
        <v>186</v>
      </c>
      <c r="E525" t="s">
        <v>187</v>
      </c>
      <c r="F525" s="2">
        <v>2987474</v>
      </c>
      <c r="G525" s="2">
        <v>2987474</v>
      </c>
      <c r="H525" s="2">
        <v>2987474</v>
      </c>
      <c r="I525" s="2">
        <v>0</v>
      </c>
      <c r="J525" s="2">
        <v>0</v>
      </c>
      <c r="K525" s="2">
        <v>0</v>
      </c>
      <c r="L525" s="2">
        <v>584371.41</v>
      </c>
      <c r="M525" s="2">
        <v>387034.83</v>
      </c>
      <c r="N525" s="2">
        <v>2403102.59</v>
      </c>
      <c r="O525" s="2">
        <v>2403102.59</v>
      </c>
      <c r="P525" s="18">
        <f t="shared" si="13"/>
        <v>0.195607195242536</v>
      </c>
    </row>
    <row r="526" spans="1:16" s="23" customFormat="1" x14ac:dyDescent="0.2">
      <c r="A526" t="s">
        <v>330</v>
      </c>
      <c r="B526" t="s">
        <v>331</v>
      </c>
      <c r="C526" s="1" t="s">
        <v>2</v>
      </c>
      <c r="D526" t="s">
        <v>337</v>
      </c>
      <c r="E526" t="s">
        <v>305</v>
      </c>
      <c r="F526" s="2">
        <v>2537553</v>
      </c>
      <c r="G526" s="2">
        <v>2537553</v>
      </c>
      <c r="H526" s="2">
        <v>2537553</v>
      </c>
      <c r="I526" s="2">
        <v>0</v>
      </c>
      <c r="J526" s="2">
        <v>0</v>
      </c>
      <c r="K526" s="2">
        <v>0</v>
      </c>
      <c r="L526" s="2">
        <v>496363.67</v>
      </c>
      <c r="M526" s="2">
        <v>328746.45</v>
      </c>
      <c r="N526" s="2">
        <v>2041189.33</v>
      </c>
      <c r="O526" s="2">
        <v>2041189.33</v>
      </c>
      <c r="P526" s="18">
        <f t="shared" si="13"/>
        <v>0.19560721293308947</v>
      </c>
    </row>
    <row r="527" spans="1:16" s="23" customFormat="1" x14ac:dyDescent="0.2">
      <c r="A527" t="s">
        <v>330</v>
      </c>
      <c r="B527" t="s">
        <v>331</v>
      </c>
      <c r="C527" s="1" t="s">
        <v>2</v>
      </c>
      <c r="D527" t="s">
        <v>338</v>
      </c>
      <c r="E527" t="s">
        <v>307</v>
      </c>
      <c r="F527" s="2">
        <v>449921</v>
      </c>
      <c r="G527" s="2">
        <v>449921</v>
      </c>
      <c r="H527" s="2">
        <v>449921</v>
      </c>
      <c r="I527" s="2">
        <v>0</v>
      </c>
      <c r="J527" s="2">
        <v>0</v>
      </c>
      <c r="K527" s="2">
        <v>0</v>
      </c>
      <c r="L527" s="2">
        <v>88007.74</v>
      </c>
      <c r="M527" s="2">
        <v>58288.38</v>
      </c>
      <c r="N527" s="2">
        <v>361913.26</v>
      </c>
      <c r="O527" s="2">
        <v>361913.26</v>
      </c>
      <c r="P527" s="18">
        <f t="shared" si="13"/>
        <v>0.19560709546787103</v>
      </c>
    </row>
    <row r="528" spans="1:16" s="23" customFormat="1" x14ac:dyDescent="0.2">
      <c r="A528" t="s">
        <v>330</v>
      </c>
      <c r="B528" t="s">
        <v>331</v>
      </c>
      <c r="C528" s="1" t="s">
        <v>2</v>
      </c>
      <c r="D528" t="s">
        <v>198</v>
      </c>
      <c r="E528" t="s">
        <v>199</v>
      </c>
      <c r="F528" s="2">
        <v>1300000</v>
      </c>
      <c r="G528" s="2">
        <v>1300000</v>
      </c>
      <c r="H528" s="2">
        <v>1300000</v>
      </c>
      <c r="I528" s="2">
        <v>0</v>
      </c>
      <c r="J528" s="2">
        <v>0</v>
      </c>
      <c r="K528" s="2">
        <v>0</v>
      </c>
      <c r="L528" s="2">
        <v>58426.6</v>
      </c>
      <c r="M528" s="2">
        <v>58426.6</v>
      </c>
      <c r="N528" s="2">
        <v>1241573.3999999999</v>
      </c>
      <c r="O528" s="2">
        <v>1241573.3999999999</v>
      </c>
      <c r="P528" s="18">
        <v>0</v>
      </c>
    </row>
    <row r="529" spans="1:16" s="23" customFormat="1" x14ac:dyDescent="0.2">
      <c r="A529" t="s">
        <v>330</v>
      </c>
      <c r="B529" t="s">
        <v>331</v>
      </c>
      <c r="C529" s="1" t="s">
        <v>2</v>
      </c>
      <c r="D529" t="s">
        <v>202</v>
      </c>
      <c r="E529" t="s">
        <v>203</v>
      </c>
      <c r="F529" s="2">
        <v>1300000</v>
      </c>
      <c r="G529" s="2">
        <v>1300000</v>
      </c>
      <c r="H529" s="2">
        <v>1300000</v>
      </c>
      <c r="I529" s="2">
        <v>0</v>
      </c>
      <c r="J529" s="2">
        <v>0</v>
      </c>
      <c r="K529" s="2">
        <v>0</v>
      </c>
      <c r="L529" s="2">
        <v>58426.6</v>
      </c>
      <c r="M529" s="2">
        <v>58426.6</v>
      </c>
      <c r="N529" s="2">
        <v>1241573.3999999999</v>
      </c>
      <c r="O529" s="2">
        <v>1241573.3999999999</v>
      </c>
      <c r="P529" s="18">
        <f t="shared" si="13"/>
        <v>4.4943538461538458E-2</v>
      </c>
    </row>
    <row r="530" spans="1:16" s="23" customFormat="1" x14ac:dyDescent="0.2">
      <c r="A530" s="5" t="s">
        <v>330</v>
      </c>
      <c r="B530" s="5" t="s">
        <v>331</v>
      </c>
      <c r="C530" s="39" t="s">
        <v>28</v>
      </c>
      <c r="D530" s="5" t="s">
        <v>226</v>
      </c>
      <c r="E530" s="5" t="s">
        <v>227</v>
      </c>
      <c r="F530" s="6">
        <v>42280000</v>
      </c>
      <c r="G530" s="6">
        <v>42280000</v>
      </c>
      <c r="H530" s="6">
        <v>10195000</v>
      </c>
      <c r="I530" s="6">
        <v>0</v>
      </c>
      <c r="J530" s="6">
        <v>0</v>
      </c>
      <c r="K530" s="6">
        <v>0</v>
      </c>
      <c r="L530" s="6">
        <v>0</v>
      </c>
      <c r="M530" s="6">
        <v>0</v>
      </c>
      <c r="N530" s="6">
        <v>42280000</v>
      </c>
      <c r="O530" s="6">
        <v>10195000</v>
      </c>
      <c r="P530" s="34">
        <f t="shared" si="13"/>
        <v>0</v>
      </c>
    </row>
    <row r="531" spans="1:16" s="23" customFormat="1" x14ac:dyDescent="0.2">
      <c r="A531" t="s">
        <v>330</v>
      </c>
      <c r="B531" t="s">
        <v>331</v>
      </c>
      <c r="C531" s="1" t="s">
        <v>28</v>
      </c>
      <c r="D531" t="s">
        <v>228</v>
      </c>
      <c r="E531" t="s">
        <v>229</v>
      </c>
      <c r="F531" s="2">
        <v>35730000</v>
      </c>
      <c r="G531" s="2">
        <v>35730000</v>
      </c>
      <c r="H531" s="2">
        <v>8557500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35730000</v>
      </c>
      <c r="O531" s="2">
        <v>8557500</v>
      </c>
      <c r="P531" s="18">
        <f t="shared" si="13"/>
        <v>0</v>
      </c>
    </row>
    <row r="532" spans="1:16" s="23" customFormat="1" x14ac:dyDescent="0.2">
      <c r="A532" t="s">
        <v>330</v>
      </c>
      <c r="B532" t="s">
        <v>331</v>
      </c>
      <c r="C532" s="1" t="s">
        <v>28</v>
      </c>
      <c r="D532" t="s">
        <v>232</v>
      </c>
      <c r="E532" t="s">
        <v>233</v>
      </c>
      <c r="F532" s="2">
        <v>2600000</v>
      </c>
      <c r="G532" s="2">
        <v>2600000</v>
      </c>
      <c r="H532" s="2">
        <v>650000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2">
        <v>2600000</v>
      </c>
      <c r="O532" s="2">
        <v>650000</v>
      </c>
      <c r="P532" s="18">
        <f t="shared" si="13"/>
        <v>0</v>
      </c>
    </row>
    <row r="533" spans="1:16" s="23" customFormat="1" x14ac:dyDescent="0.2">
      <c r="A533" t="s">
        <v>330</v>
      </c>
      <c r="B533" t="s">
        <v>331</v>
      </c>
      <c r="C533" s="1" t="s">
        <v>28</v>
      </c>
      <c r="D533" t="s">
        <v>236</v>
      </c>
      <c r="E533" t="s">
        <v>237</v>
      </c>
      <c r="F533" s="2">
        <v>1500000</v>
      </c>
      <c r="G533" s="2">
        <v>1500000</v>
      </c>
      <c r="H533" s="2"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1500000</v>
      </c>
      <c r="O533" s="2">
        <v>0</v>
      </c>
      <c r="P533" s="18">
        <f t="shared" si="13"/>
        <v>0</v>
      </c>
    </row>
    <row r="534" spans="1:16" s="23" customFormat="1" x14ac:dyDescent="0.2">
      <c r="A534" t="s">
        <v>330</v>
      </c>
      <c r="B534" t="s">
        <v>331</v>
      </c>
      <c r="C534" s="1" t="s">
        <v>28</v>
      </c>
      <c r="D534" t="s">
        <v>413</v>
      </c>
      <c r="E534" t="s">
        <v>414</v>
      </c>
      <c r="F534" s="2">
        <v>630000</v>
      </c>
      <c r="G534" s="2">
        <v>630000</v>
      </c>
      <c r="H534" s="2">
        <v>157500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630000</v>
      </c>
      <c r="O534" s="2">
        <v>157500</v>
      </c>
      <c r="P534" s="18">
        <f t="shared" si="13"/>
        <v>0</v>
      </c>
    </row>
    <row r="535" spans="1:16" s="23" customFormat="1" x14ac:dyDescent="0.2">
      <c r="A535" t="s">
        <v>330</v>
      </c>
      <c r="B535" t="s">
        <v>331</v>
      </c>
      <c r="C535" s="1" t="s">
        <v>28</v>
      </c>
      <c r="D535" t="s">
        <v>310</v>
      </c>
      <c r="E535" t="s">
        <v>311</v>
      </c>
      <c r="F535" s="2">
        <v>30000000</v>
      </c>
      <c r="G535" s="2">
        <v>30000000</v>
      </c>
      <c r="H535" s="2">
        <v>7500000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30000000</v>
      </c>
      <c r="O535" s="2">
        <v>7500000</v>
      </c>
      <c r="P535" s="18">
        <f t="shared" si="13"/>
        <v>0</v>
      </c>
    </row>
    <row r="536" spans="1:16" s="23" customFormat="1" x14ac:dyDescent="0.2">
      <c r="A536" t="s">
        <v>330</v>
      </c>
      <c r="B536" t="s">
        <v>331</v>
      </c>
      <c r="C536" s="1" t="s">
        <v>28</v>
      </c>
      <c r="D536" t="s">
        <v>339</v>
      </c>
      <c r="E536" t="s">
        <v>340</v>
      </c>
      <c r="F536" s="2">
        <v>1000000</v>
      </c>
      <c r="G536" s="2">
        <v>1000000</v>
      </c>
      <c r="H536" s="2">
        <v>250000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1000000</v>
      </c>
      <c r="O536" s="2">
        <v>250000</v>
      </c>
      <c r="P536" s="18">
        <f t="shared" si="13"/>
        <v>0</v>
      </c>
    </row>
    <row r="537" spans="1:16" s="23" customFormat="1" x14ac:dyDescent="0.2">
      <c r="A537" t="s">
        <v>330</v>
      </c>
      <c r="B537" t="s">
        <v>331</v>
      </c>
      <c r="C537" s="1" t="s">
        <v>28</v>
      </c>
      <c r="D537" t="s">
        <v>238</v>
      </c>
      <c r="E537" t="s">
        <v>239</v>
      </c>
      <c r="F537" s="2">
        <v>6550000</v>
      </c>
      <c r="G537" s="2">
        <v>6550000</v>
      </c>
      <c r="H537" s="2">
        <v>1637500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6550000</v>
      </c>
      <c r="O537" s="2">
        <v>1637500</v>
      </c>
      <c r="P537" s="18">
        <f t="shared" si="13"/>
        <v>0</v>
      </c>
    </row>
    <row r="538" spans="1:16" s="23" customFormat="1" x14ac:dyDescent="0.2">
      <c r="A538" t="s">
        <v>330</v>
      </c>
      <c r="B538" t="s">
        <v>331</v>
      </c>
      <c r="C538" s="1" t="s">
        <v>28</v>
      </c>
      <c r="D538" t="s">
        <v>708</v>
      </c>
      <c r="E538" t="s">
        <v>709</v>
      </c>
      <c r="F538" s="2">
        <v>3000000</v>
      </c>
      <c r="G538" s="2">
        <v>3000000</v>
      </c>
      <c r="H538" s="2">
        <v>750000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3000000</v>
      </c>
      <c r="O538" s="2">
        <v>750000</v>
      </c>
      <c r="P538" s="18">
        <f t="shared" si="13"/>
        <v>0</v>
      </c>
    </row>
    <row r="539" spans="1:16" s="23" customFormat="1" x14ac:dyDescent="0.2">
      <c r="A539" t="s">
        <v>330</v>
      </c>
      <c r="B539" t="s">
        <v>331</v>
      </c>
      <c r="C539" s="1" t="s">
        <v>28</v>
      </c>
      <c r="D539" t="s">
        <v>240</v>
      </c>
      <c r="E539" t="s">
        <v>241</v>
      </c>
      <c r="F539" s="2">
        <v>3550000</v>
      </c>
      <c r="G539" s="2">
        <v>3550000</v>
      </c>
      <c r="H539" s="2">
        <v>887500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3550000</v>
      </c>
      <c r="O539" s="2">
        <v>887500</v>
      </c>
      <c r="P539" s="18">
        <f t="shared" si="13"/>
        <v>0</v>
      </c>
    </row>
    <row r="540" spans="1:16" s="23" customFormat="1" x14ac:dyDescent="0.2">
      <c r="A540" s="5" t="s">
        <v>341</v>
      </c>
      <c r="B540" s="5" t="s">
        <v>342</v>
      </c>
      <c r="C540" s="39" t="s">
        <v>2</v>
      </c>
      <c r="D540" s="5" t="s">
        <v>3</v>
      </c>
      <c r="E540" s="5" t="s">
        <v>3</v>
      </c>
      <c r="F540" s="6">
        <v>330647285</v>
      </c>
      <c r="G540" s="6">
        <v>330647285</v>
      </c>
      <c r="H540" s="6">
        <v>236719189.5</v>
      </c>
      <c r="I540" s="6">
        <v>0</v>
      </c>
      <c r="J540" s="6">
        <v>0</v>
      </c>
      <c r="K540" s="6">
        <v>0</v>
      </c>
      <c r="L540" s="6">
        <v>0</v>
      </c>
      <c r="M540" s="6">
        <v>0</v>
      </c>
      <c r="N540" s="6">
        <v>330647285</v>
      </c>
      <c r="O540" s="6">
        <v>236719189.5</v>
      </c>
      <c r="P540" s="34">
        <f t="shared" si="13"/>
        <v>0</v>
      </c>
    </row>
    <row r="541" spans="1:16" s="23" customFormat="1" x14ac:dyDescent="0.2">
      <c r="A541" s="5" t="s">
        <v>341</v>
      </c>
      <c r="B541" s="5" t="s">
        <v>342</v>
      </c>
      <c r="C541" s="39" t="s">
        <v>2</v>
      </c>
      <c r="D541" s="5" t="s">
        <v>6</v>
      </c>
      <c r="E541" s="5" t="s">
        <v>7</v>
      </c>
      <c r="F541" s="6">
        <v>204662542</v>
      </c>
      <c r="G541" s="6">
        <v>204662542</v>
      </c>
      <c r="H541" s="6">
        <v>204662542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204662542</v>
      </c>
      <c r="O541" s="6">
        <v>204662542</v>
      </c>
      <c r="P541" s="34">
        <f t="shared" si="13"/>
        <v>0</v>
      </c>
    </row>
    <row r="542" spans="1:16" s="23" customFormat="1" x14ac:dyDescent="0.2">
      <c r="A542" t="s">
        <v>341</v>
      </c>
      <c r="B542" t="s">
        <v>342</v>
      </c>
      <c r="C542" s="1" t="s">
        <v>2</v>
      </c>
      <c r="D542" t="s">
        <v>8</v>
      </c>
      <c r="E542" t="s">
        <v>9</v>
      </c>
      <c r="F542" s="2">
        <v>86314800</v>
      </c>
      <c r="G542" s="2">
        <v>86314800</v>
      </c>
      <c r="H542" s="2">
        <v>86314800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86314800</v>
      </c>
      <c r="O542" s="2">
        <v>86314800</v>
      </c>
      <c r="P542" s="18">
        <f t="shared" si="13"/>
        <v>0</v>
      </c>
    </row>
    <row r="543" spans="1:16" s="23" customFormat="1" x14ac:dyDescent="0.2">
      <c r="A543" t="s">
        <v>341</v>
      </c>
      <c r="B543" t="s">
        <v>342</v>
      </c>
      <c r="C543" s="1" t="s">
        <v>2</v>
      </c>
      <c r="D543" t="s">
        <v>10</v>
      </c>
      <c r="E543" t="s">
        <v>11</v>
      </c>
      <c r="F543" s="2">
        <v>86314800</v>
      </c>
      <c r="G543" s="2">
        <v>86314800</v>
      </c>
      <c r="H543" s="2">
        <v>86314800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86314800</v>
      </c>
      <c r="O543" s="2">
        <v>86314800</v>
      </c>
      <c r="P543" s="18">
        <f t="shared" si="13"/>
        <v>0</v>
      </c>
    </row>
    <row r="544" spans="1:16" s="23" customFormat="1" x14ac:dyDescent="0.2">
      <c r="A544" t="s">
        <v>341</v>
      </c>
      <c r="B544" t="s">
        <v>342</v>
      </c>
      <c r="C544" s="1" t="s">
        <v>2</v>
      </c>
      <c r="D544" t="s">
        <v>14</v>
      </c>
      <c r="E544" t="s">
        <v>15</v>
      </c>
      <c r="F544" s="2">
        <v>2110000</v>
      </c>
      <c r="G544" s="2">
        <v>2110000</v>
      </c>
      <c r="H544" s="2">
        <v>2110000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2110000</v>
      </c>
      <c r="O544" s="2">
        <v>2110000</v>
      </c>
      <c r="P544" s="18">
        <f t="shared" si="13"/>
        <v>0</v>
      </c>
    </row>
    <row r="545" spans="1:16" s="23" customFormat="1" x14ac:dyDescent="0.2">
      <c r="A545" t="s">
        <v>341</v>
      </c>
      <c r="B545" t="s">
        <v>342</v>
      </c>
      <c r="C545" s="1" t="s">
        <v>2</v>
      </c>
      <c r="D545" t="s">
        <v>16</v>
      </c>
      <c r="E545" t="s">
        <v>17</v>
      </c>
      <c r="F545" s="2">
        <v>2110000</v>
      </c>
      <c r="G545" s="2">
        <v>2110000</v>
      </c>
      <c r="H545" s="2">
        <v>2110000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2110000</v>
      </c>
      <c r="O545" s="2">
        <v>2110000</v>
      </c>
      <c r="P545" s="18">
        <f t="shared" si="13"/>
        <v>0</v>
      </c>
    </row>
    <row r="546" spans="1:16" s="23" customFormat="1" x14ac:dyDescent="0.2">
      <c r="A546" t="s">
        <v>341</v>
      </c>
      <c r="B546" t="s">
        <v>342</v>
      </c>
      <c r="C546" s="1" t="s">
        <v>2</v>
      </c>
      <c r="D546" t="s">
        <v>18</v>
      </c>
      <c r="E546" t="s">
        <v>19</v>
      </c>
      <c r="F546" s="2">
        <v>82231719</v>
      </c>
      <c r="G546" s="2">
        <v>82231719</v>
      </c>
      <c r="H546" s="2">
        <v>82231719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82231719</v>
      </c>
      <c r="O546" s="2">
        <v>82231719</v>
      </c>
      <c r="P546" s="18">
        <f t="shared" si="13"/>
        <v>0</v>
      </c>
    </row>
    <row r="547" spans="1:16" s="23" customFormat="1" x14ac:dyDescent="0.2">
      <c r="A547" t="s">
        <v>341</v>
      </c>
      <c r="B547" t="s">
        <v>342</v>
      </c>
      <c r="C547" s="1" t="s">
        <v>2</v>
      </c>
      <c r="D547" t="s">
        <v>20</v>
      </c>
      <c r="E547" t="s">
        <v>21</v>
      </c>
      <c r="F547" s="2">
        <v>27600000</v>
      </c>
      <c r="G547" s="2">
        <v>27600000</v>
      </c>
      <c r="H547" s="2">
        <v>27600000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27600000</v>
      </c>
      <c r="O547" s="2">
        <v>27600000</v>
      </c>
      <c r="P547" s="18">
        <f t="shared" si="13"/>
        <v>0</v>
      </c>
    </row>
    <row r="548" spans="1:16" s="23" customFormat="1" x14ac:dyDescent="0.2">
      <c r="A548" t="s">
        <v>341</v>
      </c>
      <c r="B548" t="s">
        <v>342</v>
      </c>
      <c r="C548" s="1" t="s">
        <v>2</v>
      </c>
      <c r="D548" t="s">
        <v>22</v>
      </c>
      <c r="E548" t="s">
        <v>23</v>
      </c>
      <c r="F548" s="2">
        <v>20830530</v>
      </c>
      <c r="G548" s="2">
        <v>20830530</v>
      </c>
      <c r="H548" s="2">
        <v>20830530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20830530</v>
      </c>
      <c r="O548" s="2">
        <v>20830530</v>
      </c>
      <c r="P548" s="18">
        <f t="shared" si="13"/>
        <v>0</v>
      </c>
    </row>
    <row r="549" spans="1:16" s="23" customFormat="1" x14ac:dyDescent="0.2">
      <c r="A549" t="s">
        <v>341</v>
      </c>
      <c r="B549" t="s">
        <v>342</v>
      </c>
      <c r="C549" s="1" t="s">
        <v>2</v>
      </c>
      <c r="D549" t="s">
        <v>24</v>
      </c>
      <c r="E549" t="s">
        <v>25</v>
      </c>
      <c r="F549" s="2">
        <v>12011442</v>
      </c>
      <c r="G549" s="2">
        <v>12011442</v>
      </c>
      <c r="H549" s="2">
        <v>12011442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12011442</v>
      </c>
      <c r="O549" s="2">
        <v>12011442</v>
      </c>
      <c r="P549" s="18">
        <f t="shared" si="13"/>
        <v>0</v>
      </c>
    </row>
    <row r="550" spans="1:16" s="23" customFormat="1" x14ac:dyDescent="0.2">
      <c r="A550" t="s">
        <v>341</v>
      </c>
      <c r="B550" t="s">
        <v>342</v>
      </c>
      <c r="C550" s="1" t="s">
        <v>2</v>
      </c>
      <c r="D550" t="s">
        <v>26</v>
      </c>
      <c r="E550" t="s">
        <v>27</v>
      </c>
      <c r="F550" s="2">
        <v>8600000</v>
      </c>
      <c r="G550" s="2">
        <v>8600000</v>
      </c>
      <c r="H550" s="2">
        <v>8600000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8600000</v>
      </c>
      <c r="O550" s="2">
        <v>8600000</v>
      </c>
      <c r="P550" s="18">
        <f t="shared" si="13"/>
        <v>0</v>
      </c>
    </row>
    <row r="551" spans="1:16" s="23" customFormat="1" x14ac:dyDescent="0.2">
      <c r="A551" t="s">
        <v>341</v>
      </c>
      <c r="B551" t="s">
        <v>342</v>
      </c>
      <c r="C551" s="1" t="s">
        <v>28</v>
      </c>
      <c r="D551" t="s">
        <v>29</v>
      </c>
      <c r="E551" t="s">
        <v>30</v>
      </c>
      <c r="F551" s="2">
        <v>13189747</v>
      </c>
      <c r="G551" s="2">
        <v>13189747</v>
      </c>
      <c r="H551" s="2">
        <v>13189747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13189747</v>
      </c>
      <c r="O551" s="2">
        <v>13189747</v>
      </c>
      <c r="P551" s="18">
        <f t="shared" si="13"/>
        <v>0</v>
      </c>
    </row>
    <row r="552" spans="1:16" s="23" customFormat="1" x14ac:dyDescent="0.2">
      <c r="A552" t="s">
        <v>341</v>
      </c>
      <c r="B552" t="s">
        <v>342</v>
      </c>
      <c r="C552" s="1" t="s">
        <v>2</v>
      </c>
      <c r="D552" t="s">
        <v>31</v>
      </c>
      <c r="E552" t="s">
        <v>32</v>
      </c>
      <c r="F552" s="2">
        <v>15353011</v>
      </c>
      <c r="G552" s="2">
        <v>15353011</v>
      </c>
      <c r="H552" s="2">
        <v>15353011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2">
        <v>15353011</v>
      </c>
      <c r="O552" s="2">
        <v>15353011</v>
      </c>
      <c r="P552" s="18">
        <f t="shared" si="13"/>
        <v>0</v>
      </c>
    </row>
    <row r="553" spans="1:16" s="23" customFormat="1" x14ac:dyDescent="0.2">
      <c r="A553" t="s">
        <v>341</v>
      </c>
      <c r="B553" t="s">
        <v>342</v>
      </c>
      <c r="C553" s="1" t="s">
        <v>2</v>
      </c>
      <c r="D553" t="s">
        <v>343</v>
      </c>
      <c r="E553" t="s">
        <v>281</v>
      </c>
      <c r="F553" s="2">
        <v>14565677</v>
      </c>
      <c r="G553" s="2">
        <v>14565677</v>
      </c>
      <c r="H553" s="2">
        <v>14565677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2">
        <v>14565677</v>
      </c>
      <c r="O553" s="2">
        <v>14565677</v>
      </c>
      <c r="P553" s="18">
        <f t="shared" si="13"/>
        <v>0</v>
      </c>
    </row>
    <row r="554" spans="1:16" s="23" customFormat="1" x14ac:dyDescent="0.2">
      <c r="A554" t="s">
        <v>341</v>
      </c>
      <c r="B554" t="s">
        <v>342</v>
      </c>
      <c r="C554" s="1" t="s">
        <v>2</v>
      </c>
      <c r="D554" t="s">
        <v>344</v>
      </c>
      <c r="E554" t="s">
        <v>283</v>
      </c>
      <c r="F554" s="2">
        <v>787334</v>
      </c>
      <c r="G554" s="2">
        <v>787334</v>
      </c>
      <c r="H554" s="2">
        <v>787334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787334</v>
      </c>
      <c r="O554" s="2">
        <v>787334</v>
      </c>
      <c r="P554" s="18">
        <f t="shared" si="13"/>
        <v>0</v>
      </c>
    </row>
    <row r="555" spans="1:16" s="23" customFormat="1" x14ac:dyDescent="0.2">
      <c r="A555" t="s">
        <v>341</v>
      </c>
      <c r="B555" t="s">
        <v>342</v>
      </c>
      <c r="C555" s="1" t="s">
        <v>2</v>
      </c>
      <c r="D555" t="s">
        <v>35</v>
      </c>
      <c r="E555" t="s">
        <v>36</v>
      </c>
      <c r="F555" s="2">
        <v>18653012</v>
      </c>
      <c r="G555" s="2">
        <v>18653012</v>
      </c>
      <c r="H555" s="2">
        <v>18653012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2">
        <v>18653012</v>
      </c>
      <c r="O555" s="2">
        <v>18653012</v>
      </c>
      <c r="P555" s="18">
        <f t="shared" si="13"/>
        <v>0</v>
      </c>
    </row>
    <row r="556" spans="1:16" s="23" customFormat="1" x14ac:dyDescent="0.2">
      <c r="A556" t="s">
        <v>341</v>
      </c>
      <c r="B556" t="s">
        <v>342</v>
      </c>
      <c r="C556" s="1" t="s">
        <v>2</v>
      </c>
      <c r="D556" t="s">
        <v>345</v>
      </c>
      <c r="E556" t="s">
        <v>285</v>
      </c>
      <c r="F556" s="2">
        <v>8267006</v>
      </c>
      <c r="G556" s="2">
        <v>8267006</v>
      </c>
      <c r="H556" s="2">
        <v>8267006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8267006</v>
      </c>
      <c r="O556" s="2">
        <v>8267006</v>
      </c>
      <c r="P556" s="18">
        <f t="shared" si="13"/>
        <v>0</v>
      </c>
    </row>
    <row r="557" spans="1:16" s="23" customFormat="1" x14ac:dyDescent="0.2">
      <c r="A557" t="s">
        <v>341</v>
      </c>
      <c r="B557" t="s">
        <v>342</v>
      </c>
      <c r="C557" s="1" t="s">
        <v>2</v>
      </c>
      <c r="D557" t="s">
        <v>346</v>
      </c>
      <c r="E557" t="s">
        <v>287</v>
      </c>
      <c r="F557" s="2">
        <v>4724004</v>
      </c>
      <c r="G557" s="2">
        <v>4724004</v>
      </c>
      <c r="H557" s="2">
        <v>4724004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4724004</v>
      </c>
      <c r="O557" s="2">
        <v>4724004</v>
      </c>
      <c r="P557" s="18">
        <f t="shared" si="13"/>
        <v>0</v>
      </c>
    </row>
    <row r="558" spans="1:16" s="23" customFormat="1" x14ac:dyDescent="0.2">
      <c r="A558" t="s">
        <v>341</v>
      </c>
      <c r="B558" t="s">
        <v>342</v>
      </c>
      <c r="C558" s="1" t="s">
        <v>2</v>
      </c>
      <c r="D558" t="s">
        <v>347</v>
      </c>
      <c r="E558" t="s">
        <v>289</v>
      </c>
      <c r="F558" s="2">
        <v>2362002</v>
      </c>
      <c r="G558" s="2">
        <v>2362002</v>
      </c>
      <c r="H558" s="2">
        <v>2362002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2362002</v>
      </c>
      <c r="O558" s="2">
        <v>2362002</v>
      </c>
      <c r="P558" s="18">
        <f t="shared" si="13"/>
        <v>0</v>
      </c>
    </row>
    <row r="559" spans="1:16" s="23" customFormat="1" x14ac:dyDescent="0.2">
      <c r="A559" t="s">
        <v>341</v>
      </c>
      <c r="B559" t="s">
        <v>342</v>
      </c>
      <c r="C559" s="1" t="s">
        <v>2</v>
      </c>
      <c r="D559" t="s">
        <v>348</v>
      </c>
      <c r="E559" t="s">
        <v>41</v>
      </c>
      <c r="F559" s="2">
        <v>3300000</v>
      </c>
      <c r="G559" s="2">
        <v>3300000</v>
      </c>
      <c r="H559" s="2">
        <v>3300000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3300000</v>
      </c>
      <c r="O559" s="2">
        <v>3300000</v>
      </c>
      <c r="P559" s="18">
        <f t="shared" si="13"/>
        <v>0</v>
      </c>
    </row>
    <row r="560" spans="1:16" s="23" customFormat="1" x14ac:dyDescent="0.2">
      <c r="A560" s="5" t="s">
        <v>341</v>
      </c>
      <c r="B560" s="5" t="s">
        <v>342</v>
      </c>
      <c r="C560" s="39" t="s">
        <v>2</v>
      </c>
      <c r="D560" s="5" t="s">
        <v>42</v>
      </c>
      <c r="E560" s="5" t="s">
        <v>43</v>
      </c>
      <c r="F560" s="6">
        <v>114992031</v>
      </c>
      <c r="G560" s="6">
        <v>114992031</v>
      </c>
      <c r="H560" s="6">
        <v>27273007.75</v>
      </c>
      <c r="I560" s="6">
        <v>0</v>
      </c>
      <c r="J560" s="6">
        <v>0</v>
      </c>
      <c r="K560" s="6">
        <v>0</v>
      </c>
      <c r="L560" s="6">
        <v>0</v>
      </c>
      <c r="M560" s="6">
        <v>0</v>
      </c>
      <c r="N560" s="6">
        <v>114992031</v>
      </c>
      <c r="O560" s="6">
        <v>27273007.75</v>
      </c>
      <c r="P560" s="34">
        <f t="shared" si="13"/>
        <v>0</v>
      </c>
    </row>
    <row r="561" spans="1:16" s="23" customFormat="1" x14ac:dyDescent="0.2">
      <c r="A561" t="s">
        <v>341</v>
      </c>
      <c r="B561" t="s">
        <v>342</v>
      </c>
      <c r="C561" s="1" t="s">
        <v>2</v>
      </c>
      <c r="D561" t="s">
        <v>50</v>
      </c>
      <c r="E561" t="s">
        <v>51</v>
      </c>
      <c r="F561" s="2">
        <v>9116346</v>
      </c>
      <c r="G561" s="2">
        <v>9116346</v>
      </c>
      <c r="H561" s="2">
        <v>2279086.5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9116346</v>
      </c>
      <c r="O561" s="2">
        <v>2279086.5</v>
      </c>
      <c r="P561" s="18">
        <f t="shared" si="13"/>
        <v>0</v>
      </c>
    </row>
    <row r="562" spans="1:16" s="23" customFormat="1" x14ac:dyDescent="0.2">
      <c r="A562" t="s">
        <v>341</v>
      </c>
      <c r="B562" t="s">
        <v>342</v>
      </c>
      <c r="C562" s="1" t="s">
        <v>2</v>
      </c>
      <c r="D562" t="s">
        <v>52</v>
      </c>
      <c r="E562" t="s">
        <v>53</v>
      </c>
      <c r="F562" s="2">
        <v>220000</v>
      </c>
      <c r="G562" s="2">
        <v>220000</v>
      </c>
      <c r="H562" s="2">
        <v>55000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220000</v>
      </c>
      <c r="O562" s="2">
        <v>55000</v>
      </c>
      <c r="P562" s="18">
        <f t="shared" si="13"/>
        <v>0</v>
      </c>
    </row>
    <row r="563" spans="1:16" s="23" customFormat="1" x14ac:dyDescent="0.2">
      <c r="A563" t="s">
        <v>341</v>
      </c>
      <c r="B563" t="s">
        <v>342</v>
      </c>
      <c r="C563" s="1" t="s">
        <v>2</v>
      </c>
      <c r="D563" t="s">
        <v>54</v>
      </c>
      <c r="E563" t="s">
        <v>55</v>
      </c>
      <c r="F563" s="2">
        <v>2474160</v>
      </c>
      <c r="G563" s="2">
        <v>2474160</v>
      </c>
      <c r="H563" s="2">
        <v>618540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2">
        <v>2474160</v>
      </c>
      <c r="O563" s="2">
        <v>618540</v>
      </c>
      <c r="P563" s="18">
        <f t="shared" si="13"/>
        <v>0</v>
      </c>
    </row>
    <row r="564" spans="1:16" s="23" customFormat="1" x14ac:dyDescent="0.2">
      <c r="A564" t="s">
        <v>341</v>
      </c>
      <c r="B564" t="s">
        <v>342</v>
      </c>
      <c r="C564" s="1" t="s">
        <v>2</v>
      </c>
      <c r="D564" t="s">
        <v>56</v>
      </c>
      <c r="E564" t="s">
        <v>57</v>
      </c>
      <c r="F564" s="2">
        <v>20000</v>
      </c>
      <c r="G564" s="2">
        <v>20000</v>
      </c>
      <c r="H564" s="2">
        <v>5000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2">
        <v>20000</v>
      </c>
      <c r="O564" s="2">
        <v>5000</v>
      </c>
      <c r="P564" s="18">
        <f t="shared" si="13"/>
        <v>0</v>
      </c>
    </row>
    <row r="565" spans="1:16" s="23" customFormat="1" x14ac:dyDescent="0.2">
      <c r="A565" t="s">
        <v>341</v>
      </c>
      <c r="B565" t="s">
        <v>342</v>
      </c>
      <c r="C565" s="1" t="s">
        <v>2</v>
      </c>
      <c r="D565" t="s">
        <v>58</v>
      </c>
      <c r="E565" t="s">
        <v>59</v>
      </c>
      <c r="F565" s="2">
        <v>1716336</v>
      </c>
      <c r="G565" s="2">
        <v>1716336</v>
      </c>
      <c r="H565" s="2">
        <v>429084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2">
        <v>1716336</v>
      </c>
      <c r="O565" s="2">
        <v>429084</v>
      </c>
      <c r="P565" s="18">
        <f t="shared" si="13"/>
        <v>0</v>
      </c>
    </row>
    <row r="566" spans="1:16" s="23" customFormat="1" x14ac:dyDescent="0.2">
      <c r="A566" t="s">
        <v>341</v>
      </c>
      <c r="B566" t="s">
        <v>342</v>
      </c>
      <c r="C566" s="1" t="s">
        <v>2</v>
      </c>
      <c r="D566" t="s">
        <v>60</v>
      </c>
      <c r="E566" t="s">
        <v>61</v>
      </c>
      <c r="F566" s="2">
        <v>4685850</v>
      </c>
      <c r="G566" s="2">
        <v>4685850</v>
      </c>
      <c r="H566" s="2">
        <v>1171462.5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2">
        <v>4685850</v>
      </c>
      <c r="O566" s="2">
        <v>1171462.5</v>
      </c>
      <c r="P566" s="18">
        <f t="shared" si="13"/>
        <v>0</v>
      </c>
    </row>
    <row r="567" spans="1:16" s="23" customFormat="1" x14ac:dyDescent="0.2">
      <c r="A567" t="s">
        <v>341</v>
      </c>
      <c r="B567" t="s">
        <v>342</v>
      </c>
      <c r="C567" s="1" t="s">
        <v>2</v>
      </c>
      <c r="D567" t="s">
        <v>62</v>
      </c>
      <c r="E567" t="s">
        <v>63</v>
      </c>
      <c r="F567" s="2">
        <v>560000</v>
      </c>
      <c r="G567" s="2">
        <v>560000</v>
      </c>
      <c r="H567" s="2">
        <v>140000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560000</v>
      </c>
      <c r="O567" s="2">
        <v>140000</v>
      </c>
      <c r="P567" s="18">
        <f t="shared" si="13"/>
        <v>0</v>
      </c>
    </row>
    <row r="568" spans="1:16" s="23" customFormat="1" x14ac:dyDescent="0.2">
      <c r="A568" t="s">
        <v>341</v>
      </c>
      <c r="B568" t="s">
        <v>342</v>
      </c>
      <c r="C568" s="1" t="s">
        <v>2</v>
      </c>
      <c r="D568" t="s">
        <v>64</v>
      </c>
      <c r="E568" t="s">
        <v>65</v>
      </c>
      <c r="F568" s="2">
        <v>60000</v>
      </c>
      <c r="G568" s="2">
        <v>60000</v>
      </c>
      <c r="H568" s="2">
        <v>15000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2">
        <v>60000</v>
      </c>
      <c r="O568" s="2">
        <v>15000</v>
      </c>
      <c r="P568" s="18">
        <f t="shared" si="13"/>
        <v>0</v>
      </c>
    </row>
    <row r="569" spans="1:16" s="23" customFormat="1" x14ac:dyDescent="0.2">
      <c r="A569" t="s">
        <v>341</v>
      </c>
      <c r="B569" t="s">
        <v>342</v>
      </c>
      <c r="C569" s="1" t="s">
        <v>2</v>
      </c>
      <c r="D569" t="s">
        <v>66</v>
      </c>
      <c r="E569" t="s">
        <v>67</v>
      </c>
      <c r="F569" s="2">
        <v>500000</v>
      </c>
      <c r="G569" s="2">
        <v>500000</v>
      </c>
      <c r="H569" s="2">
        <v>125000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2">
        <v>500000</v>
      </c>
      <c r="O569" s="2">
        <v>125000</v>
      </c>
      <c r="P569" s="18">
        <f t="shared" si="13"/>
        <v>0</v>
      </c>
    </row>
    <row r="570" spans="1:16" s="23" customFormat="1" x14ac:dyDescent="0.2">
      <c r="A570" t="s">
        <v>341</v>
      </c>
      <c r="B570" t="s">
        <v>342</v>
      </c>
      <c r="C570" s="1" t="s">
        <v>2</v>
      </c>
      <c r="D570" t="s">
        <v>71</v>
      </c>
      <c r="E570" t="s">
        <v>72</v>
      </c>
      <c r="F570" s="2">
        <v>60555685</v>
      </c>
      <c r="G570" s="2">
        <v>60555685</v>
      </c>
      <c r="H570" s="2">
        <v>15138921.25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60555685</v>
      </c>
      <c r="O570" s="2">
        <v>15138921.25</v>
      </c>
      <c r="P570" s="18">
        <f t="shared" ref="P570:P578" si="14">L570/G570</f>
        <v>0</v>
      </c>
    </row>
    <row r="571" spans="1:16" s="23" customFormat="1" x14ac:dyDescent="0.2">
      <c r="A571" t="s">
        <v>341</v>
      </c>
      <c r="B571" t="s">
        <v>342</v>
      </c>
      <c r="C571" s="1" t="s">
        <v>2</v>
      </c>
      <c r="D571" t="s">
        <v>77</v>
      </c>
      <c r="E571" t="s">
        <v>78</v>
      </c>
      <c r="F571" s="2">
        <v>3000000</v>
      </c>
      <c r="G571" s="2">
        <v>3000000</v>
      </c>
      <c r="H571" s="2">
        <v>750000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3000000</v>
      </c>
      <c r="O571" s="2">
        <v>750000</v>
      </c>
      <c r="P571" s="18">
        <f t="shared" si="14"/>
        <v>0</v>
      </c>
    </row>
    <row r="572" spans="1:16" s="23" customFormat="1" x14ac:dyDescent="0.2">
      <c r="A572" t="s">
        <v>341</v>
      </c>
      <c r="B572" t="s">
        <v>342</v>
      </c>
      <c r="C572" s="1" t="s">
        <v>2</v>
      </c>
      <c r="D572" t="s">
        <v>79</v>
      </c>
      <c r="E572" t="s">
        <v>80</v>
      </c>
      <c r="F572" s="2">
        <v>35065012</v>
      </c>
      <c r="G572" s="2">
        <v>35065012</v>
      </c>
      <c r="H572" s="2">
        <v>8766253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2">
        <v>35065012</v>
      </c>
      <c r="O572" s="2">
        <v>8766253</v>
      </c>
      <c r="P572" s="18">
        <f t="shared" si="14"/>
        <v>0</v>
      </c>
    </row>
    <row r="573" spans="1:16" s="23" customFormat="1" x14ac:dyDescent="0.2">
      <c r="A573" t="s">
        <v>341</v>
      </c>
      <c r="B573" t="s">
        <v>342</v>
      </c>
      <c r="C573" s="1" t="s">
        <v>2</v>
      </c>
      <c r="D573" t="s">
        <v>81</v>
      </c>
      <c r="E573" t="s">
        <v>82</v>
      </c>
      <c r="F573" s="2">
        <v>22490673</v>
      </c>
      <c r="G573" s="2">
        <v>22490673</v>
      </c>
      <c r="H573" s="2">
        <v>5622668.25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2">
        <v>22490673</v>
      </c>
      <c r="O573" s="2">
        <v>5622668.25</v>
      </c>
      <c r="P573" s="18">
        <f t="shared" si="14"/>
        <v>0</v>
      </c>
    </row>
    <row r="574" spans="1:16" s="23" customFormat="1" x14ac:dyDescent="0.2">
      <c r="A574" t="s">
        <v>341</v>
      </c>
      <c r="B574" t="s">
        <v>342</v>
      </c>
      <c r="C574" s="1" t="s">
        <v>2</v>
      </c>
      <c r="D574" t="s">
        <v>83</v>
      </c>
      <c r="E574" t="s">
        <v>84</v>
      </c>
      <c r="F574" s="2">
        <v>192000</v>
      </c>
      <c r="G574" s="2">
        <v>192000</v>
      </c>
      <c r="H574" s="2">
        <v>48000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192000</v>
      </c>
      <c r="O574" s="2">
        <v>48000</v>
      </c>
      <c r="P574" s="18">
        <f t="shared" si="14"/>
        <v>0</v>
      </c>
    </row>
    <row r="575" spans="1:16" s="23" customFormat="1" x14ac:dyDescent="0.2">
      <c r="A575" t="s">
        <v>341</v>
      </c>
      <c r="B575" t="s">
        <v>342</v>
      </c>
      <c r="C575" s="1" t="s">
        <v>2</v>
      </c>
      <c r="D575" t="s">
        <v>85</v>
      </c>
      <c r="E575" t="s">
        <v>86</v>
      </c>
      <c r="F575" s="2">
        <v>10000</v>
      </c>
      <c r="G575" s="2">
        <v>10000</v>
      </c>
      <c r="H575" s="2">
        <v>2500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2">
        <v>10000</v>
      </c>
      <c r="O575" s="2">
        <v>2500</v>
      </c>
      <c r="P575" s="18">
        <f t="shared" si="14"/>
        <v>0</v>
      </c>
    </row>
    <row r="576" spans="1:16" s="23" customFormat="1" x14ac:dyDescent="0.2">
      <c r="A576" t="s">
        <v>341</v>
      </c>
      <c r="B576" t="s">
        <v>342</v>
      </c>
      <c r="C576" s="1" t="s">
        <v>2</v>
      </c>
      <c r="D576" t="s">
        <v>87</v>
      </c>
      <c r="E576" t="s">
        <v>88</v>
      </c>
      <c r="F576" s="2">
        <v>182000</v>
      </c>
      <c r="G576" s="2">
        <v>182000</v>
      </c>
      <c r="H576" s="2">
        <v>45500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2">
        <v>182000</v>
      </c>
      <c r="O576" s="2">
        <v>45500</v>
      </c>
      <c r="P576" s="18">
        <f t="shared" si="14"/>
        <v>0</v>
      </c>
    </row>
    <row r="577" spans="1:16" s="23" customFormat="1" x14ac:dyDescent="0.2">
      <c r="A577" t="s">
        <v>341</v>
      </c>
      <c r="B577" t="s">
        <v>342</v>
      </c>
      <c r="C577" s="1" t="s">
        <v>2</v>
      </c>
      <c r="D577" t="s">
        <v>93</v>
      </c>
      <c r="E577" t="s">
        <v>94</v>
      </c>
      <c r="F577" s="2">
        <v>6168000</v>
      </c>
      <c r="G577" s="2">
        <v>6168000</v>
      </c>
      <c r="H577" s="2">
        <v>1542000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6168000</v>
      </c>
      <c r="O577" s="2">
        <v>1542000</v>
      </c>
      <c r="P577" s="18">
        <f t="shared" si="14"/>
        <v>0</v>
      </c>
    </row>
    <row r="578" spans="1:16" s="23" customFormat="1" x14ac:dyDescent="0.2">
      <c r="A578" t="s">
        <v>341</v>
      </c>
      <c r="B578" t="s">
        <v>342</v>
      </c>
      <c r="C578" s="1" t="s">
        <v>2</v>
      </c>
      <c r="D578" t="s">
        <v>95</v>
      </c>
      <c r="E578" t="s">
        <v>96</v>
      </c>
      <c r="F578" s="2">
        <v>6168000</v>
      </c>
      <c r="G578" s="2">
        <v>6168000</v>
      </c>
      <c r="H578" s="2">
        <v>1542000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6168000</v>
      </c>
      <c r="O578" s="2">
        <v>1542000</v>
      </c>
      <c r="P578" s="18">
        <f t="shared" si="14"/>
        <v>0</v>
      </c>
    </row>
    <row r="579" spans="1:16" s="23" customFormat="1" x14ac:dyDescent="0.2">
      <c r="A579" t="s">
        <v>341</v>
      </c>
      <c r="B579" t="s">
        <v>342</v>
      </c>
      <c r="C579" s="1" t="s">
        <v>2</v>
      </c>
      <c r="D579" t="s">
        <v>105</v>
      </c>
      <c r="E579" t="s">
        <v>106</v>
      </c>
      <c r="F579" s="2">
        <v>38400000</v>
      </c>
      <c r="G579" s="2">
        <v>38400000</v>
      </c>
      <c r="H579" s="2">
        <v>8125000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38400000</v>
      </c>
      <c r="O579" s="2">
        <v>8125000</v>
      </c>
      <c r="P579" s="18">
        <f t="shared" ref="P579:P624" si="15">L579/G579</f>
        <v>0</v>
      </c>
    </row>
    <row r="580" spans="1:16" s="23" customFormat="1" x14ac:dyDescent="0.2">
      <c r="A580" t="s">
        <v>341</v>
      </c>
      <c r="B580" t="s">
        <v>342</v>
      </c>
      <c r="C580" s="1" t="s">
        <v>2</v>
      </c>
      <c r="D580" t="s">
        <v>107</v>
      </c>
      <c r="E580" t="s">
        <v>108</v>
      </c>
      <c r="F580" s="2">
        <v>30000000</v>
      </c>
      <c r="G580" s="2">
        <v>30000000</v>
      </c>
      <c r="H580" s="2">
        <v>7500000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2">
        <v>30000000</v>
      </c>
      <c r="O580" s="2">
        <v>7500000</v>
      </c>
      <c r="P580" s="18">
        <f t="shared" si="15"/>
        <v>0</v>
      </c>
    </row>
    <row r="581" spans="1:16" s="23" customFormat="1" x14ac:dyDescent="0.2">
      <c r="A581" t="s">
        <v>341</v>
      </c>
      <c r="B581" t="s">
        <v>342</v>
      </c>
      <c r="C581" s="1" t="s">
        <v>2</v>
      </c>
      <c r="D581" t="s">
        <v>109</v>
      </c>
      <c r="E581" t="s">
        <v>110</v>
      </c>
      <c r="F581" s="2">
        <v>2900000</v>
      </c>
      <c r="G581" s="2">
        <v>2900000</v>
      </c>
      <c r="H581" s="2"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2900000</v>
      </c>
      <c r="O581" s="2">
        <v>0</v>
      </c>
      <c r="P581" s="18">
        <f t="shared" si="15"/>
        <v>0</v>
      </c>
    </row>
    <row r="582" spans="1:16" s="23" customFormat="1" x14ac:dyDescent="0.2">
      <c r="A582" t="s">
        <v>341</v>
      </c>
      <c r="B582" t="s">
        <v>342</v>
      </c>
      <c r="C582" s="1" t="s">
        <v>2</v>
      </c>
      <c r="D582" t="s">
        <v>111</v>
      </c>
      <c r="E582" t="s">
        <v>112</v>
      </c>
      <c r="F582" s="2">
        <v>1000000</v>
      </c>
      <c r="G582" s="2">
        <v>1000000</v>
      </c>
      <c r="H582" s="2">
        <v>250000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2">
        <v>1000000</v>
      </c>
      <c r="O582" s="2">
        <v>250000</v>
      </c>
      <c r="P582" s="18">
        <f t="shared" si="15"/>
        <v>0</v>
      </c>
    </row>
    <row r="583" spans="1:16" s="23" customFormat="1" x14ac:dyDescent="0.2">
      <c r="A583" t="s">
        <v>341</v>
      </c>
      <c r="B583" t="s">
        <v>342</v>
      </c>
      <c r="C583" s="1" t="s">
        <v>2</v>
      </c>
      <c r="D583" t="s">
        <v>113</v>
      </c>
      <c r="E583" t="s">
        <v>114</v>
      </c>
      <c r="F583" s="2">
        <v>1000000</v>
      </c>
      <c r="G583" s="2">
        <v>1000000</v>
      </c>
      <c r="H583" s="2">
        <v>250000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1000000</v>
      </c>
      <c r="O583" s="2">
        <v>250000</v>
      </c>
      <c r="P583" s="18">
        <f t="shared" si="15"/>
        <v>0</v>
      </c>
    </row>
    <row r="584" spans="1:16" s="23" customFormat="1" x14ac:dyDescent="0.2">
      <c r="A584" t="s">
        <v>341</v>
      </c>
      <c r="B584" t="s">
        <v>342</v>
      </c>
      <c r="C584" s="1" t="s">
        <v>2</v>
      </c>
      <c r="D584" t="s">
        <v>115</v>
      </c>
      <c r="E584" t="s">
        <v>116</v>
      </c>
      <c r="F584" s="2">
        <v>3000000</v>
      </c>
      <c r="G584" s="2">
        <v>3000000</v>
      </c>
      <c r="H584" s="2"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2">
        <v>3000000</v>
      </c>
      <c r="O584" s="2">
        <v>0</v>
      </c>
      <c r="P584" s="18">
        <f t="shared" si="15"/>
        <v>0</v>
      </c>
    </row>
    <row r="585" spans="1:16" s="23" customFormat="1" x14ac:dyDescent="0.2">
      <c r="A585" t="s">
        <v>341</v>
      </c>
      <c r="B585" t="s">
        <v>342</v>
      </c>
      <c r="C585" s="1" t="s">
        <v>2</v>
      </c>
      <c r="D585" t="s">
        <v>117</v>
      </c>
      <c r="E585" t="s">
        <v>118</v>
      </c>
      <c r="F585" s="2">
        <v>500000</v>
      </c>
      <c r="G585" s="2">
        <v>500000</v>
      </c>
      <c r="H585" s="2">
        <v>125000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500000</v>
      </c>
      <c r="O585" s="2">
        <v>125000</v>
      </c>
      <c r="P585" s="18">
        <f t="shared" si="15"/>
        <v>0</v>
      </c>
    </row>
    <row r="586" spans="1:16" s="23" customFormat="1" x14ac:dyDescent="0.2">
      <c r="A586" s="5" t="s">
        <v>341</v>
      </c>
      <c r="B586" s="5" t="s">
        <v>342</v>
      </c>
      <c r="C586" s="39" t="s">
        <v>2</v>
      </c>
      <c r="D586" s="5" t="s">
        <v>130</v>
      </c>
      <c r="E586" s="5" t="s">
        <v>131</v>
      </c>
      <c r="F586" s="6">
        <v>8078763</v>
      </c>
      <c r="G586" s="6">
        <v>8078763</v>
      </c>
      <c r="H586" s="6">
        <v>1869690.75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8078763</v>
      </c>
      <c r="O586" s="6">
        <v>1869690.75</v>
      </c>
      <c r="P586" s="34">
        <f t="shared" si="15"/>
        <v>0</v>
      </c>
    </row>
    <row r="587" spans="1:16" s="23" customFormat="1" x14ac:dyDescent="0.2">
      <c r="A587" t="s">
        <v>341</v>
      </c>
      <c r="B587" t="s">
        <v>342</v>
      </c>
      <c r="C587" s="1" t="s">
        <v>2</v>
      </c>
      <c r="D587" t="s">
        <v>132</v>
      </c>
      <c r="E587" t="s">
        <v>133</v>
      </c>
      <c r="F587" s="2">
        <v>3000000</v>
      </c>
      <c r="G587" s="2">
        <v>3000000</v>
      </c>
      <c r="H587" s="2">
        <v>562500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3000000</v>
      </c>
      <c r="O587" s="2">
        <v>562500</v>
      </c>
      <c r="P587" s="18">
        <f t="shared" si="15"/>
        <v>0</v>
      </c>
    </row>
    <row r="588" spans="1:16" s="23" customFormat="1" x14ac:dyDescent="0.2">
      <c r="A588" t="s">
        <v>341</v>
      </c>
      <c r="B588" t="s">
        <v>342</v>
      </c>
      <c r="C588" s="1" t="s">
        <v>2</v>
      </c>
      <c r="D588" t="s">
        <v>134</v>
      </c>
      <c r="E588" t="s">
        <v>135</v>
      </c>
      <c r="F588" s="2">
        <v>400000</v>
      </c>
      <c r="G588" s="2">
        <v>400000</v>
      </c>
      <c r="H588" s="2">
        <v>62500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400000</v>
      </c>
      <c r="O588" s="2">
        <v>62500</v>
      </c>
      <c r="P588" s="18">
        <f t="shared" si="15"/>
        <v>0</v>
      </c>
    </row>
    <row r="589" spans="1:16" s="23" customFormat="1" x14ac:dyDescent="0.2">
      <c r="A589" t="s">
        <v>341</v>
      </c>
      <c r="B589" t="s">
        <v>342</v>
      </c>
      <c r="C589" s="1" t="s">
        <v>2</v>
      </c>
      <c r="D589" t="s">
        <v>136</v>
      </c>
      <c r="E589" t="s">
        <v>137</v>
      </c>
      <c r="F589" s="2">
        <v>600000</v>
      </c>
      <c r="G589" s="2">
        <v>600000</v>
      </c>
      <c r="H589" s="2"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2">
        <v>600000</v>
      </c>
      <c r="O589" s="2">
        <v>0</v>
      </c>
      <c r="P589" s="18">
        <f t="shared" si="15"/>
        <v>0</v>
      </c>
    </row>
    <row r="590" spans="1:16" s="23" customFormat="1" x14ac:dyDescent="0.2">
      <c r="A590" t="s">
        <v>341</v>
      </c>
      <c r="B590" t="s">
        <v>342</v>
      </c>
      <c r="C590" s="1" t="s">
        <v>2</v>
      </c>
      <c r="D590" t="s">
        <v>138</v>
      </c>
      <c r="E590" t="s">
        <v>139</v>
      </c>
      <c r="F590" s="2">
        <v>2000000</v>
      </c>
      <c r="G590" s="2">
        <v>2000000</v>
      </c>
      <c r="H590" s="2">
        <v>500000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2000000</v>
      </c>
      <c r="O590" s="2">
        <v>500000</v>
      </c>
      <c r="P590" s="18">
        <f t="shared" si="15"/>
        <v>0</v>
      </c>
    </row>
    <row r="591" spans="1:16" s="23" customFormat="1" x14ac:dyDescent="0.2">
      <c r="A591" t="s">
        <v>341</v>
      </c>
      <c r="B591" t="s">
        <v>342</v>
      </c>
      <c r="C591" s="1" t="s">
        <v>2</v>
      </c>
      <c r="D591" t="s">
        <v>168</v>
      </c>
      <c r="E591" t="s">
        <v>169</v>
      </c>
      <c r="F591" s="2">
        <v>5078763</v>
      </c>
      <c r="G591" s="2">
        <v>5078763</v>
      </c>
      <c r="H591" s="2">
        <v>1307190.75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2">
        <v>5078763</v>
      </c>
      <c r="O591" s="2">
        <v>1307190.75</v>
      </c>
      <c r="P591" s="18">
        <f t="shared" si="15"/>
        <v>0</v>
      </c>
    </row>
    <row r="592" spans="1:16" s="23" customFormat="1" x14ac:dyDescent="0.2">
      <c r="A592" t="s">
        <v>341</v>
      </c>
      <c r="B592" t="s">
        <v>342</v>
      </c>
      <c r="C592" s="1" t="s">
        <v>2</v>
      </c>
      <c r="D592" t="s">
        <v>170</v>
      </c>
      <c r="E592" t="s">
        <v>171</v>
      </c>
      <c r="F592" s="2">
        <v>2000000</v>
      </c>
      <c r="G592" s="2">
        <v>2000000</v>
      </c>
      <c r="H592" s="2">
        <v>500000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2">
        <v>2000000</v>
      </c>
      <c r="O592" s="2">
        <v>500000</v>
      </c>
      <c r="P592" s="18">
        <f t="shared" si="15"/>
        <v>0</v>
      </c>
    </row>
    <row r="593" spans="1:16" s="23" customFormat="1" x14ac:dyDescent="0.2">
      <c r="A593" t="s">
        <v>341</v>
      </c>
      <c r="B593" t="s">
        <v>342</v>
      </c>
      <c r="C593" s="1" t="s">
        <v>2</v>
      </c>
      <c r="D593" t="s">
        <v>174</v>
      </c>
      <c r="E593" t="s">
        <v>175</v>
      </c>
      <c r="F593" s="2">
        <v>150000</v>
      </c>
      <c r="G593" s="2">
        <v>150000</v>
      </c>
      <c r="H593" s="2">
        <v>37500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2">
        <v>150000</v>
      </c>
      <c r="O593" s="2">
        <v>37500</v>
      </c>
      <c r="P593" s="18">
        <f t="shared" si="15"/>
        <v>0</v>
      </c>
    </row>
    <row r="594" spans="1:16" s="23" customFormat="1" x14ac:dyDescent="0.2">
      <c r="A594" t="s">
        <v>341</v>
      </c>
      <c r="B594" t="s">
        <v>342</v>
      </c>
      <c r="C594" s="1" t="s">
        <v>2</v>
      </c>
      <c r="D594" t="s">
        <v>176</v>
      </c>
      <c r="E594" t="s">
        <v>177</v>
      </c>
      <c r="F594" s="2">
        <v>50000</v>
      </c>
      <c r="G594" s="2">
        <v>50000</v>
      </c>
      <c r="H594" s="2">
        <v>50000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2">
        <v>50000</v>
      </c>
      <c r="O594" s="2">
        <v>50000</v>
      </c>
      <c r="P594" s="18">
        <f t="shared" si="15"/>
        <v>0</v>
      </c>
    </row>
    <row r="595" spans="1:16" s="23" customFormat="1" x14ac:dyDescent="0.2">
      <c r="A595" t="s">
        <v>341</v>
      </c>
      <c r="B595" t="s">
        <v>342</v>
      </c>
      <c r="C595" s="1" t="s">
        <v>2</v>
      </c>
      <c r="D595" t="s">
        <v>178</v>
      </c>
      <c r="E595" t="s">
        <v>179</v>
      </c>
      <c r="F595" s="2">
        <v>2578763</v>
      </c>
      <c r="G595" s="2">
        <v>2578763</v>
      </c>
      <c r="H595" s="2">
        <v>644690.75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2578763</v>
      </c>
      <c r="O595" s="2">
        <v>644690.75</v>
      </c>
      <c r="P595" s="18">
        <f t="shared" si="15"/>
        <v>0</v>
      </c>
    </row>
    <row r="596" spans="1:16" s="23" customFormat="1" x14ac:dyDescent="0.2">
      <c r="A596" t="s">
        <v>341</v>
      </c>
      <c r="B596" t="s">
        <v>342</v>
      </c>
      <c r="C596" s="1" t="s">
        <v>2</v>
      </c>
      <c r="D596" t="s">
        <v>180</v>
      </c>
      <c r="E596" t="s">
        <v>181</v>
      </c>
      <c r="F596" s="2">
        <v>300000</v>
      </c>
      <c r="G596" s="2">
        <v>300000</v>
      </c>
      <c r="H596" s="2">
        <v>75000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300000</v>
      </c>
      <c r="O596" s="2">
        <v>75000</v>
      </c>
      <c r="P596" s="18">
        <f t="shared" si="15"/>
        <v>0</v>
      </c>
    </row>
    <row r="597" spans="1:16" s="23" customFormat="1" x14ac:dyDescent="0.2">
      <c r="A597" s="5" t="s">
        <v>341</v>
      </c>
      <c r="B597" s="5" t="s">
        <v>342</v>
      </c>
      <c r="C597" s="39" t="s">
        <v>2</v>
      </c>
      <c r="D597" s="5" t="s">
        <v>184</v>
      </c>
      <c r="E597" s="5" t="s">
        <v>185</v>
      </c>
      <c r="F597" s="6">
        <v>2913949</v>
      </c>
      <c r="G597" s="6">
        <v>2913949</v>
      </c>
      <c r="H597" s="6">
        <v>2913949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2913949</v>
      </c>
      <c r="O597" s="6">
        <v>2913949</v>
      </c>
      <c r="P597" s="34">
        <f t="shared" si="15"/>
        <v>0</v>
      </c>
    </row>
    <row r="598" spans="1:16" s="23" customFormat="1" x14ac:dyDescent="0.2">
      <c r="A598" t="s">
        <v>341</v>
      </c>
      <c r="B598" t="s">
        <v>342</v>
      </c>
      <c r="C598" s="1" t="s">
        <v>2</v>
      </c>
      <c r="D598" t="s">
        <v>186</v>
      </c>
      <c r="E598" t="s">
        <v>187</v>
      </c>
      <c r="F598" s="2">
        <v>2613949</v>
      </c>
      <c r="G598" s="2">
        <v>2613949</v>
      </c>
      <c r="H598" s="2">
        <v>2613949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2613949</v>
      </c>
      <c r="O598" s="2">
        <v>2613949</v>
      </c>
      <c r="P598" s="18">
        <f t="shared" si="15"/>
        <v>0</v>
      </c>
    </row>
    <row r="599" spans="1:16" s="23" customFormat="1" x14ac:dyDescent="0.2">
      <c r="A599" t="s">
        <v>341</v>
      </c>
      <c r="B599" t="s">
        <v>342</v>
      </c>
      <c r="C599" s="1" t="s">
        <v>2</v>
      </c>
      <c r="D599" t="s">
        <v>349</v>
      </c>
      <c r="E599" t="s">
        <v>305</v>
      </c>
      <c r="F599" s="2">
        <v>2220282</v>
      </c>
      <c r="G599" s="2">
        <v>2220282</v>
      </c>
      <c r="H599" s="2">
        <v>2220282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2220282</v>
      </c>
      <c r="O599" s="2">
        <v>2220282</v>
      </c>
      <c r="P599" s="18">
        <f t="shared" si="15"/>
        <v>0</v>
      </c>
    </row>
    <row r="600" spans="1:16" s="23" customFormat="1" x14ac:dyDescent="0.2">
      <c r="A600" t="s">
        <v>341</v>
      </c>
      <c r="B600" t="s">
        <v>342</v>
      </c>
      <c r="C600" s="1" t="s">
        <v>2</v>
      </c>
      <c r="D600" t="s">
        <v>350</v>
      </c>
      <c r="E600" t="s">
        <v>307</v>
      </c>
      <c r="F600" s="2">
        <v>393667</v>
      </c>
      <c r="G600" s="2">
        <v>393667</v>
      </c>
      <c r="H600" s="2">
        <v>393667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2">
        <v>393667</v>
      </c>
      <c r="O600" s="2">
        <v>393667</v>
      </c>
      <c r="P600" s="18">
        <f t="shared" si="15"/>
        <v>0</v>
      </c>
    </row>
    <row r="601" spans="1:16" s="23" customFormat="1" x14ac:dyDescent="0.2">
      <c r="A601" t="s">
        <v>341</v>
      </c>
      <c r="B601" t="s">
        <v>342</v>
      </c>
      <c r="C601" s="1" t="s">
        <v>2</v>
      </c>
      <c r="D601" t="s">
        <v>198</v>
      </c>
      <c r="E601" t="s">
        <v>199</v>
      </c>
      <c r="F601" s="2">
        <v>300000</v>
      </c>
      <c r="G601" s="2">
        <v>300000</v>
      </c>
      <c r="H601" s="2">
        <v>300000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2">
        <v>300000</v>
      </c>
      <c r="O601" s="2">
        <v>300000</v>
      </c>
      <c r="P601" s="18">
        <f t="shared" si="15"/>
        <v>0</v>
      </c>
    </row>
    <row r="602" spans="1:16" s="23" customFormat="1" x14ac:dyDescent="0.2">
      <c r="A602" t="s">
        <v>341</v>
      </c>
      <c r="B602" t="s">
        <v>342</v>
      </c>
      <c r="C602" s="1" t="s">
        <v>2</v>
      </c>
      <c r="D602" t="s">
        <v>202</v>
      </c>
      <c r="E602" t="s">
        <v>203</v>
      </c>
      <c r="F602" s="2">
        <v>300000</v>
      </c>
      <c r="G602" s="2">
        <v>300000</v>
      </c>
      <c r="H602" s="2">
        <v>300000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2">
        <v>300000</v>
      </c>
      <c r="O602" s="2">
        <v>300000</v>
      </c>
      <c r="P602" s="18">
        <f t="shared" si="15"/>
        <v>0</v>
      </c>
    </row>
    <row r="603" spans="1:16" s="23" customFormat="1" x14ac:dyDescent="0.2">
      <c r="A603" s="5" t="s">
        <v>351</v>
      </c>
      <c r="B603" s="5" t="s">
        <v>352</v>
      </c>
      <c r="C603" s="39" t="s">
        <v>2</v>
      </c>
      <c r="D603" s="5" t="s">
        <v>3</v>
      </c>
      <c r="E603" s="5" t="s">
        <v>3</v>
      </c>
      <c r="F603" s="6">
        <v>355711642</v>
      </c>
      <c r="G603" s="6">
        <v>355711642</v>
      </c>
      <c r="H603" s="6">
        <v>285435621.75</v>
      </c>
      <c r="I603" s="6">
        <v>0</v>
      </c>
      <c r="J603" s="6">
        <v>0</v>
      </c>
      <c r="K603" s="6">
        <v>0</v>
      </c>
      <c r="L603" s="6">
        <v>55090961.009999998</v>
      </c>
      <c r="M603" s="6">
        <v>50522930.229999997</v>
      </c>
      <c r="N603" s="6">
        <v>300620680.99000001</v>
      </c>
      <c r="O603" s="6">
        <v>230344660.74000001</v>
      </c>
      <c r="P603" s="34">
        <f t="shared" si="15"/>
        <v>0.15487533863173361</v>
      </c>
    </row>
    <row r="604" spans="1:16" s="23" customFormat="1" x14ac:dyDescent="0.2">
      <c r="A604" s="5" t="s">
        <v>351</v>
      </c>
      <c r="B604" s="5" t="s">
        <v>352</v>
      </c>
      <c r="C604" s="39" t="s">
        <v>2</v>
      </c>
      <c r="D604" s="5" t="s">
        <v>6</v>
      </c>
      <c r="E604" s="5" t="s">
        <v>7</v>
      </c>
      <c r="F604" s="6">
        <v>258136790</v>
      </c>
      <c r="G604" s="6">
        <v>258136790</v>
      </c>
      <c r="H604" s="6">
        <v>258136790</v>
      </c>
      <c r="I604" s="6">
        <v>0</v>
      </c>
      <c r="J604" s="6">
        <v>0</v>
      </c>
      <c r="K604" s="6">
        <v>0</v>
      </c>
      <c r="L604" s="6">
        <v>50731709.490000002</v>
      </c>
      <c r="M604" s="6">
        <v>48031459.829999998</v>
      </c>
      <c r="N604" s="6">
        <v>207405080.50999999</v>
      </c>
      <c r="O604" s="6">
        <v>207405080.50999999</v>
      </c>
      <c r="P604" s="34">
        <f t="shared" si="15"/>
        <v>0.19653033374281909</v>
      </c>
    </row>
    <row r="605" spans="1:16" s="23" customFormat="1" x14ac:dyDescent="0.2">
      <c r="A605" t="s">
        <v>351</v>
      </c>
      <c r="B605" t="s">
        <v>352</v>
      </c>
      <c r="C605" s="1" t="s">
        <v>2</v>
      </c>
      <c r="D605" t="s">
        <v>8</v>
      </c>
      <c r="E605" t="s">
        <v>9</v>
      </c>
      <c r="F605" s="2">
        <v>115036200</v>
      </c>
      <c r="G605" s="2">
        <v>115036200</v>
      </c>
      <c r="H605" s="2">
        <v>115036200</v>
      </c>
      <c r="I605" s="2">
        <v>0</v>
      </c>
      <c r="J605" s="2">
        <v>0</v>
      </c>
      <c r="K605" s="2">
        <v>0</v>
      </c>
      <c r="L605" s="2">
        <v>18972724.620000001</v>
      </c>
      <c r="M605" s="2">
        <v>18972724.620000001</v>
      </c>
      <c r="N605" s="2">
        <v>96063475.379999995</v>
      </c>
      <c r="O605" s="2">
        <v>96063475.379999995</v>
      </c>
      <c r="P605" s="18">
        <f t="shared" si="15"/>
        <v>0.16492829752721319</v>
      </c>
    </row>
    <row r="606" spans="1:16" s="23" customFormat="1" x14ac:dyDescent="0.2">
      <c r="A606" t="s">
        <v>351</v>
      </c>
      <c r="B606" t="s">
        <v>352</v>
      </c>
      <c r="C606" s="1" t="s">
        <v>2</v>
      </c>
      <c r="D606" t="s">
        <v>10</v>
      </c>
      <c r="E606" t="s">
        <v>11</v>
      </c>
      <c r="F606" s="2">
        <v>115036200</v>
      </c>
      <c r="G606" s="2">
        <v>115036200</v>
      </c>
      <c r="H606" s="2">
        <v>115036200</v>
      </c>
      <c r="I606" s="2">
        <v>0</v>
      </c>
      <c r="J606" s="2">
        <v>0</v>
      </c>
      <c r="K606" s="2">
        <v>0</v>
      </c>
      <c r="L606" s="2">
        <v>18972724.620000001</v>
      </c>
      <c r="M606" s="2">
        <v>18972724.620000001</v>
      </c>
      <c r="N606" s="2">
        <v>96063475.379999995</v>
      </c>
      <c r="O606" s="2">
        <v>96063475.379999995</v>
      </c>
      <c r="P606" s="18">
        <f t="shared" si="15"/>
        <v>0.16492829752721319</v>
      </c>
    </row>
    <row r="607" spans="1:16" s="23" customFormat="1" x14ac:dyDescent="0.2">
      <c r="A607" t="s">
        <v>351</v>
      </c>
      <c r="B607" t="s">
        <v>352</v>
      </c>
      <c r="C607" s="1" t="s">
        <v>2</v>
      </c>
      <c r="D607" t="s">
        <v>14</v>
      </c>
      <c r="E607" t="s">
        <v>15</v>
      </c>
      <c r="F607" s="2">
        <v>8000000</v>
      </c>
      <c r="G607" s="2">
        <v>8000000</v>
      </c>
      <c r="H607" s="2">
        <v>8000000</v>
      </c>
      <c r="I607" s="2">
        <v>0</v>
      </c>
      <c r="J607" s="2">
        <v>0</v>
      </c>
      <c r="K607" s="2">
        <v>0</v>
      </c>
      <c r="L607" s="2">
        <v>728769.06</v>
      </c>
      <c r="M607" s="2">
        <v>728769.06</v>
      </c>
      <c r="N607" s="2">
        <v>7271230.9400000004</v>
      </c>
      <c r="O607" s="2">
        <v>7271230.9400000004</v>
      </c>
      <c r="P607" s="18">
        <f t="shared" si="15"/>
        <v>9.109613250000001E-2</v>
      </c>
    </row>
    <row r="608" spans="1:16" s="23" customFormat="1" x14ac:dyDescent="0.2">
      <c r="A608" t="s">
        <v>351</v>
      </c>
      <c r="B608" t="s">
        <v>352</v>
      </c>
      <c r="C608" s="1" t="s">
        <v>2</v>
      </c>
      <c r="D608" t="s">
        <v>16</v>
      </c>
      <c r="E608" t="s">
        <v>17</v>
      </c>
      <c r="F608" s="2">
        <v>8000000</v>
      </c>
      <c r="G608" s="2">
        <v>8000000</v>
      </c>
      <c r="H608" s="2">
        <v>8000000</v>
      </c>
      <c r="I608" s="2">
        <v>0</v>
      </c>
      <c r="J608" s="2">
        <v>0</v>
      </c>
      <c r="K608" s="2">
        <v>0</v>
      </c>
      <c r="L608" s="2">
        <v>728769.06</v>
      </c>
      <c r="M608" s="2">
        <v>728769.06</v>
      </c>
      <c r="N608" s="2">
        <v>7271230.9400000004</v>
      </c>
      <c r="O608" s="2">
        <v>7271230.9400000004</v>
      </c>
      <c r="P608" s="18">
        <f t="shared" si="15"/>
        <v>9.109613250000001E-2</v>
      </c>
    </row>
    <row r="609" spans="1:16" s="23" customFormat="1" x14ac:dyDescent="0.2">
      <c r="A609" t="s">
        <v>351</v>
      </c>
      <c r="B609" t="s">
        <v>352</v>
      </c>
      <c r="C609" s="1" t="s">
        <v>2</v>
      </c>
      <c r="D609" t="s">
        <v>18</v>
      </c>
      <c r="E609" t="s">
        <v>19</v>
      </c>
      <c r="F609" s="2">
        <v>91490066</v>
      </c>
      <c r="G609" s="2">
        <v>91490066</v>
      </c>
      <c r="H609" s="2">
        <v>91490066</v>
      </c>
      <c r="I609" s="2">
        <v>0</v>
      </c>
      <c r="J609" s="2">
        <v>0</v>
      </c>
      <c r="K609" s="2">
        <v>0</v>
      </c>
      <c r="L609" s="2">
        <v>22018003.850000001</v>
      </c>
      <c r="M609" s="2">
        <v>22018003.850000001</v>
      </c>
      <c r="N609" s="2">
        <v>69472062.150000006</v>
      </c>
      <c r="O609" s="2">
        <v>69472062.150000006</v>
      </c>
      <c r="P609" s="18">
        <f t="shared" si="15"/>
        <v>0.24066004991186696</v>
      </c>
    </row>
    <row r="610" spans="1:16" s="23" customFormat="1" x14ac:dyDescent="0.2">
      <c r="A610" t="s">
        <v>351</v>
      </c>
      <c r="B610" t="s">
        <v>352</v>
      </c>
      <c r="C610" s="1" t="s">
        <v>2</v>
      </c>
      <c r="D610" t="s">
        <v>20</v>
      </c>
      <c r="E610" t="s">
        <v>21</v>
      </c>
      <c r="F610" s="2">
        <v>22000000</v>
      </c>
      <c r="G610" s="2">
        <v>22000000</v>
      </c>
      <c r="H610" s="2">
        <v>22000000</v>
      </c>
      <c r="I610" s="2">
        <v>0</v>
      </c>
      <c r="J610" s="2">
        <v>0</v>
      </c>
      <c r="K610" s="2">
        <v>0</v>
      </c>
      <c r="L610" s="2">
        <v>2608922.16</v>
      </c>
      <c r="M610" s="2">
        <v>2608922.16</v>
      </c>
      <c r="N610" s="2">
        <v>19391077.84</v>
      </c>
      <c r="O610" s="2">
        <v>19391077.84</v>
      </c>
      <c r="P610" s="18">
        <f t="shared" si="15"/>
        <v>0.11858737090909091</v>
      </c>
    </row>
    <row r="611" spans="1:16" s="23" customFormat="1" x14ac:dyDescent="0.2">
      <c r="A611" t="s">
        <v>351</v>
      </c>
      <c r="B611" t="s">
        <v>352</v>
      </c>
      <c r="C611" s="1" t="s">
        <v>2</v>
      </c>
      <c r="D611" t="s">
        <v>22</v>
      </c>
      <c r="E611" t="s">
        <v>23</v>
      </c>
      <c r="F611" s="2">
        <v>31235400</v>
      </c>
      <c r="G611" s="2">
        <v>31235400</v>
      </c>
      <c r="H611" s="2">
        <v>31235400</v>
      </c>
      <c r="I611" s="2">
        <v>0</v>
      </c>
      <c r="J611" s="2">
        <v>0</v>
      </c>
      <c r="K611" s="2">
        <v>0</v>
      </c>
      <c r="L611" s="2">
        <v>4723755</v>
      </c>
      <c r="M611" s="2">
        <v>4723755</v>
      </c>
      <c r="N611" s="2">
        <v>26511645</v>
      </c>
      <c r="O611" s="2">
        <v>26511645</v>
      </c>
      <c r="P611" s="18">
        <f t="shared" si="15"/>
        <v>0.15123081503678518</v>
      </c>
    </row>
    <row r="612" spans="1:16" s="23" customFormat="1" x14ac:dyDescent="0.2">
      <c r="A612" t="s">
        <v>351</v>
      </c>
      <c r="B612" t="s">
        <v>352</v>
      </c>
      <c r="C612" s="1" t="s">
        <v>2</v>
      </c>
      <c r="D612" t="s">
        <v>24</v>
      </c>
      <c r="E612" t="s">
        <v>25</v>
      </c>
      <c r="F612" s="2">
        <v>14831068</v>
      </c>
      <c r="G612" s="2">
        <v>14831068</v>
      </c>
      <c r="H612" s="2">
        <v>14831068</v>
      </c>
      <c r="I612" s="2">
        <v>0</v>
      </c>
      <c r="J612" s="2">
        <v>0</v>
      </c>
      <c r="K612" s="2">
        <v>0</v>
      </c>
      <c r="L612" s="2">
        <v>13760215.689999999</v>
      </c>
      <c r="M612" s="2">
        <v>13760215.689999999</v>
      </c>
      <c r="N612" s="2">
        <v>1070852.31</v>
      </c>
      <c r="O612" s="2">
        <v>1070852.31</v>
      </c>
      <c r="P612" s="18">
        <f t="shared" si="15"/>
        <v>0.92779668261247261</v>
      </c>
    </row>
    <row r="613" spans="1:16" s="23" customFormat="1" x14ac:dyDescent="0.2">
      <c r="A613" t="s">
        <v>351</v>
      </c>
      <c r="B613" t="s">
        <v>352</v>
      </c>
      <c r="C613" s="1" t="s">
        <v>2</v>
      </c>
      <c r="D613" t="s">
        <v>26</v>
      </c>
      <c r="E613" t="s">
        <v>27</v>
      </c>
      <c r="F613" s="2">
        <v>6900000</v>
      </c>
      <c r="G613" s="2">
        <v>6900000</v>
      </c>
      <c r="H613" s="2">
        <v>6900000</v>
      </c>
      <c r="I613" s="2">
        <v>0</v>
      </c>
      <c r="J613" s="2">
        <v>0</v>
      </c>
      <c r="K613" s="2">
        <v>0</v>
      </c>
      <c r="L613" s="2">
        <v>925111</v>
      </c>
      <c r="M613" s="2">
        <v>925111</v>
      </c>
      <c r="N613" s="2">
        <v>5974889</v>
      </c>
      <c r="O613" s="2">
        <v>5974889</v>
      </c>
      <c r="P613" s="18">
        <f t="shared" si="15"/>
        <v>0.13407405797101449</v>
      </c>
    </row>
    <row r="614" spans="1:16" s="23" customFormat="1" x14ac:dyDescent="0.2">
      <c r="A614" t="s">
        <v>351</v>
      </c>
      <c r="B614" t="s">
        <v>352</v>
      </c>
      <c r="C614" s="1" t="s">
        <v>28</v>
      </c>
      <c r="D614" t="s">
        <v>29</v>
      </c>
      <c r="E614" t="s">
        <v>30</v>
      </c>
      <c r="F614" s="2">
        <v>16523598</v>
      </c>
      <c r="G614" s="2">
        <v>16523598</v>
      </c>
      <c r="H614" s="2">
        <v>16523598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2">
        <v>16523598</v>
      </c>
      <c r="O614" s="2">
        <v>16523598</v>
      </c>
      <c r="P614" s="18">
        <f t="shared" si="15"/>
        <v>0</v>
      </c>
    </row>
    <row r="615" spans="1:16" s="23" customFormat="1" x14ac:dyDescent="0.2">
      <c r="A615" t="s">
        <v>351</v>
      </c>
      <c r="B615" t="s">
        <v>352</v>
      </c>
      <c r="C615" s="1" t="s">
        <v>2</v>
      </c>
      <c r="D615" t="s">
        <v>31</v>
      </c>
      <c r="E615" t="s">
        <v>32</v>
      </c>
      <c r="F615" s="2">
        <v>19305261</v>
      </c>
      <c r="G615" s="2">
        <v>19305261</v>
      </c>
      <c r="H615" s="2">
        <v>19305261</v>
      </c>
      <c r="I615" s="2">
        <v>0</v>
      </c>
      <c r="J615" s="2">
        <v>0</v>
      </c>
      <c r="K615" s="2">
        <v>0</v>
      </c>
      <c r="L615" s="2">
        <v>4067653.23</v>
      </c>
      <c r="M615" s="2">
        <v>2717528</v>
      </c>
      <c r="N615" s="2">
        <v>15237607.77</v>
      </c>
      <c r="O615" s="2">
        <v>15237607.77</v>
      </c>
      <c r="P615" s="18">
        <f t="shared" si="15"/>
        <v>0.21070179936961225</v>
      </c>
    </row>
    <row r="616" spans="1:16" s="23" customFormat="1" x14ac:dyDescent="0.2">
      <c r="A616" t="s">
        <v>351</v>
      </c>
      <c r="B616" t="s">
        <v>352</v>
      </c>
      <c r="C616" s="1" t="s">
        <v>2</v>
      </c>
      <c r="D616" t="s">
        <v>353</v>
      </c>
      <c r="E616" t="s">
        <v>281</v>
      </c>
      <c r="F616" s="2">
        <v>18315247</v>
      </c>
      <c r="G616" s="2">
        <v>18315247</v>
      </c>
      <c r="H616" s="2">
        <v>18315247</v>
      </c>
      <c r="I616" s="2">
        <v>0</v>
      </c>
      <c r="J616" s="2">
        <v>0</v>
      </c>
      <c r="K616" s="2">
        <v>0</v>
      </c>
      <c r="L616" s="2">
        <v>3859053.82</v>
      </c>
      <c r="M616" s="2">
        <v>2578167</v>
      </c>
      <c r="N616" s="2">
        <v>14456193.18</v>
      </c>
      <c r="O616" s="2">
        <v>14456193.18</v>
      </c>
      <c r="P616" s="18">
        <f t="shared" si="15"/>
        <v>0.21070170770833721</v>
      </c>
    </row>
    <row r="617" spans="1:16" s="23" customFormat="1" x14ac:dyDescent="0.2">
      <c r="A617" t="s">
        <v>351</v>
      </c>
      <c r="B617" t="s">
        <v>352</v>
      </c>
      <c r="C617" s="1" t="s">
        <v>2</v>
      </c>
      <c r="D617" t="s">
        <v>354</v>
      </c>
      <c r="E617" t="s">
        <v>283</v>
      </c>
      <c r="F617" s="2">
        <v>990014</v>
      </c>
      <c r="G617" s="2">
        <v>990014</v>
      </c>
      <c r="H617" s="2">
        <v>990014</v>
      </c>
      <c r="I617" s="2">
        <v>0</v>
      </c>
      <c r="J617" s="2">
        <v>0</v>
      </c>
      <c r="K617" s="2">
        <v>0</v>
      </c>
      <c r="L617" s="2">
        <v>208599.41</v>
      </c>
      <c r="M617" s="2">
        <v>139361</v>
      </c>
      <c r="N617" s="2">
        <v>781414.59</v>
      </c>
      <c r="O617" s="2">
        <v>781414.59</v>
      </c>
      <c r="P617" s="18">
        <f t="shared" si="15"/>
        <v>0.21070349510208947</v>
      </c>
    </row>
    <row r="618" spans="1:16" s="23" customFormat="1" x14ac:dyDescent="0.2">
      <c r="A618" t="s">
        <v>351</v>
      </c>
      <c r="B618" t="s">
        <v>352</v>
      </c>
      <c r="C618" s="1" t="s">
        <v>2</v>
      </c>
      <c r="D618" t="s">
        <v>35</v>
      </c>
      <c r="E618" t="s">
        <v>36</v>
      </c>
      <c r="F618" s="2">
        <v>24305263</v>
      </c>
      <c r="G618" s="2">
        <v>24305263</v>
      </c>
      <c r="H618" s="2">
        <v>24305263</v>
      </c>
      <c r="I618" s="2">
        <v>0</v>
      </c>
      <c r="J618" s="2">
        <v>0</v>
      </c>
      <c r="K618" s="2">
        <v>0</v>
      </c>
      <c r="L618" s="2">
        <v>4944558.7300000004</v>
      </c>
      <c r="M618" s="2">
        <v>3594434.3</v>
      </c>
      <c r="N618" s="2">
        <v>19360704.27</v>
      </c>
      <c r="O618" s="2">
        <v>19360704.27</v>
      </c>
      <c r="P618" s="18">
        <f t="shared" si="15"/>
        <v>0.20343572213145772</v>
      </c>
    </row>
    <row r="619" spans="1:16" s="23" customFormat="1" x14ac:dyDescent="0.2">
      <c r="A619" t="s">
        <v>351</v>
      </c>
      <c r="B619" t="s">
        <v>352</v>
      </c>
      <c r="C619" s="1" t="s">
        <v>2</v>
      </c>
      <c r="D619" t="s">
        <v>355</v>
      </c>
      <c r="E619" t="s">
        <v>285</v>
      </c>
      <c r="F619" s="2">
        <v>10395141</v>
      </c>
      <c r="G619" s="2">
        <v>10395141</v>
      </c>
      <c r="H619" s="2">
        <v>10395141</v>
      </c>
      <c r="I619" s="2">
        <v>0</v>
      </c>
      <c r="J619" s="2">
        <v>0</v>
      </c>
      <c r="K619" s="2">
        <v>0</v>
      </c>
      <c r="L619" s="2">
        <v>2190274.2999999998</v>
      </c>
      <c r="M619" s="2">
        <v>1463284</v>
      </c>
      <c r="N619" s="2">
        <v>8204866.7000000002</v>
      </c>
      <c r="O619" s="2">
        <v>8204866.7000000002</v>
      </c>
      <c r="P619" s="18">
        <f t="shared" si="15"/>
        <v>0.21070174036119374</v>
      </c>
    </row>
    <row r="620" spans="1:16" s="23" customFormat="1" x14ac:dyDescent="0.2">
      <c r="A620" t="s">
        <v>351</v>
      </c>
      <c r="B620" t="s">
        <v>352</v>
      </c>
      <c r="C620" s="1" t="s">
        <v>2</v>
      </c>
      <c r="D620" t="s">
        <v>356</v>
      </c>
      <c r="E620" t="s">
        <v>287</v>
      </c>
      <c r="F620" s="2">
        <v>5940081</v>
      </c>
      <c r="G620" s="2">
        <v>5940081</v>
      </c>
      <c r="H620" s="2">
        <v>5940081</v>
      </c>
      <c r="I620" s="2">
        <v>0</v>
      </c>
      <c r="J620" s="2">
        <v>0</v>
      </c>
      <c r="K620" s="2">
        <v>0</v>
      </c>
      <c r="L620" s="2">
        <v>1251588.75</v>
      </c>
      <c r="M620" s="2">
        <v>836166</v>
      </c>
      <c r="N620" s="2">
        <v>4688492.25</v>
      </c>
      <c r="O620" s="2">
        <v>4688492.25</v>
      </c>
      <c r="P620" s="18">
        <f t="shared" si="15"/>
        <v>0.21070230355444647</v>
      </c>
    </row>
    <row r="621" spans="1:16" s="23" customFormat="1" x14ac:dyDescent="0.2">
      <c r="A621" t="s">
        <v>351</v>
      </c>
      <c r="B621" t="s">
        <v>352</v>
      </c>
      <c r="C621" s="1" t="s">
        <v>2</v>
      </c>
      <c r="D621" t="s">
        <v>357</v>
      </c>
      <c r="E621" t="s">
        <v>289</v>
      </c>
      <c r="F621" s="2">
        <v>2970041</v>
      </c>
      <c r="G621" s="2">
        <v>2970041</v>
      </c>
      <c r="H621" s="2">
        <v>2970041</v>
      </c>
      <c r="I621" s="2">
        <v>0</v>
      </c>
      <c r="J621" s="2">
        <v>0</v>
      </c>
      <c r="K621" s="2">
        <v>0</v>
      </c>
      <c r="L621" s="2">
        <v>625798.38</v>
      </c>
      <c r="M621" s="2">
        <v>418087</v>
      </c>
      <c r="N621" s="2">
        <v>2344242.62</v>
      </c>
      <c r="O621" s="2">
        <v>2344242.62</v>
      </c>
      <c r="P621" s="18">
        <f t="shared" si="15"/>
        <v>0.21070361654940117</v>
      </c>
    </row>
    <row r="622" spans="1:16" s="23" customFormat="1" x14ac:dyDescent="0.2">
      <c r="A622" t="s">
        <v>351</v>
      </c>
      <c r="B622" t="s">
        <v>352</v>
      </c>
      <c r="C622" s="1" t="s">
        <v>2</v>
      </c>
      <c r="D622" t="s">
        <v>358</v>
      </c>
      <c r="E622" t="s">
        <v>41</v>
      </c>
      <c r="F622" s="2">
        <v>5000000</v>
      </c>
      <c r="G622" s="2">
        <v>5000000</v>
      </c>
      <c r="H622" s="2">
        <v>5000000</v>
      </c>
      <c r="I622" s="2">
        <v>0</v>
      </c>
      <c r="J622" s="2">
        <v>0</v>
      </c>
      <c r="K622" s="2">
        <v>0</v>
      </c>
      <c r="L622" s="2">
        <v>876897.3</v>
      </c>
      <c r="M622" s="2">
        <v>876897.3</v>
      </c>
      <c r="N622" s="2">
        <v>4123102.7</v>
      </c>
      <c r="O622" s="2">
        <v>4123102.7</v>
      </c>
      <c r="P622" s="18">
        <f t="shared" si="15"/>
        <v>0.17537946000000001</v>
      </c>
    </row>
    <row r="623" spans="1:16" s="23" customFormat="1" x14ac:dyDescent="0.2">
      <c r="A623" s="5" t="s">
        <v>351</v>
      </c>
      <c r="B623" s="5" t="s">
        <v>352</v>
      </c>
      <c r="C623" s="39" t="s">
        <v>2</v>
      </c>
      <c r="D623" s="5" t="s">
        <v>42</v>
      </c>
      <c r="E623" s="5" t="s">
        <v>43</v>
      </c>
      <c r="F623" s="6">
        <v>65900000</v>
      </c>
      <c r="G623" s="6">
        <v>65900000</v>
      </c>
      <c r="H623" s="6">
        <v>16474999.75</v>
      </c>
      <c r="I623" s="6">
        <v>0</v>
      </c>
      <c r="J623" s="6">
        <v>0</v>
      </c>
      <c r="K623" s="6">
        <v>0</v>
      </c>
      <c r="L623" s="6">
        <v>3630170.43</v>
      </c>
      <c r="M623" s="6">
        <v>1992256.57</v>
      </c>
      <c r="N623" s="6">
        <v>62269829.57</v>
      </c>
      <c r="O623" s="6">
        <v>12844829.32</v>
      </c>
      <c r="P623" s="34">
        <f t="shared" si="15"/>
        <v>5.5086045978755695E-2</v>
      </c>
    </row>
    <row r="624" spans="1:16" s="23" customFormat="1" x14ac:dyDescent="0.2">
      <c r="A624" t="s">
        <v>351</v>
      </c>
      <c r="B624" t="s">
        <v>352</v>
      </c>
      <c r="C624" s="1" t="s">
        <v>2</v>
      </c>
      <c r="D624" t="s">
        <v>44</v>
      </c>
      <c r="E624" t="s">
        <v>45</v>
      </c>
      <c r="F624" s="2">
        <v>2640000</v>
      </c>
      <c r="G624" s="2">
        <v>2640000</v>
      </c>
      <c r="H624" s="2">
        <v>660000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2">
        <v>2640000</v>
      </c>
      <c r="O624" s="2">
        <v>660000</v>
      </c>
      <c r="P624" s="18">
        <f t="shared" si="15"/>
        <v>0</v>
      </c>
    </row>
    <row r="625" spans="1:16" s="23" customFormat="1" x14ac:dyDescent="0.2">
      <c r="A625" t="s">
        <v>351</v>
      </c>
      <c r="B625" t="s">
        <v>352</v>
      </c>
      <c r="C625" s="1" t="s">
        <v>2</v>
      </c>
      <c r="D625" t="s">
        <v>46</v>
      </c>
      <c r="E625" t="s">
        <v>47</v>
      </c>
      <c r="F625" s="2">
        <v>2640000</v>
      </c>
      <c r="G625" s="2">
        <v>2640000</v>
      </c>
      <c r="H625" s="2">
        <v>660000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2">
        <v>2640000</v>
      </c>
      <c r="O625" s="2">
        <v>660000</v>
      </c>
      <c r="P625" s="18">
        <f t="shared" ref="P625:P642" si="16">L625/G625</f>
        <v>0</v>
      </c>
    </row>
    <row r="626" spans="1:16" s="23" customFormat="1" x14ac:dyDescent="0.2">
      <c r="A626" t="s">
        <v>351</v>
      </c>
      <c r="B626" t="s">
        <v>352</v>
      </c>
      <c r="C626" s="1" t="s">
        <v>2</v>
      </c>
      <c r="D626" t="s">
        <v>50</v>
      </c>
      <c r="E626" t="s">
        <v>51</v>
      </c>
      <c r="F626" s="2">
        <v>15070000</v>
      </c>
      <c r="G626" s="2">
        <v>15070000</v>
      </c>
      <c r="H626" s="2">
        <v>3767500</v>
      </c>
      <c r="I626" s="2">
        <v>0</v>
      </c>
      <c r="J626" s="2">
        <v>0</v>
      </c>
      <c r="K626" s="2">
        <v>0</v>
      </c>
      <c r="L626" s="2">
        <v>2218833.83</v>
      </c>
      <c r="M626" s="2">
        <v>1123362.18</v>
      </c>
      <c r="N626" s="2">
        <v>12851166.17</v>
      </c>
      <c r="O626" s="2">
        <v>1548666.17</v>
      </c>
      <c r="P626" s="18">
        <f t="shared" si="16"/>
        <v>0.14723515792966158</v>
      </c>
    </row>
    <row r="627" spans="1:16" s="23" customFormat="1" x14ac:dyDescent="0.2">
      <c r="A627" t="s">
        <v>351</v>
      </c>
      <c r="B627" t="s">
        <v>352</v>
      </c>
      <c r="C627" s="1" t="s">
        <v>2</v>
      </c>
      <c r="D627" t="s">
        <v>54</v>
      </c>
      <c r="E627" t="s">
        <v>55</v>
      </c>
      <c r="F627" s="2">
        <v>5400000</v>
      </c>
      <c r="G627" s="2">
        <v>5400000</v>
      </c>
      <c r="H627" s="2">
        <v>1350000</v>
      </c>
      <c r="I627" s="2">
        <v>0</v>
      </c>
      <c r="J627" s="2">
        <v>0</v>
      </c>
      <c r="K627" s="2">
        <v>0</v>
      </c>
      <c r="L627" s="2">
        <v>688845</v>
      </c>
      <c r="M627" s="2">
        <v>359375</v>
      </c>
      <c r="N627" s="2">
        <v>4711155</v>
      </c>
      <c r="O627" s="2">
        <v>661155</v>
      </c>
      <c r="P627" s="18">
        <f t="shared" si="16"/>
        <v>0.12756388888888889</v>
      </c>
    </row>
    <row r="628" spans="1:16" s="23" customFormat="1" x14ac:dyDescent="0.2">
      <c r="A628" t="s">
        <v>351</v>
      </c>
      <c r="B628" t="s">
        <v>352</v>
      </c>
      <c r="C628" s="1" t="s">
        <v>2</v>
      </c>
      <c r="D628" t="s">
        <v>56</v>
      </c>
      <c r="E628" t="s">
        <v>57</v>
      </c>
      <c r="F628" s="2">
        <v>520000</v>
      </c>
      <c r="G628" s="2">
        <v>520000</v>
      </c>
      <c r="H628" s="2">
        <v>130000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2">
        <v>520000</v>
      </c>
      <c r="O628" s="2">
        <v>130000</v>
      </c>
      <c r="P628" s="18">
        <f t="shared" si="16"/>
        <v>0</v>
      </c>
    </row>
    <row r="629" spans="1:16" s="23" customFormat="1" x14ac:dyDescent="0.2">
      <c r="A629" t="s">
        <v>351</v>
      </c>
      <c r="B629" t="s">
        <v>352</v>
      </c>
      <c r="C629" s="1" t="s">
        <v>2</v>
      </c>
      <c r="D629" t="s">
        <v>58</v>
      </c>
      <c r="E629" t="s">
        <v>59</v>
      </c>
      <c r="F629" s="2">
        <v>9150000</v>
      </c>
      <c r="G629" s="2">
        <v>9150000</v>
      </c>
      <c r="H629" s="2">
        <v>2287500</v>
      </c>
      <c r="I629" s="2">
        <v>0</v>
      </c>
      <c r="J629" s="2">
        <v>0</v>
      </c>
      <c r="K629" s="2">
        <v>0</v>
      </c>
      <c r="L629" s="2">
        <v>1529988.83</v>
      </c>
      <c r="M629" s="2">
        <v>763987.18</v>
      </c>
      <c r="N629" s="2">
        <v>7620011.1699999999</v>
      </c>
      <c r="O629" s="2">
        <v>757511.17</v>
      </c>
      <c r="P629" s="18">
        <f t="shared" si="16"/>
        <v>0.16721189398907105</v>
      </c>
    </row>
    <row r="630" spans="1:16" s="23" customFormat="1" x14ac:dyDescent="0.2">
      <c r="A630" t="s">
        <v>351</v>
      </c>
      <c r="B630" t="s">
        <v>352</v>
      </c>
      <c r="C630" s="1" t="s">
        <v>2</v>
      </c>
      <c r="D630" t="s">
        <v>62</v>
      </c>
      <c r="E630" t="s">
        <v>63</v>
      </c>
      <c r="F630" s="2">
        <v>10765000</v>
      </c>
      <c r="G630" s="2">
        <v>10765000</v>
      </c>
      <c r="H630" s="2">
        <v>2691250</v>
      </c>
      <c r="I630" s="2">
        <v>0</v>
      </c>
      <c r="J630" s="2">
        <v>0</v>
      </c>
      <c r="K630" s="2">
        <v>0</v>
      </c>
      <c r="L630" s="2">
        <v>17000</v>
      </c>
      <c r="M630" s="2">
        <v>17000</v>
      </c>
      <c r="N630" s="2">
        <v>10748000</v>
      </c>
      <c r="O630" s="2">
        <v>2674250</v>
      </c>
      <c r="P630" s="18">
        <f t="shared" si="16"/>
        <v>1.5791918253599629E-3</v>
      </c>
    </row>
    <row r="631" spans="1:16" s="23" customFormat="1" x14ac:dyDescent="0.2">
      <c r="A631" t="s">
        <v>351</v>
      </c>
      <c r="B631" t="s">
        <v>352</v>
      </c>
      <c r="C631" s="1" t="s">
        <v>2</v>
      </c>
      <c r="D631" t="s">
        <v>64</v>
      </c>
      <c r="E631" t="s">
        <v>65</v>
      </c>
      <c r="F631" s="2">
        <v>20000</v>
      </c>
      <c r="G631" s="2">
        <v>20000</v>
      </c>
      <c r="H631" s="2">
        <v>5000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2">
        <v>20000</v>
      </c>
      <c r="O631" s="2">
        <v>5000</v>
      </c>
      <c r="P631" s="18">
        <f t="shared" si="16"/>
        <v>0</v>
      </c>
    </row>
    <row r="632" spans="1:16" s="23" customFormat="1" x14ac:dyDescent="0.2">
      <c r="A632" t="s">
        <v>351</v>
      </c>
      <c r="B632" t="s">
        <v>352</v>
      </c>
      <c r="C632" s="1" t="s">
        <v>2</v>
      </c>
      <c r="D632" t="s">
        <v>294</v>
      </c>
      <c r="E632" t="s">
        <v>295</v>
      </c>
      <c r="F632" s="2">
        <v>10000</v>
      </c>
      <c r="G632" s="2">
        <v>10000</v>
      </c>
      <c r="H632" s="2">
        <v>2500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2">
        <v>10000</v>
      </c>
      <c r="O632" s="2">
        <v>2500</v>
      </c>
      <c r="P632" s="18">
        <f t="shared" si="16"/>
        <v>0</v>
      </c>
    </row>
    <row r="633" spans="1:16" s="23" customFormat="1" x14ac:dyDescent="0.2">
      <c r="A633" t="s">
        <v>351</v>
      </c>
      <c r="B633" t="s">
        <v>352</v>
      </c>
      <c r="C633" s="1" t="s">
        <v>2</v>
      </c>
      <c r="D633" t="s">
        <v>66</v>
      </c>
      <c r="E633" t="s">
        <v>67</v>
      </c>
      <c r="F633" s="2">
        <v>10730000</v>
      </c>
      <c r="G633" s="2">
        <v>10730000</v>
      </c>
      <c r="H633" s="2">
        <v>2682500</v>
      </c>
      <c r="I633" s="2">
        <v>0</v>
      </c>
      <c r="J633" s="2">
        <v>0</v>
      </c>
      <c r="K633" s="2">
        <v>0</v>
      </c>
      <c r="L633" s="2">
        <v>17000</v>
      </c>
      <c r="M633" s="2">
        <v>17000</v>
      </c>
      <c r="N633" s="2">
        <v>10713000</v>
      </c>
      <c r="O633" s="2">
        <v>2665500</v>
      </c>
      <c r="P633" s="18">
        <f t="shared" si="16"/>
        <v>1.5843429636533085E-3</v>
      </c>
    </row>
    <row r="634" spans="1:16" s="23" customFormat="1" x14ac:dyDescent="0.2">
      <c r="A634" t="s">
        <v>351</v>
      </c>
      <c r="B634" t="s">
        <v>352</v>
      </c>
      <c r="C634" s="1" t="s">
        <v>2</v>
      </c>
      <c r="D634" t="s">
        <v>68</v>
      </c>
      <c r="E634" t="s">
        <v>69</v>
      </c>
      <c r="F634" s="2">
        <v>5000</v>
      </c>
      <c r="G634" s="2">
        <v>5000</v>
      </c>
      <c r="H634" s="2">
        <v>1250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2">
        <v>5000</v>
      </c>
      <c r="O634" s="2">
        <v>1250</v>
      </c>
      <c r="P634" s="18">
        <f t="shared" si="16"/>
        <v>0</v>
      </c>
    </row>
    <row r="635" spans="1:16" s="23" customFormat="1" x14ac:dyDescent="0.2">
      <c r="A635" t="s">
        <v>351</v>
      </c>
      <c r="B635" t="s">
        <v>352</v>
      </c>
      <c r="C635" s="1" t="s">
        <v>2</v>
      </c>
      <c r="D635" t="s">
        <v>71</v>
      </c>
      <c r="E635" t="s">
        <v>72</v>
      </c>
      <c r="F635" s="2">
        <v>23286000</v>
      </c>
      <c r="G635" s="2">
        <v>23286000</v>
      </c>
      <c r="H635" s="2">
        <v>5821499.75</v>
      </c>
      <c r="I635" s="2">
        <v>0</v>
      </c>
      <c r="J635" s="2">
        <v>0</v>
      </c>
      <c r="K635" s="2">
        <v>0</v>
      </c>
      <c r="L635" s="2">
        <v>542442.21</v>
      </c>
      <c r="M635" s="2">
        <v>0</v>
      </c>
      <c r="N635" s="2">
        <v>22743557.789999999</v>
      </c>
      <c r="O635" s="2">
        <v>5279057.54</v>
      </c>
      <c r="P635" s="18">
        <f t="shared" si="16"/>
        <v>2.32947784076269E-2</v>
      </c>
    </row>
    <row r="636" spans="1:16" s="23" customFormat="1" x14ac:dyDescent="0.2">
      <c r="A636" t="s">
        <v>351</v>
      </c>
      <c r="B636" t="s">
        <v>352</v>
      </c>
      <c r="C636" s="1" t="s">
        <v>2</v>
      </c>
      <c r="D636" t="s">
        <v>79</v>
      </c>
      <c r="E636" t="s">
        <v>80</v>
      </c>
      <c r="F636" s="2">
        <v>6791000</v>
      </c>
      <c r="G636" s="2">
        <v>6791000</v>
      </c>
      <c r="H636" s="2">
        <v>1697749.75</v>
      </c>
      <c r="I636" s="2">
        <v>0</v>
      </c>
      <c r="J636" s="2">
        <v>0</v>
      </c>
      <c r="K636" s="2">
        <v>0</v>
      </c>
      <c r="L636" s="2">
        <v>542442.21</v>
      </c>
      <c r="M636" s="2">
        <v>0</v>
      </c>
      <c r="N636" s="2">
        <v>6248557.79</v>
      </c>
      <c r="O636" s="2">
        <v>1155307.54</v>
      </c>
      <c r="P636" s="18">
        <f t="shared" si="16"/>
        <v>7.9876632307465764E-2</v>
      </c>
    </row>
    <row r="637" spans="1:16" s="23" customFormat="1" x14ac:dyDescent="0.2">
      <c r="A637" t="s">
        <v>351</v>
      </c>
      <c r="B637" t="s">
        <v>352</v>
      </c>
      <c r="C637" s="1" t="s">
        <v>2</v>
      </c>
      <c r="D637" t="s">
        <v>81</v>
      </c>
      <c r="E637" t="s">
        <v>82</v>
      </c>
      <c r="F637" s="2">
        <v>16495000</v>
      </c>
      <c r="G637" s="2">
        <v>16495000</v>
      </c>
      <c r="H637" s="2">
        <v>4123750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2">
        <v>16495000</v>
      </c>
      <c r="O637" s="2">
        <v>4123750</v>
      </c>
      <c r="P637" s="18">
        <f t="shared" si="16"/>
        <v>0</v>
      </c>
    </row>
    <row r="638" spans="1:16" s="23" customFormat="1" x14ac:dyDescent="0.2">
      <c r="A638" t="s">
        <v>351</v>
      </c>
      <c r="B638" t="s">
        <v>352</v>
      </c>
      <c r="C638" s="1" t="s">
        <v>2</v>
      </c>
      <c r="D638" t="s">
        <v>83</v>
      </c>
      <c r="E638" t="s">
        <v>84</v>
      </c>
      <c r="F638" s="2">
        <v>55000</v>
      </c>
      <c r="G638" s="2">
        <v>55000</v>
      </c>
      <c r="H638" s="2">
        <v>13750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2">
        <v>55000</v>
      </c>
      <c r="O638" s="2">
        <v>13750</v>
      </c>
      <c r="P638" s="18">
        <f t="shared" si="16"/>
        <v>0</v>
      </c>
    </row>
    <row r="639" spans="1:16" s="23" customFormat="1" x14ac:dyDescent="0.2">
      <c r="A639" t="s">
        <v>351</v>
      </c>
      <c r="B639" t="s">
        <v>352</v>
      </c>
      <c r="C639" s="1" t="s">
        <v>2</v>
      </c>
      <c r="D639" t="s">
        <v>85</v>
      </c>
      <c r="E639" t="s">
        <v>86</v>
      </c>
      <c r="F639" s="2">
        <v>25000</v>
      </c>
      <c r="G639" s="2">
        <v>25000</v>
      </c>
      <c r="H639" s="2">
        <v>6250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2">
        <v>25000</v>
      </c>
      <c r="O639" s="2">
        <v>6250</v>
      </c>
      <c r="P639" s="18">
        <f t="shared" si="16"/>
        <v>0</v>
      </c>
    </row>
    <row r="640" spans="1:16" s="23" customFormat="1" x14ac:dyDescent="0.2">
      <c r="A640" t="s">
        <v>351</v>
      </c>
      <c r="B640" t="s">
        <v>352</v>
      </c>
      <c r="C640" s="1" t="s">
        <v>2</v>
      </c>
      <c r="D640" t="s">
        <v>87</v>
      </c>
      <c r="E640" t="s">
        <v>88</v>
      </c>
      <c r="F640" s="2">
        <v>30000</v>
      </c>
      <c r="G640" s="2">
        <v>30000</v>
      </c>
      <c r="H640" s="2">
        <v>7500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30000</v>
      </c>
      <c r="O640" s="2">
        <v>7500</v>
      </c>
      <c r="P640" s="18">
        <f t="shared" si="16"/>
        <v>0</v>
      </c>
    </row>
    <row r="641" spans="1:16" s="23" customFormat="1" x14ac:dyDescent="0.2">
      <c r="A641" t="s">
        <v>351</v>
      </c>
      <c r="B641" t="s">
        <v>352</v>
      </c>
      <c r="C641" s="1" t="s">
        <v>2</v>
      </c>
      <c r="D641" t="s">
        <v>93</v>
      </c>
      <c r="E641" t="s">
        <v>94</v>
      </c>
      <c r="F641" s="2">
        <v>9050000</v>
      </c>
      <c r="G641" s="2">
        <v>9050000</v>
      </c>
      <c r="H641" s="2">
        <v>2262500</v>
      </c>
      <c r="I641" s="2">
        <v>0</v>
      </c>
      <c r="J641" s="2">
        <v>0</v>
      </c>
      <c r="K641" s="2">
        <v>0</v>
      </c>
      <c r="L641" s="2">
        <v>851756.39</v>
      </c>
      <c r="M641" s="2">
        <v>851756.39</v>
      </c>
      <c r="N641" s="2">
        <v>8198243.6100000003</v>
      </c>
      <c r="O641" s="2">
        <v>1410743.61</v>
      </c>
      <c r="P641" s="18">
        <f t="shared" si="16"/>
        <v>9.4116728176795575E-2</v>
      </c>
    </row>
    <row r="642" spans="1:16" s="23" customFormat="1" x14ac:dyDescent="0.2">
      <c r="A642" t="s">
        <v>351</v>
      </c>
      <c r="B642" t="s">
        <v>352</v>
      </c>
      <c r="C642" s="1" t="s">
        <v>2</v>
      </c>
      <c r="D642" t="s">
        <v>95</v>
      </c>
      <c r="E642" t="s">
        <v>96</v>
      </c>
      <c r="F642" s="2">
        <v>9050000</v>
      </c>
      <c r="G642" s="2">
        <v>9050000</v>
      </c>
      <c r="H642" s="2">
        <v>2262500</v>
      </c>
      <c r="I642" s="2">
        <v>0</v>
      </c>
      <c r="J642" s="2">
        <v>0</v>
      </c>
      <c r="K642" s="2">
        <v>0</v>
      </c>
      <c r="L642" s="2">
        <v>851756.39</v>
      </c>
      <c r="M642" s="2">
        <v>851756.39</v>
      </c>
      <c r="N642" s="2">
        <v>8198243.6100000003</v>
      </c>
      <c r="O642" s="2">
        <v>1410743.61</v>
      </c>
      <c r="P642" s="18">
        <f t="shared" si="16"/>
        <v>9.4116728176795575E-2</v>
      </c>
    </row>
    <row r="643" spans="1:16" s="23" customFormat="1" x14ac:dyDescent="0.2">
      <c r="A643" t="s">
        <v>351</v>
      </c>
      <c r="B643" t="s">
        <v>352</v>
      </c>
      <c r="C643" s="1" t="s">
        <v>2</v>
      </c>
      <c r="D643" t="s">
        <v>105</v>
      </c>
      <c r="E643" t="s">
        <v>106</v>
      </c>
      <c r="F643" s="2">
        <v>4384000</v>
      </c>
      <c r="G643" s="2">
        <v>4384000</v>
      </c>
      <c r="H643" s="2">
        <v>1096000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4384000</v>
      </c>
      <c r="O643" s="2">
        <v>1096000</v>
      </c>
      <c r="P643" s="18">
        <f>L643/G643</f>
        <v>0</v>
      </c>
    </row>
    <row r="644" spans="1:16" s="23" customFormat="1" x14ac:dyDescent="0.2">
      <c r="A644" t="s">
        <v>351</v>
      </c>
      <c r="B644" t="s">
        <v>352</v>
      </c>
      <c r="C644" s="1" t="s">
        <v>2</v>
      </c>
      <c r="D644" t="s">
        <v>107</v>
      </c>
      <c r="E644" t="s">
        <v>108</v>
      </c>
      <c r="F644" s="2">
        <v>1670000</v>
      </c>
      <c r="G644" s="2">
        <v>1670000</v>
      </c>
      <c r="H644" s="2">
        <v>417500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1670000</v>
      </c>
      <c r="O644" s="2">
        <v>417500</v>
      </c>
      <c r="P644" s="18">
        <f t="shared" ref="P644:P706" si="17">L644/G644</f>
        <v>0</v>
      </c>
    </row>
    <row r="645" spans="1:16" s="23" customFormat="1" x14ac:dyDescent="0.2">
      <c r="A645" t="s">
        <v>351</v>
      </c>
      <c r="B645" t="s">
        <v>352</v>
      </c>
      <c r="C645" s="1" t="s">
        <v>2</v>
      </c>
      <c r="D645" t="s">
        <v>111</v>
      </c>
      <c r="E645" t="s">
        <v>112</v>
      </c>
      <c r="F645" s="2">
        <v>1621000</v>
      </c>
      <c r="G645" s="2">
        <v>1621000</v>
      </c>
      <c r="H645" s="2">
        <v>405250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2">
        <v>1621000</v>
      </c>
      <c r="O645" s="2">
        <v>405250</v>
      </c>
      <c r="P645" s="18">
        <f t="shared" si="17"/>
        <v>0</v>
      </c>
    </row>
    <row r="646" spans="1:16" s="23" customFormat="1" x14ac:dyDescent="0.2">
      <c r="A646" t="s">
        <v>351</v>
      </c>
      <c r="B646" t="s">
        <v>352</v>
      </c>
      <c r="C646" s="1" t="s">
        <v>2</v>
      </c>
      <c r="D646" t="s">
        <v>113</v>
      </c>
      <c r="E646" t="s">
        <v>114</v>
      </c>
      <c r="F646" s="2">
        <v>693000</v>
      </c>
      <c r="G646" s="2">
        <v>693000</v>
      </c>
      <c r="H646" s="2">
        <v>173250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2">
        <v>693000</v>
      </c>
      <c r="O646" s="2">
        <v>173250</v>
      </c>
      <c r="P646" s="18">
        <f t="shared" si="17"/>
        <v>0</v>
      </c>
    </row>
    <row r="647" spans="1:16" s="23" customFormat="1" x14ac:dyDescent="0.2">
      <c r="A647" t="s">
        <v>351</v>
      </c>
      <c r="B647" t="s">
        <v>352</v>
      </c>
      <c r="C647" s="1" t="s">
        <v>2</v>
      </c>
      <c r="D647" t="s">
        <v>115</v>
      </c>
      <c r="E647" t="s">
        <v>116</v>
      </c>
      <c r="F647" s="2">
        <v>150000</v>
      </c>
      <c r="G647" s="2">
        <v>150000</v>
      </c>
      <c r="H647" s="2">
        <v>37500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2">
        <v>150000</v>
      </c>
      <c r="O647" s="2">
        <v>37500</v>
      </c>
      <c r="P647" s="18">
        <f t="shared" si="17"/>
        <v>0</v>
      </c>
    </row>
    <row r="648" spans="1:16" s="23" customFormat="1" x14ac:dyDescent="0.2">
      <c r="A648" t="s">
        <v>351</v>
      </c>
      <c r="B648" t="s">
        <v>352</v>
      </c>
      <c r="C648" s="1" t="s">
        <v>2</v>
      </c>
      <c r="D648" t="s">
        <v>117</v>
      </c>
      <c r="E648" t="s">
        <v>118</v>
      </c>
      <c r="F648" s="2">
        <v>250000</v>
      </c>
      <c r="G648" s="2">
        <v>250000</v>
      </c>
      <c r="H648" s="2">
        <v>62500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250000</v>
      </c>
      <c r="O648" s="2">
        <v>62500</v>
      </c>
      <c r="P648" s="18">
        <f t="shared" si="17"/>
        <v>0</v>
      </c>
    </row>
    <row r="649" spans="1:16" s="23" customFormat="1" x14ac:dyDescent="0.2">
      <c r="A649" t="s">
        <v>351</v>
      </c>
      <c r="B649" t="s">
        <v>352</v>
      </c>
      <c r="C649" s="1" t="s">
        <v>2</v>
      </c>
      <c r="D649" t="s">
        <v>119</v>
      </c>
      <c r="E649" t="s">
        <v>120</v>
      </c>
      <c r="F649" s="2">
        <v>500000</v>
      </c>
      <c r="G649" s="2">
        <v>500000</v>
      </c>
      <c r="H649" s="2">
        <v>125000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500000</v>
      </c>
      <c r="O649" s="2">
        <v>125000</v>
      </c>
      <c r="P649" s="18">
        <f t="shared" si="17"/>
        <v>0</v>
      </c>
    </row>
    <row r="650" spans="1:16" s="23" customFormat="1" x14ac:dyDescent="0.2">
      <c r="A650" t="s">
        <v>351</v>
      </c>
      <c r="B650" t="s">
        <v>352</v>
      </c>
      <c r="C650" s="1" t="s">
        <v>2</v>
      </c>
      <c r="D650" t="s">
        <v>122</v>
      </c>
      <c r="E650" t="s">
        <v>123</v>
      </c>
      <c r="F650" s="2">
        <v>500000</v>
      </c>
      <c r="G650" s="2">
        <v>500000</v>
      </c>
      <c r="H650" s="2">
        <v>125000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500000</v>
      </c>
      <c r="O650" s="2">
        <v>125000</v>
      </c>
      <c r="P650" s="18">
        <f t="shared" si="17"/>
        <v>0</v>
      </c>
    </row>
    <row r="651" spans="1:16" s="23" customFormat="1" x14ac:dyDescent="0.2">
      <c r="A651" t="s">
        <v>351</v>
      </c>
      <c r="B651" t="s">
        <v>352</v>
      </c>
      <c r="C651" s="1" t="s">
        <v>2</v>
      </c>
      <c r="D651" t="s">
        <v>124</v>
      </c>
      <c r="E651" t="s">
        <v>125</v>
      </c>
      <c r="F651" s="2">
        <v>150000</v>
      </c>
      <c r="G651" s="2">
        <v>150000</v>
      </c>
      <c r="H651" s="2">
        <v>37500</v>
      </c>
      <c r="I651" s="2">
        <v>0</v>
      </c>
      <c r="J651" s="2">
        <v>0</v>
      </c>
      <c r="K651" s="2">
        <v>0</v>
      </c>
      <c r="L651" s="2">
        <v>138</v>
      </c>
      <c r="M651" s="2">
        <v>138</v>
      </c>
      <c r="N651" s="2">
        <v>149862</v>
      </c>
      <c r="O651" s="2">
        <v>37362</v>
      </c>
      <c r="P651" s="18">
        <f t="shared" si="17"/>
        <v>9.2000000000000003E-4</v>
      </c>
    </row>
    <row r="652" spans="1:16" s="23" customFormat="1" x14ac:dyDescent="0.2">
      <c r="A652" t="s">
        <v>351</v>
      </c>
      <c r="B652" t="s">
        <v>352</v>
      </c>
      <c r="C652" s="1" t="s">
        <v>2</v>
      </c>
      <c r="D652" t="s">
        <v>261</v>
      </c>
      <c r="E652" t="s">
        <v>262</v>
      </c>
      <c r="F652" s="2">
        <v>50000</v>
      </c>
      <c r="G652" s="2">
        <v>50000</v>
      </c>
      <c r="H652" s="2">
        <v>12500</v>
      </c>
      <c r="I652" s="2">
        <v>0</v>
      </c>
      <c r="J652" s="2">
        <v>0</v>
      </c>
      <c r="K652" s="2">
        <v>0</v>
      </c>
      <c r="L652" s="2">
        <v>138</v>
      </c>
      <c r="M652" s="2">
        <v>138</v>
      </c>
      <c r="N652" s="2">
        <v>49862</v>
      </c>
      <c r="O652" s="2">
        <v>12362</v>
      </c>
      <c r="P652" s="18">
        <f t="shared" si="17"/>
        <v>2.7599999999999999E-3</v>
      </c>
    </row>
    <row r="653" spans="1:16" s="23" customFormat="1" x14ac:dyDescent="0.2">
      <c r="A653" t="s">
        <v>351</v>
      </c>
      <c r="B653" t="s">
        <v>352</v>
      </c>
      <c r="C653" s="1" t="s">
        <v>2</v>
      </c>
      <c r="D653" t="s">
        <v>128</v>
      </c>
      <c r="E653" t="s">
        <v>129</v>
      </c>
      <c r="F653" s="2">
        <v>100000</v>
      </c>
      <c r="G653" s="2">
        <v>100000</v>
      </c>
      <c r="H653" s="2">
        <v>25000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 s="2">
        <v>100000</v>
      </c>
      <c r="O653" s="2">
        <v>25000</v>
      </c>
      <c r="P653" s="18">
        <f t="shared" si="17"/>
        <v>0</v>
      </c>
    </row>
    <row r="654" spans="1:16" s="23" customFormat="1" x14ac:dyDescent="0.2">
      <c r="A654" s="5" t="s">
        <v>351</v>
      </c>
      <c r="B654" s="5" t="s">
        <v>352</v>
      </c>
      <c r="C654" s="39" t="s">
        <v>2</v>
      </c>
      <c r="D654" s="5" t="s">
        <v>130</v>
      </c>
      <c r="E654" s="5" t="s">
        <v>131</v>
      </c>
      <c r="F654" s="6">
        <v>13042007</v>
      </c>
      <c r="G654" s="6">
        <v>13042007</v>
      </c>
      <c r="H654" s="6">
        <v>2950487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13042007</v>
      </c>
      <c r="O654" s="6">
        <v>2950487</v>
      </c>
      <c r="P654" s="34">
        <f t="shared" si="17"/>
        <v>0</v>
      </c>
    </row>
    <row r="655" spans="1:16" s="23" customFormat="1" x14ac:dyDescent="0.2">
      <c r="A655" t="s">
        <v>351</v>
      </c>
      <c r="B655" t="s">
        <v>352</v>
      </c>
      <c r="C655" s="1" t="s">
        <v>2</v>
      </c>
      <c r="D655" t="s">
        <v>132</v>
      </c>
      <c r="E655" t="s">
        <v>133</v>
      </c>
      <c r="F655" s="2">
        <v>3542220</v>
      </c>
      <c r="G655" s="2">
        <v>3542220</v>
      </c>
      <c r="H655" s="2">
        <v>773055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3542220</v>
      </c>
      <c r="O655" s="2">
        <v>773055</v>
      </c>
      <c r="P655" s="18">
        <f t="shared" si="17"/>
        <v>0</v>
      </c>
    </row>
    <row r="656" spans="1:16" s="23" customFormat="1" x14ac:dyDescent="0.2">
      <c r="A656" t="s">
        <v>351</v>
      </c>
      <c r="B656" t="s">
        <v>352</v>
      </c>
      <c r="C656" s="1" t="s">
        <v>2</v>
      </c>
      <c r="D656" t="s">
        <v>134</v>
      </c>
      <c r="E656" t="s">
        <v>135</v>
      </c>
      <c r="F656" s="2">
        <v>431900</v>
      </c>
      <c r="G656" s="2">
        <v>431900</v>
      </c>
      <c r="H656" s="2">
        <v>107975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 s="2">
        <v>431900</v>
      </c>
      <c r="O656" s="2">
        <v>107975</v>
      </c>
      <c r="P656" s="18">
        <f t="shared" si="17"/>
        <v>0</v>
      </c>
    </row>
    <row r="657" spans="1:16" s="23" customFormat="1" x14ac:dyDescent="0.2">
      <c r="A657" t="s">
        <v>351</v>
      </c>
      <c r="B657" t="s">
        <v>352</v>
      </c>
      <c r="C657" s="1" t="s">
        <v>2</v>
      </c>
      <c r="D657" t="s">
        <v>136</v>
      </c>
      <c r="E657" t="s">
        <v>137</v>
      </c>
      <c r="F657" s="2">
        <v>450000</v>
      </c>
      <c r="G657" s="2">
        <v>450000</v>
      </c>
      <c r="H657" s="2">
        <v>0</v>
      </c>
      <c r="I657" s="2">
        <v>0</v>
      </c>
      <c r="J657" s="2">
        <v>0</v>
      </c>
      <c r="K657" s="2">
        <v>0</v>
      </c>
      <c r="L657" s="2">
        <v>0</v>
      </c>
      <c r="M657" s="2">
        <v>0</v>
      </c>
      <c r="N657" s="2">
        <v>450000</v>
      </c>
      <c r="O657" s="2">
        <v>0</v>
      </c>
      <c r="P657" s="18">
        <f t="shared" si="17"/>
        <v>0</v>
      </c>
    </row>
    <row r="658" spans="1:16" s="23" customFormat="1" x14ac:dyDescent="0.2">
      <c r="A658" t="s">
        <v>351</v>
      </c>
      <c r="B658" t="s">
        <v>352</v>
      </c>
      <c r="C658" s="1" t="s">
        <v>2</v>
      </c>
      <c r="D658" t="s">
        <v>138</v>
      </c>
      <c r="E658" t="s">
        <v>139</v>
      </c>
      <c r="F658" s="2">
        <v>2540320</v>
      </c>
      <c r="G658" s="2">
        <v>2540320</v>
      </c>
      <c r="H658" s="2">
        <v>635080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2540320</v>
      </c>
      <c r="O658" s="2">
        <v>635080</v>
      </c>
      <c r="P658" s="18">
        <f t="shared" si="17"/>
        <v>0</v>
      </c>
    </row>
    <row r="659" spans="1:16" s="23" customFormat="1" x14ac:dyDescent="0.2">
      <c r="A659" t="s">
        <v>351</v>
      </c>
      <c r="B659" t="s">
        <v>352</v>
      </c>
      <c r="C659" s="1" t="s">
        <v>2</v>
      </c>
      <c r="D659" t="s">
        <v>140</v>
      </c>
      <c r="E659" t="s">
        <v>141</v>
      </c>
      <c r="F659" s="2">
        <v>120000</v>
      </c>
      <c r="G659" s="2">
        <v>120000</v>
      </c>
      <c r="H659" s="2">
        <v>30000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120000</v>
      </c>
      <c r="O659" s="2">
        <v>30000</v>
      </c>
      <c r="P659" s="18">
        <f t="shared" si="17"/>
        <v>0</v>
      </c>
    </row>
    <row r="660" spans="1:16" s="23" customFormat="1" x14ac:dyDescent="0.2">
      <c r="A660" t="s">
        <v>351</v>
      </c>
      <c r="B660" t="s">
        <v>352</v>
      </c>
      <c r="C660" s="1" t="s">
        <v>2</v>
      </c>
      <c r="D660" t="s">
        <v>148</v>
      </c>
      <c r="E660" t="s">
        <v>149</v>
      </c>
      <c r="F660" s="2">
        <v>4612540</v>
      </c>
      <c r="G660" s="2">
        <v>4612540</v>
      </c>
      <c r="H660" s="2">
        <v>1153135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4612540</v>
      </c>
      <c r="O660" s="2">
        <v>1153135</v>
      </c>
      <c r="P660" s="18">
        <f t="shared" si="17"/>
        <v>0</v>
      </c>
    </row>
    <row r="661" spans="1:16" s="23" customFormat="1" x14ac:dyDescent="0.2">
      <c r="A661" t="s">
        <v>351</v>
      </c>
      <c r="B661" t="s">
        <v>352</v>
      </c>
      <c r="C661" s="1" t="s">
        <v>2</v>
      </c>
      <c r="D661" t="s">
        <v>150</v>
      </c>
      <c r="E661" t="s">
        <v>151</v>
      </c>
      <c r="F661" s="2">
        <v>1093220</v>
      </c>
      <c r="G661" s="2">
        <v>1093220</v>
      </c>
      <c r="H661" s="2">
        <v>273305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1093220</v>
      </c>
      <c r="O661" s="2">
        <v>273305</v>
      </c>
      <c r="P661" s="18">
        <f t="shared" si="17"/>
        <v>0</v>
      </c>
    </row>
    <row r="662" spans="1:16" s="23" customFormat="1" x14ac:dyDescent="0.2">
      <c r="A662" t="s">
        <v>351</v>
      </c>
      <c r="B662" t="s">
        <v>352</v>
      </c>
      <c r="C662" s="1" t="s">
        <v>2</v>
      </c>
      <c r="D662" t="s">
        <v>152</v>
      </c>
      <c r="E662" t="s">
        <v>153</v>
      </c>
      <c r="F662" s="2">
        <v>42000</v>
      </c>
      <c r="G662" s="2">
        <v>42000</v>
      </c>
      <c r="H662" s="2">
        <v>10500</v>
      </c>
      <c r="I662" s="2">
        <v>0</v>
      </c>
      <c r="J662" s="2">
        <v>0</v>
      </c>
      <c r="K662" s="2">
        <v>0</v>
      </c>
      <c r="L662" s="2">
        <v>0</v>
      </c>
      <c r="M662" s="2">
        <v>0</v>
      </c>
      <c r="N662" s="2">
        <v>42000</v>
      </c>
      <c r="O662" s="2">
        <v>10500</v>
      </c>
      <c r="P662" s="18">
        <f t="shared" si="17"/>
        <v>0</v>
      </c>
    </row>
    <row r="663" spans="1:16" s="23" customFormat="1" x14ac:dyDescent="0.2">
      <c r="A663" t="s">
        <v>351</v>
      </c>
      <c r="B663" t="s">
        <v>352</v>
      </c>
      <c r="C663" s="1" t="s">
        <v>2</v>
      </c>
      <c r="D663" t="s">
        <v>154</v>
      </c>
      <c r="E663" t="s">
        <v>155</v>
      </c>
      <c r="F663" s="2">
        <v>1200000</v>
      </c>
      <c r="G663" s="2">
        <v>1200000</v>
      </c>
      <c r="H663" s="2">
        <v>300000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2">
        <v>1200000</v>
      </c>
      <c r="O663" s="2">
        <v>300000</v>
      </c>
      <c r="P663" s="18">
        <f t="shared" si="17"/>
        <v>0</v>
      </c>
    </row>
    <row r="664" spans="1:16" s="23" customFormat="1" x14ac:dyDescent="0.2">
      <c r="A664" t="s">
        <v>351</v>
      </c>
      <c r="B664" t="s">
        <v>352</v>
      </c>
      <c r="C664" s="1" t="s">
        <v>2</v>
      </c>
      <c r="D664" t="s">
        <v>156</v>
      </c>
      <c r="E664" t="s">
        <v>157</v>
      </c>
      <c r="F664" s="2">
        <v>1200000</v>
      </c>
      <c r="G664" s="2">
        <v>1200000</v>
      </c>
      <c r="H664" s="2">
        <v>300000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2">
        <v>1200000</v>
      </c>
      <c r="O664" s="2">
        <v>300000</v>
      </c>
      <c r="P664" s="18">
        <f t="shared" si="17"/>
        <v>0</v>
      </c>
    </row>
    <row r="665" spans="1:16" s="23" customFormat="1" x14ac:dyDescent="0.2">
      <c r="A665" t="s">
        <v>351</v>
      </c>
      <c r="B665" t="s">
        <v>352</v>
      </c>
      <c r="C665" s="1" t="s">
        <v>2</v>
      </c>
      <c r="D665" t="s">
        <v>158</v>
      </c>
      <c r="E665" t="s">
        <v>159</v>
      </c>
      <c r="F665" s="2">
        <v>277320</v>
      </c>
      <c r="G665" s="2">
        <v>277320</v>
      </c>
      <c r="H665" s="2">
        <v>69330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277320</v>
      </c>
      <c r="O665" s="2">
        <v>69330</v>
      </c>
      <c r="P665" s="18">
        <f t="shared" si="17"/>
        <v>0</v>
      </c>
    </row>
    <row r="666" spans="1:16" s="23" customFormat="1" x14ac:dyDescent="0.2">
      <c r="A666" t="s">
        <v>351</v>
      </c>
      <c r="B666" t="s">
        <v>352</v>
      </c>
      <c r="C666" s="1" t="s">
        <v>2</v>
      </c>
      <c r="D666" t="s">
        <v>160</v>
      </c>
      <c r="E666" t="s">
        <v>161</v>
      </c>
      <c r="F666" s="2">
        <v>800000</v>
      </c>
      <c r="G666" s="2">
        <v>800000</v>
      </c>
      <c r="H666" s="2">
        <v>200000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2">
        <v>800000</v>
      </c>
      <c r="O666" s="2">
        <v>200000</v>
      </c>
      <c r="P666" s="18">
        <f t="shared" si="17"/>
        <v>0</v>
      </c>
    </row>
    <row r="667" spans="1:16" s="23" customFormat="1" x14ac:dyDescent="0.2">
      <c r="A667" t="s">
        <v>351</v>
      </c>
      <c r="B667" t="s">
        <v>352</v>
      </c>
      <c r="C667" s="1" t="s">
        <v>2</v>
      </c>
      <c r="D667" t="s">
        <v>162</v>
      </c>
      <c r="E667" t="s">
        <v>163</v>
      </c>
      <c r="F667" s="2">
        <v>896000</v>
      </c>
      <c r="G667" s="2">
        <v>896000</v>
      </c>
      <c r="H667" s="2">
        <v>224000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896000</v>
      </c>
      <c r="O667" s="2">
        <v>224000</v>
      </c>
      <c r="P667" s="18">
        <f t="shared" si="17"/>
        <v>0</v>
      </c>
    </row>
    <row r="668" spans="1:16" s="23" customFormat="1" x14ac:dyDescent="0.2">
      <c r="A668" t="s">
        <v>351</v>
      </c>
      <c r="B668" t="s">
        <v>352</v>
      </c>
      <c r="C668" s="1" t="s">
        <v>2</v>
      </c>
      <c r="D668" t="s">
        <v>164</v>
      </c>
      <c r="E668" t="s">
        <v>165</v>
      </c>
      <c r="F668" s="2">
        <v>220000</v>
      </c>
      <c r="G668" s="2">
        <v>220000</v>
      </c>
      <c r="H668" s="2">
        <v>55000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2">
        <v>220000</v>
      </c>
      <c r="O668" s="2">
        <v>55000</v>
      </c>
      <c r="P668" s="18">
        <f t="shared" si="17"/>
        <v>0</v>
      </c>
    </row>
    <row r="669" spans="1:16" s="23" customFormat="1" x14ac:dyDescent="0.2">
      <c r="A669" t="s">
        <v>351</v>
      </c>
      <c r="B669" t="s">
        <v>352</v>
      </c>
      <c r="C669" s="1" t="s">
        <v>2</v>
      </c>
      <c r="D669" t="s">
        <v>166</v>
      </c>
      <c r="E669" t="s">
        <v>167</v>
      </c>
      <c r="F669" s="2">
        <v>676000</v>
      </c>
      <c r="G669" s="2">
        <v>676000</v>
      </c>
      <c r="H669" s="2">
        <v>169000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676000</v>
      </c>
      <c r="O669" s="2">
        <v>169000</v>
      </c>
      <c r="P669" s="18">
        <f t="shared" si="17"/>
        <v>0</v>
      </c>
    </row>
    <row r="670" spans="1:16" s="23" customFormat="1" x14ac:dyDescent="0.2">
      <c r="A670" t="s">
        <v>351</v>
      </c>
      <c r="B670" t="s">
        <v>352</v>
      </c>
      <c r="C670" s="1" t="s">
        <v>2</v>
      </c>
      <c r="D670" t="s">
        <v>168</v>
      </c>
      <c r="E670" t="s">
        <v>169</v>
      </c>
      <c r="F670" s="2">
        <v>3991247</v>
      </c>
      <c r="G670" s="2">
        <v>3991247</v>
      </c>
      <c r="H670" s="2">
        <v>800297</v>
      </c>
      <c r="I670" s="2">
        <v>0</v>
      </c>
      <c r="J670" s="2">
        <v>0</v>
      </c>
      <c r="K670" s="2">
        <v>0</v>
      </c>
      <c r="L670" s="2">
        <v>0</v>
      </c>
      <c r="M670" s="2">
        <v>0</v>
      </c>
      <c r="N670" s="2">
        <v>3991247</v>
      </c>
      <c r="O670" s="2">
        <v>800297</v>
      </c>
      <c r="P670" s="18">
        <f t="shared" si="17"/>
        <v>0</v>
      </c>
    </row>
    <row r="671" spans="1:16" s="23" customFormat="1" x14ac:dyDescent="0.2">
      <c r="A671" t="s">
        <v>351</v>
      </c>
      <c r="B671" t="s">
        <v>352</v>
      </c>
      <c r="C671" s="1" t="s">
        <v>2</v>
      </c>
      <c r="D671" t="s">
        <v>170</v>
      </c>
      <c r="E671" t="s">
        <v>171</v>
      </c>
      <c r="F671" s="2">
        <v>332831</v>
      </c>
      <c r="G671" s="2">
        <v>332831</v>
      </c>
      <c r="H671" s="2">
        <v>83208</v>
      </c>
      <c r="I671" s="2">
        <v>0</v>
      </c>
      <c r="J671" s="2">
        <v>0</v>
      </c>
      <c r="K671" s="2">
        <v>0</v>
      </c>
      <c r="L671" s="2">
        <v>0</v>
      </c>
      <c r="M671" s="2">
        <v>0</v>
      </c>
      <c r="N671" s="2">
        <v>332831</v>
      </c>
      <c r="O671" s="2">
        <v>83208</v>
      </c>
      <c r="P671" s="18">
        <f t="shared" si="17"/>
        <v>0</v>
      </c>
    </row>
    <row r="672" spans="1:16" s="23" customFormat="1" x14ac:dyDescent="0.2">
      <c r="A672" t="s">
        <v>351</v>
      </c>
      <c r="B672" t="s">
        <v>352</v>
      </c>
      <c r="C672" s="1" t="s">
        <v>2</v>
      </c>
      <c r="D672" t="s">
        <v>174</v>
      </c>
      <c r="E672" t="s">
        <v>175</v>
      </c>
      <c r="F672" s="2">
        <v>299876</v>
      </c>
      <c r="G672" s="2">
        <v>299876</v>
      </c>
      <c r="H672" s="2">
        <v>74969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 s="2">
        <v>299876</v>
      </c>
      <c r="O672" s="2">
        <v>74969</v>
      </c>
      <c r="P672" s="18">
        <f t="shared" si="17"/>
        <v>0</v>
      </c>
    </row>
    <row r="673" spans="1:16" s="23" customFormat="1" x14ac:dyDescent="0.2">
      <c r="A673" t="s">
        <v>351</v>
      </c>
      <c r="B673" t="s">
        <v>352</v>
      </c>
      <c r="C673" s="1" t="s">
        <v>2</v>
      </c>
      <c r="D673" t="s">
        <v>176</v>
      </c>
      <c r="E673" t="s">
        <v>177</v>
      </c>
      <c r="F673" s="2">
        <v>417280</v>
      </c>
      <c r="G673" s="2">
        <v>417280</v>
      </c>
      <c r="H673" s="2">
        <v>104320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2">
        <v>417280</v>
      </c>
      <c r="O673" s="2">
        <v>104320</v>
      </c>
      <c r="P673" s="18">
        <f t="shared" si="17"/>
        <v>0</v>
      </c>
    </row>
    <row r="674" spans="1:16" s="23" customFormat="1" x14ac:dyDescent="0.2">
      <c r="A674" t="s">
        <v>351</v>
      </c>
      <c r="B674" t="s">
        <v>352</v>
      </c>
      <c r="C674" s="1" t="s">
        <v>2</v>
      </c>
      <c r="D674" t="s">
        <v>178</v>
      </c>
      <c r="E674" t="s">
        <v>179</v>
      </c>
      <c r="F674" s="2">
        <v>2141260</v>
      </c>
      <c r="G674" s="2">
        <v>2141260</v>
      </c>
      <c r="H674" s="2">
        <v>337800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2141260</v>
      </c>
      <c r="O674" s="2">
        <v>337800</v>
      </c>
      <c r="P674" s="18">
        <f t="shared" si="17"/>
        <v>0</v>
      </c>
    </row>
    <row r="675" spans="1:16" s="23" customFormat="1" x14ac:dyDescent="0.2">
      <c r="A675" t="s">
        <v>351</v>
      </c>
      <c r="B675" t="s">
        <v>352</v>
      </c>
      <c r="C675" s="1" t="s">
        <v>2</v>
      </c>
      <c r="D675" t="s">
        <v>180</v>
      </c>
      <c r="E675" t="s">
        <v>181</v>
      </c>
      <c r="F675" s="2">
        <v>300000</v>
      </c>
      <c r="G675" s="2">
        <v>300000</v>
      </c>
      <c r="H675" s="2">
        <v>75000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2">
        <v>300000</v>
      </c>
      <c r="O675" s="2">
        <v>75000</v>
      </c>
      <c r="P675" s="18">
        <f t="shared" si="17"/>
        <v>0</v>
      </c>
    </row>
    <row r="676" spans="1:16" s="23" customFormat="1" x14ac:dyDescent="0.2">
      <c r="A676" t="s">
        <v>351</v>
      </c>
      <c r="B676" t="s">
        <v>352</v>
      </c>
      <c r="C676" s="1" t="s">
        <v>2</v>
      </c>
      <c r="D676" t="s">
        <v>182</v>
      </c>
      <c r="E676" t="s">
        <v>183</v>
      </c>
      <c r="F676" s="2">
        <v>500000</v>
      </c>
      <c r="G676" s="2">
        <v>500000</v>
      </c>
      <c r="H676" s="2">
        <v>125000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500000</v>
      </c>
      <c r="O676" s="2">
        <v>125000</v>
      </c>
      <c r="P676" s="18">
        <f t="shared" si="17"/>
        <v>0</v>
      </c>
    </row>
    <row r="677" spans="1:16" s="23" customFormat="1" x14ac:dyDescent="0.2">
      <c r="A677" s="5" t="s">
        <v>351</v>
      </c>
      <c r="B677" s="5" t="s">
        <v>352</v>
      </c>
      <c r="C677" s="39" t="s">
        <v>28</v>
      </c>
      <c r="D677" s="5" t="s">
        <v>226</v>
      </c>
      <c r="E677" s="5" t="s">
        <v>227</v>
      </c>
      <c r="F677" s="6">
        <v>9996000</v>
      </c>
      <c r="G677" s="6">
        <v>9996000</v>
      </c>
      <c r="H677" s="6">
        <v>2499000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9996000</v>
      </c>
      <c r="O677" s="6">
        <v>2499000</v>
      </c>
      <c r="P677" s="34">
        <f t="shared" si="17"/>
        <v>0</v>
      </c>
    </row>
    <row r="678" spans="1:16" s="23" customFormat="1" x14ac:dyDescent="0.2">
      <c r="A678" t="s">
        <v>351</v>
      </c>
      <c r="B678" t="s">
        <v>352</v>
      </c>
      <c r="C678" s="1" t="s">
        <v>28</v>
      </c>
      <c r="D678" t="s">
        <v>228</v>
      </c>
      <c r="E678" t="s">
        <v>229</v>
      </c>
      <c r="F678" s="2">
        <v>5646000</v>
      </c>
      <c r="G678" s="2">
        <v>5646000</v>
      </c>
      <c r="H678" s="2">
        <v>1411500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5646000</v>
      </c>
      <c r="O678" s="2">
        <v>1411500</v>
      </c>
      <c r="P678" s="18">
        <f t="shared" si="17"/>
        <v>0</v>
      </c>
    </row>
    <row r="679" spans="1:16" s="23" customFormat="1" x14ac:dyDescent="0.2">
      <c r="A679" t="s">
        <v>351</v>
      </c>
      <c r="B679" t="s">
        <v>352</v>
      </c>
      <c r="C679" s="1" t="s">
        <v>28</v>
      </c>
      <c r="D679" t="s">
        <v>232</v>
      </c>
      <c r="E679" t="s">
        <v>233</v>
      </c>
      <c r="F679" s="2">
        <v>3700000</v>
      </c>
      <c r="G679" s="2">
        <v>3700000</v>
      </c>
      <c r="H679" s="2">
        <v>925000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2">
        <v>3700000</v>
      </c>
      <c r="O679" s="2">
        <v>925000</v>
      </c>
      <c r="P679" s="18">
        <f t="shared" si="17"/>
        <v>0</v>
      </c>
    </row>
    <row r="680" spans="1:16" s="23" customFormat="1" x14ac:dyDescent="0.2">
      <c r="A680" t="s">
        <v>351</v>
      </c>
      <c r="B680" t="s">
        <v>352</v>
      </c>
      <c r="C680" s="1" t="s">
        <v>28</v>
      </c>
      <c r="D680" t="s">
        <v>234</v>
      </c>
      <c r="E680" t="s">
        <v>235</v>
      </c>
      <c r="F680" s="2">
        <v>40000</v>
      </c>
      <c r="G680" s="2">
        <v>40000</v>
      </c>
      <c r="H680" s="2">
        <v>10000</v>
      </c>
      <c r="I680" s="2">
        <v>0</v>
      </c>
      <c r="J680" s="2">
        <v>0</v>
      </c>
      <c r="K680" s="2">
        <v>0</v>
      </c>
      <c r="L680" s="2">
        <v>0</v>
      </c>
      <c r="M680" s="2">
        <v>0</v>
      </c>
      <c r="N680" s="2">
        <v>40000</v>
      </c>
      <c r="O680" s="2">
        <v>10000</v>
      </c>
      <c r="P680" s="18">
        <f t="shared" si="17"/>
        <v>0</v>
      </c>
    </row>
    <row r="681" spans="1:16" s="23" customFormat="1" x14ac:dyDescent="0.2">
      <c r="A681" t="s">
        <v>351</v>
      </c>
      <c r="B681" t="s">
        <v>352</v>
      </c>
      <c r="C681" s="1" t="s">
        <v>28</v>
      </c>
      <c r="D681" t="s">
        <v>236</v>
      </c>
      <c r="E681" t="s">
        <v>237</v>
      </c>
      <c r="F681" s="2">
        <v>1866000</v>
      </c>
      <c r="G681" s="2">
        <v>1866000</v>
      </c>
      <c r="H681" s="2">
        <v>466500</v>
      </c>
      <c r="I681" s="2">
        <v>0</v>
      </c>
      <c r="J681" s="2">
        <v>0</v>
      </c>
      <c r="K681" s="2">
        <v>0</v>
      </c>
      <c r="L681" s="2">
        <v>0</v>
      </c>
      <c r="M681" s="2">
        <v>0</v>
      </c>
      <c r="N681" s="2">
        <v>1866000</v>
      </c>
      <c r="O681" s="2">
        <v>466500</v>
      </c>
      <c r="P681" s="18">
        <v>0</v>
      </c>
    </row>
    <row r="682" spans="1:16" s="23" customFormat="1" x14ac:dyDescent="0.2">
      <c r="A682" t="s">
        <v>351</v>
      </c>
      <c r="B682" t="s">
        <v>352</v>
      </c>
      <c r="C682" s="1" t="s">
        <v>28</v>
      </c>
      <c r="D682" t="s">
        <v>339</v>
      </c>
      <c r="E682" t="s">
        <v>340</v>
      </c>
      <c r="F682" s="2">
        <v>40000</v>
      </c>
      <c r="G682" s="2">
        <v>40000</v>
      </c>
      <c r="H682" s="2">
        <v>10000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2">
        <v>40000</v>
      </c>
      <c r="O682" s="2">
        <v>10000</v>
      </c>
      <c r="P682" s="18">
        <v>0</v>
      </c>
    </row>
    <row r="683" spans="1:16" s="23" customFormat="1" x14ac:dyDescent="0.2">
      <c r="A683" t="s">
        <v>351</v>
      </c>
      <c r="B683" t="s">
        <v>352</v>
      </c>
      <c r="C683" s="1" t="s">
        <v>28</v>
      </c>
      <c r="D683" t="s">
        <v>238</v>
      </c>
      <c r="E683" t="s">
        <v>239</v>
      </c>
      <c r="F683" s="2">
        <v>4350000</v>
      </c>
      <c r="G683" s="2">
        <v>4350000</v>
      </c>
      <c r="H683" s="2">
        <v>1087500</v>
      </c>
      <c r="I683" s="2">
        <v>0</v>
      </c>
      <c r="J683" s="2">
        <v>0</v>
      </c>
      <c r="K683" s="2">
        <v>0</v>
      </c>
      <c r="L683" s="2">
        <v>0</v>
      </c>
      <c r="M683" s="2">
        <v>0</v>
      </c>
      <c r="N683" s="2">
        <v>4350000</v>
      </c>
      <c r="O683" s="2">
        <v>1087500</v>
      </c>
      <c r="P683" s="18">
        <f t="shared" si="17"/>
        <v>0</v>
      </c>
    </row>
    <row r="684" spans="1:16" s="23" customFormat="1" x14ac:dyDescent="0.2">
      <c r="A684" t="s">
        <v>351</v>
      </c>
      <c r="B684" t="s">
        <v>352</v>
      </c>
      <c r="C684" s="1" t="s">
        <v>28</v>
      </c>
      <c r="D684" t="s">
        <v>240</v>
      </c>
      <c r="E684" t="s">
        <v>241</v>
      </c>
      <c r="F684" s="2">
        <v>4350000</v>
      </c>
      <c r="G684" s="2">
        <v>4350000</v>
      </c>
      <c r="H684" s="2">
        <v>1087500</v>
      </c>
      <c r="I684" s="2">
        <v>0</v>
      </c>
      <c r="J684" s="2">
        <v>0</v>
      </c>
      <c r="K684" s="2">
        <v>0</v>
      </c>
      <c r="L684" s="2">
        <v>0</v>
      </c>
      <c r="M684" s="2">
        <v>0</v>
      </c>
      <c r="N684" s="2">
        <v>4350000</v>
      </c>
      <c r="O684" s="2">
        <v>1087500</v>
      </c>
      <c r="P684" s="18">
        <f t="shared" si="17"/>
        <v>0</v>
      </c>
    </row>
    <row r="685" spans="1:16" s="23" customFormat="1" x14ac:dyDescent="0.2">
      <c r="A685" s="5" t="s">
        <v>351</v>
      </c>
      <c r="B685" s="5" t="s">
        <v>352</v>
      </c>
      <c r="C685" s="39" t="s">
        <v>2</v>
      </c>
      <c r="D685" s="5" t="s">
        <v>184</v>
      </c>
      <c r="E685" s="5" t="s">
        <v>185</v>
      </c>
      <c r="F685" s="6">
        <v>8636845</v>
      </c>
      <c r="G685" s="6">
        <v>8636845</v>
      </c>
      <c r="H685" s="6">
        <v>5374345</v>
      </c>
      <c r="I685" s="6">
        <v>0</v>
      </c>
      <c r="J685" s="6">
        <v>0</v>
      </c>
      <c r="K685" s="6">
        <v>0</v>
      </c>
      <c r="L685" s="6">
        <v>729081.09</v>
      </c>
      <c r="M685" s="6">
        <v>499213.83</v>
      </c>
      <c r="N685" s="6">
        <v>7907763.9100000001</v>
      </c>
      <c r="O685" s="6">
        <v>4645263.91</v>
      </c>
      <c r="P685" s="34">
        <f t="shared" si="17"/>
        <v>8.4415210646943406E-2</v>
      </c>
    </row>
    <row r="686" spans="1:16" s="23" customFormat="1" x14ac:dyDescent="0.2">
      <c r="A686" t="s">
        <v>351</v>
      </c>
      <c r="B686" t="s">
        <v>352</v>
      </c>
      <c r="C686" s="1" t="s">
        <v>2</v>
      </c>
      <c r="D686" t="s">
        <v>186</v>
      </c>
      <c r="E686" t="s">
        <v>187</v>
      </c>
      <c r="F686" s="2">
        <v>3286845</v>
      </c>
      <c r="G686" s="2">
        <v>3286845</v>
      </c>
      <c r="H686" s="2">
        <v>3286845</v>
      </c>
      <c r="I686" s="2">
        <v>0</v>
      </c>
      <c r="J686" s="2">
        <v>0</v>
      </c>
      <c r="K686" s="2">
        <v>0</v>
      </c>
      <c r="L686" s="2">
        <v>692543.65</v>
      </c>
      <c r="M686" s="2">
        <v>462676.39</v>
      </c>
      <c r="N686" s="2">
        <v>2594301.35</v>
      </c>
      <c r="O686" s="2">
        <v>2594301.35</v>
      </c>
      <c r="P686" s="18">
        <f t="shared" si="17"/>
        <v>0.21070164549895112</v>
      </c>
    </row>
    <row r="687" spans="1:16" s="23" customFormat="1" x14ac:dyDescent="0.2">
      <c r="A687" t="s">
        <v>351</v>
      </c>
      <c r="B687" t="s">
        <v>352</v>
      </c>
      <c r="C687" s="1" t="s">
        <v>2</v>
      </c>
      <c r="D687" t="s">
        <v>359</v>
      </c>
      <c r="E687" t="s">
        <v>305</v>
      </c>
      <c r="F687" s="2">
        <v>2791838</v>
      </c>
      <c r="G687" s="2">
        <v>2791838</v>
      </c>
      <c r="H687" s="2">
        <v>2791838</v>
      </c>
      <c r="I687" s="2">
        <v>0</v>
      </c>
      <c r="J687" s="2">
        <v>0</v>
      </c>
      <c r="K687" s="2">
        <v>0</v>
      </c>
      <c r="L687" s="2">
        <v>588244.91</v>
      </c>
      <c r="M687" s="2">
        <v>392996.22</v>
      </c>
      <c r="N687" s="2">
        <v>2203593.09</v>
      </c>
      <c r="O687" s="2">
        <v>2203593.09</v>
      </c>
      <c r="P687" s="18">
        <f t="shared" si="17"/>
        <v>0.21070166320538658</v>
      </c>
    </row>
    <row r="688" spans="1:16" s="23" customFormat="1" x14ac:dyDescent="0.2">
      <c r="A688" t="s">
        <v>351</v>
      </c>
      <c r="B688" t="s">
        <v>352</v>
      </c>
      <c r="C688" s="1" t="s">
        <v>2</v>
      </c>
      <c r="D688" t="s">
        <v>360</v>
      </c>
      <c r="E688" t="s">
        <v>307</v>
      </c>
      <c r="F688" s="2">
        <v>495007</v>
      </c>
      <c r="G688" s="2">
        <v>495007</v>
      </c>
      <c r="H688" s="2">
        <v>495007</v>
      </c>
      <c r="I688" s="2">
        <v>0</v>
      </c>
      <c r="J688" s="2">
        <v>0</v>
      </c>
      <c r="K688" s="2">
        <v>0</v>
      </c>
      <c r="L688" s="2">
        <v>104298.74</v>
      </c>
      <c r="M688" s="2">
        <v>69680.17</v>
      </c>
      <c r="N688" s="2">
        <v>390708.26</v>
      </c>
      <c r="O688" s="2">
        <v>390708.26</v>
      </c>
      <c r="P688" s="18">
        <f t="shared" si="17"/>
        <v>0.21070154563470822</v>
      </c>
    </row>
    <row r="689" spans="1:16" s="23" customFormat="1" x14ac:dyDescent="0.2">
      <c r="A689" t="s">
        <v>351</v>
      </c>
      <c r="B689" t="s">
        <v>352</v>
      </c>
      <c r="C689" s="1" t="s">
        <v>2</v>
      </c>
      <c r="D689" t="s">
        <v>192</v>
      </c>
      <c r="E689" t="s">
        <v>193</v>
      </c>
      <c r="F689" s="2">
        <v>3850000</v>
      </c>
      <c r="G689" s="2">
        <v>3850000</v>
      </c>
      <c r="H689" s="2">
        <v>962500</v>
      </c>
      <c r="I689" s="2">
        <v>0</v>
      </c>
      <c r="J689" s="2">
        <v>0</v>
      </c>
      <c r="K689" s="2">
        <v>0</v>
      </c>
      <c r="L689" s="2">
        <v>0</v>
      </c>
      <c r="M689" s="2">
        <v>0</v>
      </c>
      <c r="N689" s="2">
        <v>3850000</v>
      </c>
      <c r="O689" s="2">
        <v>962500</v>
      </c>
      <c r="P689" s="18">
        <f t="shared" si="17"/>
        <v>0</v>
      </c>
    </row>
    <row r="690" spans="1:16" s="23" customFormat="1" x14ac:dyDescent="0.2">
      <c r="A690" t="s">
        <v>351</v>
      </c>
      <c r="B690" t="s">
        <v>352</v>
      </c>
      <c r="C690" s="1" t="s">
        <v>2</v>
      </c>
      <c r="D690" t="s">
        <v>196</v>
      </c>
      <c r="E690" t="s">
        <v>197</v>
      </c>
      <c r="F690" s="2">
        <v>3850000</v>
      </c>
      <c r="G690" s="2">
        <v>3850000</v>
      </c>
      <c r="H690" s="2">
        <v>962500</v>
      </c>
      <c r="I690" s="2">
        <v>0</v>
      </c>
      <c r="J690" s="2">
        <v>0</v>
      </c>
      <c r="K690" s="2">
        <v>0</v>
      </c>
      <c r="L690" s="2">
        <v>0</v>
      </c>
      <c r="M690" s="2">
        <v>0</v>
      </c>
      <c r="N690" s="2">
        <v>3850000</v>
      </c>
      <c r="O690" s="2">
        <v>962500</v>
      </c>
      <c r="P690" s="18">
        <f t="shared" si="17"/>
        <v>0</v>
      </c>
    </row>
    <row r="691" spans="1:16" s="23" customFormat="1" x14ac:dyDescent="0.2">
      <c r="A691" t="s">
        <v>351</v>
      </c>
      <c r="B691" t="s">
        <v>352</v>
      </c>
      <c r="C691" s="1" t="s">
        <v>2</v>
      </c>
      <c r="D691" t="s">
        <v>198</v>
      </c>
      <c r="E691" t="s">
        <v>199</v>
      </c>
      <c r="F691" s="2">
        <v>1500000</v>
      </c>
      <c r="G691" s="2">
        <v>1500000</v>
      </c>
      <c r="H691" s="2">
        <v>1125000</v>
      </c>
      <c r="I691" s="2">
        <v>0</v>
      </c>
      <c r="J691" s="2">
        <v>0</v>
      </c>
      <c r="K691" s="2">
        <v>0</v>
      </c>
      <c r="L691" s="2">
        <v>36537.440000000002</v>
      </c>
      <c r="M691" s="2">
        <v>36537.440000000002</v>
      </c>
      <c r="N691" s="2">
        <v>1463462.56</v>
      </c>
      <c r="O691" s="2">
        <v>1088462.56</v>
      </c>
      <c r="P691" s="18">
        <f t="shared" si="17"/>
        <v>2.4358293333333336E-2</v>
      </c>
    </row>
    <row r="692" spans="1:16" s="23" customFormat="1" x14ac:dyDescent="0.2">
      <c r="A692" t="s">
        <v>351</v>
      </c>
      <c r="B692" t="s">
        <v>352</v>
      </c>
      <c r="C692" s="1" t="s">
        <v>2</v>
      </c>
      <c r="D692" t="s">
        <v>200</v>
      </c>
      <c r="E692" t="s">
        <v>201</v>
      </c>
      <c r="F692" s="2">
        <v>500000</v>
      </c>
      <c r="G692" s="2">
        <v>500000</v>
      </c>
      <c r="H692" s="2">
        <v>125000</v>
      </c>
      <c r="I692" s="2">
        <v>0</v>
      </c>
      <c r="J692" s="2">
        <v>0</v>
      </c>
      <c r="K692" s="2">
        <v>0</v>
      </c>
      <c r="L692" s="2">
        <v>0</v>
      </c>
      <c r="M692" s="2">
        <v>0</v>
      </c>
      <c r="N692" s="2">
        <v>500000</v>
      </c>
      <c r="O692" s="2">
        <v>125000</v>
      </c>
      <c r="P692" s="18">
        <f t="shared" si="17"/>
        <v>0</v>
      </c>
    </row>
    <row r="693" spans="1:16" s="23" customFormat="1" x14ac:dyDescent="0.2">
      <c r="A693" t="s">
        <v>351</v>
      </c>
      <c r="B693" t="s">
        <v>352</v>
      </c>
      <c r="C693" s="1" t="s">
        <v>2</v>
      </c>
      <c r="D693" t="s">
        <v>202</v>
      </c>
      <c r="E693" t="s">
        <v>203</v>
      </c>
      <c r="F693" s="2">
        <v>1000000</v>
      </c>
      <c r="G693" s="2">
        <v>1000000</v>
      </c>
      <c r="H693" s="2">
        <v>1000000</v>
      </c>
      <c r="I693" s="2">
        <v>0</v>
      </c>
      <c r="J693" s="2">
        <v>0</v>
      </c>
      <c r="K693" s="2">
        <v>0</v>
      </c>
      <c r="L693" s="2">
        <v>36537.440000000002</v>
      </c>
      <c r="M693" s="2">
        <v>36537.440000000002</v>
      </c>
      <c r="N693" s="2">
        <v>963462.56</v>
      </c>
      <c r="O693" s="2">
        <v>963462.56</v>
      </c>
      <c r="P693" s="18">
        <f t="shared" si="17"/>
        <v>3.6537440000000004E-2</v>
      </c>
    </row>
    <row r="694" spans="1:16" s="23" customFormat="1" x14ac:dyDescent="0.2">
      <c r="A694" s="5" t="s">
        <v>361</v>
      </c>
      <c r="B694" s="5" t="s">
        <v>362</v>
      </c>
      <c r="C694" s="39" t="s">
        <v>2</v>
      </c>
      <c r="D694" s="5" t="s">
        <v>3</v>
      </c>
      <c r="E694" s="5" t="s">
        <v>3</v>
      </c>
      <c r="F694" s="6">
        <v>180858331</v>
      </c>
      <c r="G694" s="6">
        <v>180858331</v>
      </c>
      <c r="H694" s="6">
        <v>146424560.25</v>
      </c>
      <c r="I694" s="6">
        <v>0</v>
      </c>
      <c r="J694" s="6">
        <v>0</v>
      </c>
      <c r="K694" s="6">
        <v>0</v>
      </c>
      <c r="L694" s="6">
        <v>28387016.329999998</v>
      </c>
      <c r="M694" s="6">
        <v>25733590.719999999</v>
      </c>
      <c r="N694" s="6">
        <v>152471314.66999999</v>
      </c>
      <c r="O694" s="6">
        <v>118037543.92</v>
      </c>
      <c r="P694" s="34">
        <f t="shared" si="17"/>
        <v>0.15695719502133412</v>
      </c>
    </row>
    <row r="695" spans="1:16" s="23" customFormat="1" x14ac:dyDescent="0.2">
      <c r="A695" s="5" t="s">
        <v>361</v>
      </c>
      <c r="B695" s="5" t="s">
        <v>362</v>
      </c>
      <c r="C695" s="39" t="s">
        <v>2</v>
      </c>
      <c r="D695" s="5" t="s">
        <v>6</v>
      </c>
      <c r="E695" s="5" t="s">
        <v>7</v>
      </c>
      <c r="F695" s="6">
        <v>134713601</v>
      </c>
      <c r="G695" s="6">
        <v>134713601</v>
      </c>
      <c r="H695" s="6">
        <v>133201765</v>
      </c>
      <c r="I695" s="6">
        <v>0</v>
      </c>
      <c r="J695" s="6">
        <v>0</v>
      </c>
      <c r="K695" s="6">
        <v>0</v>
      </c>
      <c r="L695" s="6">
        <v>25180813.789999999</v>
      </c>
      <c r="M695" s="6">
        <v>24523974.690000001</v>
      </c>
      <c r="N695" s="6">
        <v>109532787.20999999</v>
      </c>
      <c r="O695" s="6">
        <v>108020951.20999999</v>
      </c>
      <c r="P695" s="34">
        <f t="shared" si="17"/>
        <v>0.18692109484921274</v>
      </c>
    </row>
    <row r="696" spans="1:16" s="23" customFormat="1" x14ac:dyDescent="0.2">
      <c r="A696" t="s">
        <v>361</v>
      </c>
      <c r="B696" t="s">
        <v>362</v>
      </c>
      <c r="C696" s="1" t="s">
        <v>2</v>
      </c>
      <c r="D696" t="s">
        <v>8</v>
      </c>
      <c r="E696" t="s">
        <v>9</v>
      </c>
      <c r="F696" s="2">
        <v>55993800</v>
      </c>
      <c r="G696" s="2">
        <v>55993800</v>
      </c>
      <c r="H696" s="2">
        <v>55993800</v>
      </c>
      <c r="I696" s="2">
        <v>0</v>
      </c>
      <c r="J696" s="2">
        <v>0</v>
      </c>
      <c r="K696" s="2">
        <v>0</v>
      </c>
      <c r="L696" s="2">
        <v>9081010</v>
      </c>
      <c r="M696" s="2">
        <v>8675604.6999999993</v>
      </c>
      <c r="N696" s="2">
        <v>46912790</v>
      </c>
      <c r="O696" s="2">
        <v>46912790</v>
      </c>
      <c r="P696" s="18">
        <f t="shared" si="17"/>
        <v>0.16217884837249838</v>
      </c>
    </row>
    <row r="697" spans="1:16" s="23" customFormat="1" x14ac:dyDescent="0.2">
      <c r="A697" t="s">
        <v>361</v>
      </c>
      <c r="B697" t="s">
        <v>362</v>
      </c>
      <c r="C697" s="1" t="s">
        <v>2</v>
      </c>
      <c r="D697" t="s">
        <v>10</v>
      </c>
      <c r="E697" t="s">
        <v>11</v>
      </c>
      <c r="F697" s="2">
        <v>55993800</v>
      </c>
      <c r="G697" s="2">
        <v>55993800</v>
      </c>
      <c r="H697" s="2">
        <v>55993800</v>
      </c>
      <c r="I697" s="2">
        <v>0</v>
      </c>
      <c r="J697" s="2">
        <v>0</v>
      </c>
      <c r="K697" s="2">
        <v>0</v>
      </c>
      <c r="L697" s="2">
        <v>9081010</v>
      </c>
      <c r="M697" s="2">
        <v>8675604.6999999993</v>
      </c>
      <c r="N697" s="2">
        <v>46912790</v>
      </c>
      <c r="O697" s="2">
        <v>46912790</v>
      </c>
      <c r="P697" s="18">
        <f t="shared" si="17"/>
        <v>0.16217884837249838</v>
      </c>
    </row>
    <row r="698" spans="1:16" s="23" customFormat="1" x14ac:dyDescent="0.2">
      <c r="A698" t="s">
        <v>361</v>
      </c>
      <c r="B698" t="s">
        <v>362</v>
      </c>
      <c r="C698" s="1" t="s">
        <v>2</v>
      </c>
      <c r="D698" t="s">
        <v>14</v>
      </c>
      <c r="E698" t="s">
        <v>15</v>
      </c>
      <c r="F698" s="2">
        <v>910000</v>
      </c>
      <c r="G698" s="2">
        <v>910000</v>
      </c>
      <c r="H698" s="2">
        <v>910000</v>
      </c>
      <c r="I698" s="2">
        <v>0</v>
      </c>
      <c r="J698" s="2">
        <v>0</v>
      </c>
      <c r="K698" s="2">
        <v>0</v>
      </c>
      <c r="L698" s="2">
        <v>8093.52</v>
      </c>
      <c r="M698" s="2">
        <v>7243.7</v>
      </c>
      <c r="N698" s="2">
        <v>901906.48</v>
      </c>
      <c r="O698" s="2">
        <v>901906.48</v>
      </c>
      <c r="P698" s="18">
        <f t="shared" si="17"/>
        <v>8.8939780219780221E-3</v>
      </c>
    </row>
    <row r="699" spans="1:16" s="23" customFormat="1" x14ac:dyDescent="0.2">
      <c r="A699" t="s">
        <v>361</v>
      </c>
      <c r="B699" t="s">
        <v>362</v>
      </c>
      <c r="C699" s="1" t="s">
        <v>2</v>
      </c>
      <c r="D699" t="s">
        <v>16</v>
      </c>
      <c r="E699" t="s">
        <v>17</v>
      </c>
      <c r="F699" s="2">
        <v>910000</v>
      </c>
      <c r="G699" s="2">
        <v>910000</v>
      </c>
      <c r="H699" s="2">
        <v>910000</v>
      </c>
      <c r="I699" s="2">
        <v>0</v>
      </c>
      <c r="J699" s="2">
        <v>0</v>
      </c>
      <c r="K699" s="2">
        <v>0</v>
      </c>
      <c r="L699" s="2">
        <v>8093.52</v>
      </c>
      <c r="M699" s="2">
        <v>7243.7</v>
      </c>
      <c r="N699" s="2">
        <v>901906.48</v>
      </c>
      <c r="O699" s="2">
        <v>901906.48</v>
      </c>
      <c r="P699" s="18">
        <f t="shared" si="17"/>
        <v>8.8939780219780221E-3</v>
      </c>
    </row>
    <row r="700" spans="1:16" s="23" customFormat="1" x14ac:dyDescent="0.2">
      <c r="A700" t="s">
        <v>361</v>
      </c>
      <c r="B700" t="s">
        <v>362</v>
      </c>
      <c r="C700" s="1" t="s">
        <v>2</v>
      </c>
      <c r="D700" t="s">
        <v>18</v>
      </c>
      <c r="E700" t="s">
        <v>19</v>
      </c>
      <c r="F700" s="2">
        <v>57266473</v>
      </c>
      <c r="G700" s="2">
        <v>57266473</v>
      </c>
      <c r="H700" s="2">
        <v>55754637</v>
      </c>
      <c r="I700" s="2">
        <v>0</v>
      </c>
      <c r="J700" s="2">
        <v>0</v>
      </c>
      <c r="K700" s="2">
        <v>0</v>
      </c>
      <c r="L700" s="2">
        <v>11937098.27</v>
      </c>
      <c r="M700" s="2">
        <v>11686514.289999999</v>
      </c>
      <c r="N700" s="2">
        <v>45329374.729999997</v>
      </c>
      <c r="O700" s="2">
        <v>43817538.729999997</v>
      </c>
      <c r="P700" s="18">
        <f t="shared" si="17"/>
        <v>0.2084482882331517</v>
      </c>
    </row>
    <row r="701" spans="1:16" s="23" customFormat="1" x14ac:dyDescent="0.2">
      <c r="A701" t="s">
        <v>361</v>
      </c>
      <c r="B701" t="s">
        <v>362</v>
      </c>
      <c r="C701" s="1" t="s">
        <v>2</v>
      </c>
      <c r="D701" t="s">
        <v>20</v>
      </c>
      <c r="E701" t="s">
        <v>21</v>
      </c>
      <c r="F701" s="2">
        <v>13000000</v>
      </c>
      <c r="G701" s="2">
        <v>13000000</v>
      </c>
      <c r="H701" s="2">
        <v>13000000</v>
      </c>
      <c r="I701" s="2">
        <v>0</v>
      </c>
      <c r="J701" s="2">
        <v>0</v>
      </c>
      <c r="K701" s="2">
        <v>0</v>
      </c>
      <c r="L701" s="2">
        <v>2073908.4</v>
      </c>
      <c r="M701" s="2">
        <v>1966561.63</v>
      </c>
      <c r="N701" s="2">
        <v>10926091.6</v>
      </c>
      <c r="O701" s="2">
        <v>10926091.6</v>
      </c>
      <c r="P701" s="18">
        <f t="shared" si="17"/>
        <v>0.15953141538461538</v>
      </c>
    </row>
    <row r="702" spans="1:16" s="23" customFormat="1" x14ac:dyDescent="0.2">
      <c r="A702" t="s">
        <v>361</v>
      </c>
      <c r="B702" t="s">
        <v>362</v>
      </c>
      <c r="C702" s="1" t="s">
        <v>2</v>
      </c>
      <c r="D702" t="s">
        <v>22</v>
      </c>
      <c r="E702" t="s">
        <v>23</v>
      </c>
      <c r="F702" s="2">
        <v>22029780</v>
      </c>
      <c r="G702" s="2">
        <v>22029780</v>
      </c>
      <c r="H702" s="2">
        <v>20517944</v>
      </c>
      <c r="I702" s="2">
        <v>0</v>
      </c>
      <c r="J702" s="2">
        <v>0</v>
      </c>
      <c r="K702" s="2">
        <v>0</v>
      </c>
      <c r="L702" s="2">
        <v>2038245</v>
      </c>
      <c r="M702" s="2">
        <v>1931237.14</v>
      </c>
      <c r="N702" s="2">
        <v>19991535</v>
      </c>
      <c r="O702" s="2">
        <v>18479699</v>
      </c>
      <c r="P702" s="18">
        <f t="shared" si="17"/>
        <v>9.2522258506439914E-2</v>
      </c>
    </row>
    <row r="703" spans="1:16" s="23" customFormat="1" x14ac:dyDescent="0.2">
      <c r="A703" t="s">
        <v>361</v>
      </c>
      <c r="B703" t="s">
        <v>362</v>
      </c>
      <c r="C703" s="1" t="s">
        <v>2</v>
      </c>
      <c r="D703" t="s">
        <v>24</v>
      </c>
      <c r="E703" t="s">
        <v>25</v>
      </c>
      <c r="F703" s="2">
        <v>7916810</v>
      </c>
      <c r="G703" s="2">
        <v>7916810</v>
      </c>
      <c r="H703" s="2">
        <v>7916810</v>
      </c>
      <c r="I703" s="2">
        <v>0</v>
      </c>
      <c r="J703" s="2">
        <v>0</v>
      </c>
      <c r="K703" s="2">
        <v>0</v>
      </c>
      <c r="L703" s="2">
        <v>7127588.4299999997</v>
      </c>
      <c r="M703" s="2">
        <v>7127588.4299999997</v>
      </c>
      <c r="N703" s="2">
        <v>789221.57</v>
      </c>
      <c r="O703" s="2">
        <v>789221.57</v>
      </c>
      <c r="P703" s="18">
        <f t="shared" si="17"/>
        <v>0.90031065921753839</v>
      </c>
    </row>
    <row r="704" spans="1:16" s="23" customFormat="1" x14ac:dyDescent="0.2">
      <c r="A704" t="s">
        <v>361</v>
      </c>
      <c r="B704" t="s">
        <v>362</v>
      </c>
      <c r="C704" s="1" t="s">
        <v>2</v>
      </c>
      <c r="D704" t="s">
        <v>26</v>
      </c>
      <c r="E704" t="s">
        <v>27</v>
      </c>
      <c r="F704" s="2">
        <v>5500000</v>
      </c>
      <c r="G704" s="2">
        <v>5500000</v>
      </c>
      <c r="H704" s="2">
        <v>5500000</v>
      </c>
      <c r="I704" s="2">
        <v>0</v>
      </c>
      <c r="J704" s="2">
        <v>0</v>
      </c>
      <c r="K704" s="2">
        <v>0</v>
      </c>
      <c r="L704" s="2">
        <v>697356.44</v>
      </c>
      <c r="M704" s="2">
        <v>661127.09</v>
      </c>
      <c r="N704" s="2">
        <v>4802643.5599999996</v>
      </c>
      <c r="O704" s="2">
        <v>4802643.5599999996</v>
      </c>
      <c r="P704" s="18">
        <f t="shared" si="17"/>
        <v>0.12679208</v>
      </c>
    </row>
    <row r="705" spans="1:16" s="23" customFormat="1" x14ac:dyDescent="0.2">
      <c r="A705" t="s">
        <v>361</v>
      </c>
      <c r="B705" t="s">
        <v>362</v>
      </c>
      <c r="C705" s="1" t="s">
        <v>28</v>
      </c>
      <c r="D705" t="s">
        <v>29</v>
      </c>
      <c r="E705" t="s">
        <v>30</v>
      </c>
      <c r="F705" s="2">
        <v>8819883</v>
      </c>
      <c r="G705" s="2">
        <v>8819883</v>
      </c>
      <c r="H705" s="2">
        <v>8819883</v>
      </c>
      <c r="I705" s="2">
        <v>0</v>
      </c>
      <c r="J705" s="2">
        <v>0</v>
      </c>
      <c r="K705" s="2">
        <v>0</v>
      </c>
      <c r="L705" s="2">
        <v>0</v>
      </c>
      <c r="M705" s="2">
        <v>0</v>
      </c>
      <c r="N705" s="2">
        <v>8819883</v>
      </c>
      <c r="O705" s="2">
        <v>8819883</v>
      </c>
      <c r="P705" s="18">
        <f t="shared" si="17"/>
        <v>0</v>
      </c>
    </row>
    <row r="706" spans="1:16" s="23" customFormat="1" x14ac:dyDescent="0.2">
      <c r="A706" t="s">
        <v>361</v>
      </c>
      <c r="B706" t="s">
        <v>362</v>
      </c>
      <c r="C706" s="1" t="s">
        <v>2</v>
      </c>
      <c r="D706" t="s">
        <v>31</v>
      </c>
      <c r="E706" t="s">
        <v>32</v>
      </c>
      <c r="F706" s="2">
        <v>10271664</v>
      </c>
      <c r="G706" s="2">
        <v>10271664</v>
      </c>
      <c r="H706" s="2">
        <v>10271664</v>
      </c>
      <c r="I706" s="2">
        <v>0</v>
      </c>
      <c r="J706" s="2">
        <v>0</v>
      </c>
      <c r="K706" s="2">
        <v>0</v>
      </c>
      <c r="L706" s="2">
        <v>2024041</v>
      </c>
      <c r="M706" s="2">
        <v>2024041</v>
      </c>
      <c r="N706" s="2">
        <v>8247623</v>
      </c>
      <c r="O706" s="2">
        <v>8247623</v>
      </c>
      <c r="P706" s="18">
        <f t="shared" si="17"/>
        <v>0.19705093546673644</v>
      </c>
    </row>
    <row r="707" spans="1:16" s="23" customFormat="1" x14ac:dyDescent="0.2">
      <c r="A707" t="s">
        <v>361</v>
      </c>
      <c r="B707" t="s">
        <v>362</v>
      </c>
      <c r="C707" s="1" t="s">
        <v>2</v>
      </c>
      <c r="D707" t="s">
        <v>363</v>
      </c>
      <c r="E707" t="s">
        <v>281</v>
      </c>
      <c r="F707" s="2">
        <v>9744912</v>
      </c>
      <c r="G707" s="2">
        <v>9744912</v>
      </c>
      <c r="H707" s="2">
        <v>9744912</v>
      </c>
      <c r="I707" s="2">
        <v>0</v>
      </c>
      <c r="J707" s="2">
        <v>0</v>
      </c>
      <c r="K707" s="2">
        <v>0</v>
      </c>
      <c r="L707" s="2">
        <v>1970776</v>
      </c>
      <c r="M707" s="2">
        <v>1970776</v>
      </c>
      <c r="N707" s="2">
        <v>7774136</v>
      </c>
      <c r="O707" s="2">
        <v>7774136</v>
      </c>
      <c r="P707" s="18">
        <f t="shared" ref="P707:P719" si="18">L707/G707</f>
        <v>0.20223640808659946</v>
      </c>
    </row>
    <row r="708" spans="1:16" s="23" customFormat="1" x14ac:dyDescent="0.2">
      <c r="A708" t="s">
        <v>361</v>
      </c>
      <c r="B708" t="s">
        <v>362</v>
      </c>
      <c r="C708" s="1" t="s">
        <v>2</v>
      </c>
      <c r="D708" t="s">
        <v>364</v>
      </c>
      <c r="E708" t="s">
        <v>283</v>
      </c>
      <c r="F708" s="2">
        <v>526752</v>
      </c>
      <c r="G708" s="2">
        <v>526752</v>
      </c>
      <c r="H708" s="2">
        <v>526752</v>
      </c>
      <c r="I708" s="2">
        <v>0</v>
      </c>
      <c r="J708" s="2">
        <v>0</v>
      </c>
      <c r="K708" s="2">
        <v>0</v>
      </c>
      <c r="L708" s="2">
        <v>53265</v>
      </c>
      <c r="M708" s="2">
        <v>53265</v>
      </c>
      <c r="N708" s="2">
        <v>473487</v>
      </c>
      <c r="O708" s="2">
        <v>473487</v>
      </c>
      <c r="P708" s="18">
        <f t="shared" si="18"/>
        <v>0.10111969199927101</v>
      </c>
    </row>
    <row r="709" spans="1:16" s="23" customFormat="1" x14ac:dyDescent="0.2">
      <c r="A709" t="s">
        <v>361</v>
      </c>
      <c r="B709" t="s">
        <v>362</v>
      </c>
      <c r="C709" s="1" t="s">
        <v>2</v>
      </c>
      <c r="D709" t="s">
        <v>35</v>
      </c>
      <c r="E709" t="s">
        <v>36</v>
      </c>
      <c r="F709" s="2">
        <v>10271664</v>
      </c>
      <c r="G709" s="2">
        <v>10271664</v>
      </c>
      <c r="H709" s="2">
        <v>10271664</v>
      </c>
      <c r="I709" s="2">
        <v>0</v>
      </c>
      <c r="J709" s="2">
        <v>0</v>
      </c>
      <c r="K709" s="2">
        <v>0</v>
      </c>
      <c r="L709" s="2">
        <v>2130571</v>
      </c>
      <c r="M709" s="2">
        <v>2130571</v>
      </c>
      <c r="N709" s="2">
        <v>8141093</v>
      </c>
      <c r="O709" s="2">
        <v>8141093</v>
      </c>
      <c r="P709" s="18">
        <f t="shared" si="18"/>
        <v>0.20742218592820014</v>
      </c>
    </row>
    <row r="710" spans="1:16" s="23" customFormat="1" x14ac:dyDescent="0.2">
      <c r="A710" t="s">
        <v>361</v>
      </c>
      <c r="B710" t="s">
        <v>362</v>
      </c>
      <c r="C710" s="1" t="s">
        <v>2</v>
      </c>
      <c r="D710" t="s">
        <v>365</v>
      </c>
      <c r="E710" t="s">
        <v>285</v>
      </c>
      <c r="F710" s="2">
        <v>5530896</v>
      </c>
      <c r="G710" s="2">
        <v>5530896</v>
      </c>
      <c r="H710" s="2">
        <v>5530896</v>
      </c>
      <c r="I710" s="2">
        <v>0</v>
      </c>
      <c r="J710" s="2">
        <v>0</v>
      </c>
      <c r="K710" s="2">
        <v>0</v>
      </c>
      <c r="L710" s="2">
        <v>1118549</v>
      </c>
      <c r="M710" s="2">
        <v>1118549</v>
      </c>
      <c r="N710" s="2">
        <v>4412347</v>
      </c>
      <c r="O710" s="2">
        <v>4412347</v>
      </c>
      <c r="P710" s="18">
        <f t="shared" si="18"/>
        <v>0.20223649115803299</v>
      </c>
    </row>
    <row r="711" spans="1:16" s="23" customFormat="1" x14ac:dyDescent="0.2">
      <c r="A711" t="s">
        <v>361</v>
      </c>
      <c r="B711" t="s">
        <v>362</v>
      </c>
      <c r="C711" s="1" t="s">
        <v>2</v>
      </c>
      <c r="D711" t="s">
        <v>366</v>
      </c>
      <c r="E711" t="s">
        <v>287</v>
      </c>
      <c r="F711" s="2">
        <v>3160512</v>
      </c>
      <c r="G711" s="2">
        <v>3160512</v>
      </c>
      <c r="H711" s="2">
        <v>3160512</v>
      </c>
      <c r="I711" s="2">
        <v>0</v>
      </c>
      <c r="J711" s="2">
        <v>0</v>
      </c>
      <c r="K711" s="2">
        <v>0</v>
      </c>
      <c r="L711" s="2">
        <v>692434</v>
      </c>
      <c r="M711" s="2">
        <v>692434</v>
      </c>
      <c r="N711" s="2">
        <v>2468078</v>
      </c>
      <c r="O711" s="2">
        <v>2468078</v>
      </c>
      <c r="P711" s="18">
        <f t="shared" si="18"/>
        <v>0.2190891855496831</v>
      </c>
    </row>
    <row r="712" spans="1:16" s="23" customFormat="1" x14ac:dyDescent="0.2">
      <c r="A712" t="s">
        <v>361</v>
      </c>
      <c r="B712" t="s">
        <v>362</v>
      </c>
      <c r="C712" s="1" t="s">
        <v>2</v>
      </c>
      <c r="D712" t="s">
        <v>367</v>
      </c>
      <c r="E712" t="s">
        <v>289</v>
      </c>
      <c r="F712" s="2">
        <v>1580256</v>
      </c>
      <c r="G712" s="2">
        <v>1580256</v>
      </c>
      <c r="H712" s="2">
        <v>1580256</v>
      </c>
      <c r="I712" s="2">
        <v>0</v>
      </c>
      <c r="J712" s="2">
        <v>0</v>
      </c>
      <c r="K712" s="2">
        <v>0</v>
      </c>
      <c r="L712" s="2">
        <v>319588</v>
      </c>
      <c r="M712" s="2">
        <v>319588</v>
      </c>
      <c r="N712" s="2">
        <v>1260668</v>
      </c>
      <c r="O712" s="2">
        <v>1260668</v>
      </c>
      <c r="P712" s="18">
        <f t="shared" si="18"/>
        <v>0.20223811838081932</v>
      </c>
    </row>
    <row r="713" spans="1:16" s="23" customFormat="1" x14ac:dyDescent="0.2">
      <c r="A713" s="5" t="s">
        <v>361</v>
      </c>
      <c r="B713" s="5" t="s">
        <v>362</v>
      </c>
      <c r="C713" s="39" t="s">
        <v>2</v>
      </c>
      <c r="D713" s="5" t="s">
        <v>42</v>
      </c>
      <c r="E713" s="5" t="s">
        <v>43</v>
      </c>
      <c r="F713" s="6">
        <v>18661990</v>
      </c>
      <c r="G713" s="6">
        <v>18661990</v>
      </c>
      <c r="H713" s="6">
        <v>4665497.5</v>
      </c>
      <c r="I713" s="6">
        <v>0</v>
      </c>
      <c r="J713" s="6">
        <v>0</v>
      </c>
      <c r="K713" s="6">
        <v>0</v>
      </c>
      <c r="L713" s="6">
        <v>2213377.08</v>
      </c>
      <c r="M713" s="6">
        <v>829829.22</v>
      </c>
      <c r="N713" s="6">
        <v>16448612.92</v>
      </c>
      <c r="O713" s="6">
        <v>2452120.42</v>
      </c>
      <c r="P713" s="34">
        <f t="shared" si="18"/>
        <v>0.11860348655207725</v>
      </c>
    </row>
    <row r="714" spans="1:16" s="23" customFormat="1" x14ac:dyDescent="0.2">
      <c r="A714" t="s">
        <v>361</v>
      </c>
      <c r="B714" t="s">
        <v>362</v>
      </c>
      <c r="C714" s="1" t="s">
        <v>2</v>
      </c>
      <c r="D714" t="s">
        <v>44</v>
      </c>
      <c r="E714" t="s">
        <v>45</v>
      </c>
      <c r="F714" s="2">
        <v>42000</v>
      </c>
      <c r="G714" s="2">
        <v>42000</v>
      </c>
      <c r="H714" s="2">
        <v>10500</v>
      </c>
      <c r="I714" s="2">
        <v>0</v>
      </c>
      <c r="J714" s="2">
        <v>0</v>
      </c>
      <c r="K714" s="2">
        <v>0</v>
      </c>
      <c r="L714" s="2">
        <v>0</v>
      </c>
      <c r="M714" s="2">
        <v>0</v>
      </c>
      <c r="N714" s="2">
        <v>42000</v>
      </c>
      <c r="O714" s="2">
        <v>10500</v>
      </c>
      <c r="P714" s="18">
        <f t="shared" si="18"/>
        <v>0</v>
      </c>
    </row>
    <row r="715" spans="1:16" s="23" customFormat="1" x14ac:dyDescent="0.2">
      <c r="A715" t="s">
        <v>361</v>
      </c>
      <c r="B715" t="s">
        <v>362</v>
      </c>
      <c r="C715" s="1" t="s">
        <v>2</v>
      </c>
      <c r="D715" t="s">
        <v>253</v>
      </c>
      <c r="E715" t="s">
        <v>254</v>
      </c>
      <c r="F715" s="2">
        <v>42000</v>
      </c>
      <c r="G715" s="2">
        <v>42000</v>
      </c>
      <c r="H715" s="2">
        <v>10500</v>
      </c>
      <c r="I715" s="2">
        <v>0</v>
      </c>
      <c r="J715" s="2">
        <v>0</v>
      </c>
      <c r="K715" s="2">
        <v>0</v>
      </c>
      <c r="L715" s="2">
        <v>0</v>
      </c>
      <c r="M715" s="2">
        <v>0</v>
      </c>
      <c r="N715" s="2">
        <v>42000</v>
      </c>
      <c r="O715" s="2">
        <v>10500</v>
      </c>
      <c r="P715" s="18">
        <f t="shared" si="18"/>
        <v>0</v>
      </c>
    </row>
    <row r="716" spans="1:16" s="23" customFormat="1" x14ac:dyDescent="0.2">
      <c r="A716" t="s">
        <v>361</v>
      </c>
      <c r="B716" t="s">
        <v>362</v>
      </c>
      <c r="C716" s="1" t="s">
        <v>2</v>
      </c>
      <c r="D716" t="s">
        <v>50</v>
      </c>
      <c r="E716" t="s">
        <v>51</v>
      </c>
      <c r="F716" s="2">
        <v>2893000</v>
      </c>
      <c r="G716" s="2">
        <v>2893000</v>
      </c>
      <c r="H716" s="2">
        <v>723250</v>
      </c>
      <c r="I716" s="2">
        <v>0</v>
      </c>
      <c r="J716" s="2">
        <v>0</v>
      </c>
      <c r="K716" s="2">
        <v>0</v>
      </c>
      <c r="L716" s="2">
        <v>163961.04</v>
      </c>
      <c r="M716" s="2">
        <v>163961.04</v>
      </c>
      <c r="N716" s="2">
        <v>2729038.96</v>
      </c>
      <c r="O716" s="2">
        <v>559288.96</v>
      </c>
      <c r="P716" s="18">
        <f t="shared" si="18"/>
        <v>5.6675091600414798E-2</v>
      </c>
    </row>
    <row r="717" spans="1:16" s="23" customFormat="1" x14ac:dyDescent="0.2">
      <c r="A717" t="s">
        <v>361</v>
      </c>
      <c r="B717" t="s">
        <v>362</v>
      </c>
      <c r="C717" s="1" t="s">
        <v>2</v>
      </c>
      <c r="D717" t="s">
        <v>52</v>
      </c>
      <c r="E717" t="s">
        <v>53</v>
      </c>
      <c r="F717" s="2">
        <v>600000</v>
      </c>
      <c r="G717" s="2">
        <v>600000</v>
      </c>
      <c r="H717" s="2">
        <v>150000</v>
      </c>
      <c r="I717" s="2">
        <v>0</v>
      </c>
      <c r="J717" s="2">
        <v>0</v>
      </c>
      <c r="K717" s="2">
        <v>0</v>
      </c>
      <c r="L717" s="2">
        <v>29406</v>
      </c>
      <c r="M717" s="2">
        <v>29406</v>
      </c>
      <c r="N717" s="2">
        <v>570594</v>
      </c>
      <c r="O717" s="2">
        <v>120594</v>
      </c>
      <c r="P717" s="18">
        <f t="shared" si="18"/>
        <v>4.9009999999999998E-2</v>
      </c>
    </row>
    <row r="718" spans="1:16" s="23" customFormat="1" x14ac:dyDescent="0.2">
      <c r="A718" t="s">
        <v>361</v>
      </c>
      <c r="B718" t="s">
        <v>362</v>
      </c>
      <c r="C718" s="1" t="s">
        <v>2</v>
      </c>
      <c r="D718" t="s">
        <v>54</v>
      </c>
      <c r="E718" t="s">
        <v>55</v>
      </c>
      <c r="F718" s="2">
        <v>803000</v>
      </c>
      <c r="G718" s="2">
        <v>803000</v>
      </c>
      <c r="H718" s="2">
        <v>200750</v>
      </c>
      <c r="I718" s="2">
        <v>0</v>
      </c>
      <c r="J718" s="2">
        <v>0</v>
      </c>
      <c r="K718" s="2">
        <v>0</v>
      </c>
      <c r="L718" s="2">
        <v>58155</v>
      </c>
      <c r="M718" s="2">
        <v>58155</v>
      </c>
      <c r="N718" s="2">
        <v>744845</v>
      </c>
      <c r="O718" s="2">
        <v>142595</v>
      </c>
      <c r="P718" s="18">
        <f t="shared" si="18"/>
        <v>7.2422166874221663E-2</v>
      </c>
    </row>
    <row r="719" spans="1:16" s="23" customFormat="1" x14ac:dyDescent="0.2">
      <c r="A719" t="s">
        <v>361</v>
      </c>
      <c r="B719" t="s">
        <v>362</v>
      </c>
      <c r="C719" s="1" t="s">
        <v>2</v>
      </c>
      <c r="D719" t="s">
        <v>58</v>
      </c>
      <c r="E719" t="s">
        <v>59</v>
      </c>
      <c r="F719" s="2">
        <v>1140000</v>
      </c>
      <c r="G719" s="2">
        <v>1140000</v>
      </c>
      <c r="H719" s="2">
        <v>285000</v>
      </c>
      <c r="I719" s="2">
        <v>0</v>
      </c>
      <c r="J719" s="2">
        <v>0</v>
      </c>
      <c r="K719" s="2">
        <v>0</v>
      </c>
      <c r="L719" s="2">
        <v>76400.039999999994</v>
      </c>
      <c r="M719" s="2">
        <v>76400.039999999994</v>
      </c>
      <c r="N719" s="2">
        <v>1063599.96</v>
      </c>
      <c r="O719" s="2">
        <v>208599.96</v>
      </c>
      <c r="P719" s="18">
        <f t="shared" si="18"/>
        <v>6.7017578947368414E-2</v>
      </c>
    </row>
    <row r="720" spans="1:16" s="23" customFormat="1" x14ac:dyDescent="0.2">
      <c r="A720" t="s">
        <v>361</v>
      </c>
      <c r="B720" t="s">
        <v>362</v>
      </c>
      <c r="C720" s="1" t="s">
        <v>2</v>
      </c>
      <c r="D720" t="s">
        <v>60</v>
      </c>
      <c r="E720" t="s">
        <v>61</v>
      </c>
      <c r="F720" s="2">
        <v>350000</v>
      </c>
      <c r="G720" s="2">
        <v>350000</v>
      </c>
      <c r="H720" s="2">
        <v>87500</v>
      </c>
      <c r="I720" s="2">
        <v>0</v>
      </c>
      <c r="J720" s="2">
        <v>0</v>
      </c>
      <c r="K720" s="2">
        <v>0</v>
      </c>
      <c r="L720" s="2">
        <v>0</v>
      </c>
      <c r="M720" s="2">
        <v>0</v>
      </c>
      <c r="N720" s="2">
        <v>350000</v>
      </c>
      <c r="O720" s="2">
        <v>87500</v>
      </c>
      <c r="P720" s="18">
        <f t="shared" ref="P720:P770" si="19">L720/G720</f>
        <v>0</v>
      </c>
    </row>
    <row r="721" spans="1:16" s="23" customFormat="1" x14ac:dyDescent="0.2">
      <c r="A721" t="s">
        <v>361</v>
      </c>
      <c r="B721" t="s">
        <v>362</v>
      </c>
      <c r="C721" s="1" t="s">
        <v>2</v>
      </c>
      <c r="D721" t="s">
        <v>62</v>
      </c>
      <c r="E721" t="s">
        <v>63</v>
      </c>
      <c r="F721" s="2">
        <v>1380000</v>
      </c>
      <c r="G721" s="2">
        <v>1380000</v>
      </c>
      <c r="H721" s="2">
        <v>345000</v>
      </c>
      <c r="I721" s="2">
        <v>0</v>
      </c>
      <c r="J721" s="2">
        <v>0</v>
      </c>
      <c r="K721" s="2">
        <v>0</v>
      </c>
      <c r="L721" s="2">
        <v>0</v>
      </c>
      <c r="M721" s="2">
        <v>0</v>
      </c>
      <c r="N721" s="2">
        <v>1380000</v>
      </c>
      <c r="O721" s="2">
        <v>345000</v>
      </c>
      <c r="P721" s="18">
        <f t="shared" si="19"/>
        <v>0</v>
      </c>
    </row>
    <row r="722" spans="1:16" s="23" customFormat="1" x14ac:dyDescent="0.2">
      <c r="A722" t="s">
        <v>361</v>
      </c>
      <c r="B722" t="s">
        <v>362</v>
      </c>
      <c r="C722" s="1" t="s">
        <v>2</v>
      </c>
      <c r="D722" t="s">
        <v>64</v>
      </c>
      <c r="E722" t="s">
        <v>65</v>
      </c>
      <c r="F722" s="2">
        <v>30000</v>
      </c>
      <c r="G722" s="2">
        <v>30000</v>
      </c>
      <c r="H722" s="2">
        <v>7500</v>
      </c>
      <c r="I722" s="2">
        <v>0</v>
      </c>
      <c r="J722" s="2">
        <v>0</v>
      </c>
      <c r="K722" s="2">
        <v>0</v>
      </c>
      <c r="L722" s="2">
        <v>0</v>
      </c>
      <c r="M722" s="2">
        <v>0</v>
      </c>
      <c r="N722" s="2">
        <v>30000</v>
      </c>
      <c r="O722" s="2">
        <v>7500</v>
      </c>
      <c r="P722" s="18">
        <f t="shared" si="19"/>
        <v>0</v>
      </c>
    </row>
    <row r="723" spans="1:16" s="23" customFormat="1" x14ac:dyDescent="0.2">
      <c r="A723" t="s">
        <v>361</v>
      </c>
      <c r="B723" t="s">
        <v>362</v>
      </c>
      <c r="C723" s="1" t="s">
        <v>2</v>
      </c>
      <c r="D723" t="s">
        <v>66</v>
      </c>
      <c r="E723" t="s">
        <v>67</v>
      </c>
      <c r="F723" s="2">
        <v>1200000</v>
      </c>
      <c r="G723" s="2">
        <v>1200000</v>
      </c>
      <c r="H723" s="2">
        <v>300000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2">
        <v>1200000</v>
      </c>
      <c r="O723" s="2">
        <v>300000</v>
      </c>
      <c r="P723" s="18">
        <f t="shared" si="19"/>
        <v>0</v>
      </c>
    </row>
    <row r="724" spans="1:16" s="23" customFormat="1" x14ac:dyDescent="0.2">
      <c r="A724" t="s">
        <v>361</v>
      </c>
      <c r="B724" t="s">
        <v>362</v>
      </c>
      <c r="C724" s="1" t="s">
        <v>2</v>
      </c>
      <c r="D724" t="s">
        <v>296</v>
      </c>
      <c r="E724" t="s">
        <v>297</v>
      </c>
      <c r="F724" s="2">
        <v>80000</v>
      </c>
      <c r="G724" s="2">
        <v>80000</v>
      </c>
      <c r="H724" s="2">
        <v>20000</v>
      </c>
      <c r="I724" s="2">
        <v>0</v>
      </c>
      <c r="J724" s="2">
        <v>0</v>
      </c>
      <c r="K724" s="2">
        <v>0</v>
      </c>
      <c r="L724" s="2">
        <v>0</v>
      </c>
      <c r="M724" s="2">
        <v>0</v>
      </c>
      <c r="N724" s="2">
        <v>80000</v>
      </c>
      <c r="O724" s="2">
        <v>20000</v>
      </c>
      <c r="P724" s="18">
        <f t="shared" si="19"/>
        <v>0</v>
      </c>
    </row>
    <row r="725" spans="1:16" s="23" customFormat="1" x14ac:dyDescent="0.2">
      <c r="A725" t="s">
        <v>361</v>
      </c>
      <c r="B725" t="s">
        <v>362</v>
      </c>
      <c r="C725" s="1" t="s">
        <v>2</v>
      </c>
      <c r="D725" t="s">
        <v>70</v>
      </c>
      <c r="E725" t="s">
        <v>705</v>
      </c>
      <c r="F725" s="2">
        <v>70000</v>
      </c>
      <c r="G725" s="2">
        <v>70000</v>
      </c>
      <c r="H725" s="2">
        <v>17500</v>
      </c>
      <c r="I725" s="2">
        <v>0</v>
      </c>
      <c r="J725" s="2">
        <v>0</v>
      </c>
      <c r="K725" s="2">
        <v>0</v>
      </c>
      <c r="L725" s="2">
        <v>0</v>
      </c>
      <c r="M725" s="2">
        <v>0</v>
      </c>
      <c r="N725" s="2">
        <v>70000</v>
      </c>
      <c r="O725" s="2">
        <v>17500</v>
      </c>
      <c r="P725" s="18">
        <f t="shared" si="19"/>
        <v>0</v>
      </c>
    </row>
    <row r="726" spans="1:16" s="23" customFormat="1" x14ac:dyDescent="0.2">
      <c r="A726" t="s">
        <v>361</v>
      </c>
      <c r="B726" t="s">
        <v>362</v>
      </c>
      <c r="C726" s="1" t="s">
        <v>2</v>
      </c>
      <c r="D726" t="s">
        <v>71</v>
      </c>
      <c r="E726" t="s">
        <v>72</v>
      </c>
      <c r="F726" s="2">
        <v>6169000</v>
      </c>
      <c r="G726" s="2">
        <v>6169000</v>
      </c>
      <c r="H726" s="2">
        <v>1542250</v>
      </c>
      <c r="I726" s="2">
        <v>0</v>
      </c>
      <c r="J726" s="2">
        <v>0</v>
      </c>
      <c r="K726" s="2">
        <v>0</v>
      </c>
      <c r="L726" s="2">
        <v>1021736.36</v>
      </c>
      <c r="M726" s="2">
        <v>510868.18</v>
      </c>
      <c r="N726" s="2">
        <v>5147263.6399999997</v>
      </c>
      <c r="O726" s="2">
        <v>520513.64</v>
      </c>
      <c r="P726" s="18">
        <f t="shared" si="19"/>
        <v>0.16562430863997407</v>
      </c>
    </row>
    <row r="727" spans="1:16" s="23" customFormat="1" x14ac:dyDescent="0.2">
      <c r="A727" t="s">
        <v>361</v>
      </c>
      <c r="B727" t="s">
        <v>362</v>
      </c>
      <c r="C727" s="1" t="s">
        <v>2</v>
      </c>
      <c r="D727" t="s">
        <v>255</v>
      </c>
      <c r="E727" t="s">
        <v>256</v>
      </c>
      <c r="F727" s="2">
        <v>20000</v>
      </c>
      <c r="G727" s="2">
        <v>20000</v>
      </c>
      <c r="H727" s="2">
        <v>5000</v>
      </c>
      <c r="I727" s="2">
        <v>0</v>
      </c>
      <c r="J727" s="2">
        <v>0</v>
      </c>
      <c r="K727" s="2">
        <v>0</v>
      </c>
      <c r="L727" s="2">
        <v>0</v>
      </c>
      <c r="M727" s="2">
        <v>0</v>
      </c>
      <c r="N727" s="2">
        <v>20000</v>
      </c>
      <c r="O727" s="2">
        <v>5000</v>
      </c>
      <c r="P727" s="18">
        <f t="shared" si="19"/>
        <v>0</v>
      </c>
    </row>
    <row r="728" spans="1:16" s="23" customFormat="1" x14ac:dyDescent="0.2">
      <c r="A728" t="s">
        <v>361</v>
      </c>
      <c r="B728" t="s">
        <v>362</v>
      </c>
      <c r="C728" s="1" t="s">
        <v>2</v>
      </c>
      <c r="D728" t="s">
        <v>79</v>
      </c>
      <c r="E728" t="s">
        <v>80</v>
      </c>
      <c r="F728" s="2">
        <v>5999000</v>
      </c>
      <c r="G728" s="2">
        <v>5999000</v>
      </c>
      <c r="H728" s="2">
        <v>1499750</v>
      </c>
      <c r="I728" s="2">
        <v>0</v>
      </c>
      <c r="J728" s="2">
        <v>0</v>
      </c>
      <c r="K728" s="2">
        <v>0</v>
      </c>
      <c r="L728" s="2">
        <v>1021736.36</v>
      </c>
      <c r="M728" s="2">
        <v>510868.18</v>
      </c>
      <c r="N728" s="2">
        <v>4977263.6399999997</v>
      </c>
      <c r="O728" s="2">
        <v>478013.64</v>
      </c>
      <c r="P728" s="18">
        <f t="shared" si="19"/>
        <v>0.17031777962993833</v>
      </c>
    </row>
    <row r="729" spans="1:16" s="23" customFormat="1" x14ac:dyDescent="0.2">
      <c r="A729" t="s">
        <v>361</v>
      </c>
      <c r="B729" t="s">
        <v>362</v>
      </c>
      <c r="C729" s="1" t="s">
        <v>2</v>
      </c>
      <c r="D729" t="s">
        <v>81</v>
      </c>
      <c r="E729" t="s">
        <v>82</v>
      </c>
      <c r="F729" s="2">
        <v>150000</v>
      </c>
      <c r="G729" s="2">
        <v>150000</v>
      </c>
      <c r="H729" s="2">
        <v>37500</v>
      </c>
      <c r="I729" s="2">
        <v>0</v>
      </c>
      <c r="J729" s="2">
        <v>0</v>
      </c>
      <c r="K729" s="2">
        <v>0</v>
      </c>
      <c r="L729" s="2">
        <v>0</v>
      </c>
      <c r="M729" s="2">
        <v>0</v>
      </c>
      <c r="N729" s="2">
        <v>150000</v>
      </c>
      <c r="O729" s="2">
        <v>37500</v>
      </c>
      <c r="P729" s="18">
        <f t="shared" si="19"/>
        <v>0</v>
      </c>
    </row>
    <row r="730" spans="1:16" s="23" customFormat="1" x14ac:dyDescent="0.2">
      <c r="A730" t="s">
        <v>361</v>
      </c>
      <c r="B730" t="s">
        <v>362</v>
      </c>
      <c r="C730" s="1" t="s">
        <v>2</v>
      </c>
      <c r="D730" t="s">
        <v>83</v>
      </c>
      <c r="E730" t="s">
        <v>84</v>
      </c>
      <c r="F730" s="2">
        <v>430000</v>
      </c>
      <c r="G730" s="2">
        <v>430000</v>
      </c>
      <c r="H730" s="2">
        <v>107500</v>
      </c>
      <c r="I730" s="2">
        <v>0</v>
      </c>
      <c r="J730" s="2">
        <v>0</v>
      </c>
      <c r="K730" s="2">
        <v>0</v>
      </c>
      <c r="L730" s="2">
        <v>5000</v>
      </c>
      <c r="M730" s="2">
        <v>5000</v>
      </c>
      <c r="N730" s="2">
        <v>425000</v>
      </c>
      <c r="O730" s="2">
        <v>102500</v>
      </c>
      <c r="P730" s="18">
        <f t="shared" si="19"/>
        <v>1.1627906976744186E-2</v>
      </c>
    </row>
    <row r="731" spans="1:16" s="23" customFormat="1" x14ac:dyDescent="0.2">
      <c r="A731" t="s">
        <v>361</v>
      </c>
      <c r="B731" t="s">
        <v>362</v>
      </c>
      <c r="C731" s="1" t="s">
        <v>2</v>
      </c>
      <c r="D731" t="s">
        <v>85</v>
      </c>
      <c r="E731" t="s">
        <v>86</v>
      </c>
      <c r="F731" s="2">
        <v>90000</v>
      </c>
      <c r="G731" s="2">
        <v>90000</v>
      </c>
      <c r="H731" s="2">
        <v>22500</v>
      </c>
      <c r="I731" s="2">
        <v>0</v>
      </c>
      <c r="J731" s="2">
        <v>0</v>
      </c>
      <c r="K731" s="2">
        <v>0</v>
      </c>
      <c r="L731" s="2">
        <v>0</v>
      </c>
      <c r="M731" s="2">
        <v>0</v>
      </c>
      <c r="N731" s="2">
        <v>90000</v>
      </c>
      <c r="O731" s="2">
        <v>22500</v>
      </c>
      <c r="P731" s="18">
        <f t="shared" si="19"/>
        <v>0</v>
      </c>
    </row>
    <row r="732" spans="1:16" s="23" customFormat="1" x14ac:dyDescent="0.2">
      <c r="A732" t="s">
        <v>361</v>
      </c>
      <c r="B732" t="s">
        <v>362</v>
      </c>
      <c r="C732" s="1" t="s">
        <v>2</v>
      </c>
      <c r="D732" t="s">
        <v>87</v>
      </c>
      <c r="E732" t="s">
        <v>88</v>
      </c>
      <c r="F732" s="2">
        <v>340000</v>
      </c>
      <c r="G732" s="2">
        <v>340000</v>
      </c>
      <c r="H732" s="2">
        <v>85000</v>
      </c>
      <c r="I732" s="2">
        <v>0</v>
      </c>
      <c r="J732" s="2">
        <v>0</v>
      </c>
      <c r="K732" s="2">
        <v>0</v>
      </c>
      <c r="L732" s="2">
        <v>5000</v>
      </c>
      <c r="M732" s="2">
        <v>5000</v>
      </c>
      <c r="N732" s="2">
        <v>335000</v>
      </c>
      <c r="O732" s="2">
        <v>80000</v>
      </c>
      <c r="P732" s="18">
        <f t="shared" si="19"/>
        <v>1.4705882352941176E-2</v>
      </c>
    </row>
    <row r="733" spans="1:16" s="23" customFormat="1" x14ac:dyDescent="0.2">
      <c r="A733" t="s">
        <v>361</v>
      </c>
      <c r="B733" t="s">
        <v>362</v>
      </c>
      <c r="C733" s="1" t="s">
        <v>2</v>
      </c>
      <c r="D733" t="s">
        <v>93</v>
      </c>
      <c r="E733" t="s">
        <v>94</v>
      </c>
      <c r="F733" s="2">
        <v>3000000</v>
      </c>
      <c r="G733" s="2">
        <v>3000000</v>
      </c>
      <c r="H733" s="2">
        <v>282835.5</v>
      </c>
      <c r="I733" s="2">
        <v>0</v>
      </c>
      <c r="J733" s="2">
        <v>0</v>
      </c>
      <c r="K733" s="2">
        <v>0</v>
      </c>
      <c r="L733" s="2">
        <v>282835.5</v>
      </c>
      <c r="M733" s="2">
        <v>0</v>
      </c>
      <c r="N733" s="2">
        <v>2717164.5</v>
      </c>
      <c r="O733" s="2">
        <v>0</v>
      </c>
      <c r="P733" s="18">
        <f t="shared" si="19"/>
        <v>9.4278500000000001E-2</v>
      </c>
    </row>
    <row r="734" spans="1:16" s="23" customFormat="1" x14ac:dyDescent="0.2">
      <c r="A734" t="s">
        <v>361</v>
      </c>
      <c r="B734" t="s">
        <v>362</v>
      </c>
      <c r="C734" s="1" t="s">
        <v>2</v>
      </c>
      <c r="D734" t="s">
        <v>95</v>
      </c>
      <c r="E734" t="s">
        <v>96</v>
      </c>
      <c r="F734" s="2">
        <v>3000000</v>
      </c>
      <c r="G734" s="2">
        <v>3000000</v>
      </c>
      <c r="H734" s="2">
        <v>282835.5</v>
      </c>
      <c r="I734" s="2">
        <v>0</v>
      </c>
      <c r="J734" s="2">
        <v>0</v>
      </c>
      <c r="K734" s="2">
        <v>0</v>
      </c>
      <c r="L734" s="2">
        <v>282835.5</v>
      </c>
      <c r="M734" s="2">
        <v>0</v>
      </c>
      <c r="N734" s="2">
        <v>2717164.5</v>
      </c>
      <c r="O734" s="2">
        <v>0</v>
      </c>
      <c r="P734" s="18">
        <f t="shared" si="19"/>
        <v>9.4278500000000001E-2</v>
      </c>
    </row>
    <row r="735" spans="1:16" s="23" customFormat="1" x14ac:dyDescent="0.2">
      <c r="A735" t="s">
        <v>361</v>
      </c>
      <c r="B735" t="s">
        <v>362</v>
      </c>
      <c r="C735" s="1" t="s">
        <v>2</v>
      </c>
      <c r="D735" t="s">
        <v>105</v>
      </c>
      <c r="E735" t="s">
        <v>106</v>
      </c>
      <c r="F735" s="2">
        <v>4447990</v>
      </c>
      <c r="G735" s="2">
        <v>4447990</v>
      </c>
      <c r="H735" s="2">
        <v>1579162</v>
      </c>
      <c r="I735" s="2">
        <v>0</v>
      </c>
      <c r="J735" s="2">
        <v>0</v>
      </c>
      <c r="K735" s="2">
        <v>0</v>
      </c>
      <c r="L735" s="2">
        <v>739844.18</v>
      </c>
      <c r="M735" s="2">
        <v>150000</v>
      </c>
      <c r="N735" s="2">
        <v>3708145.82</v>
      </c>
      <c r="O735" s="2">
        <v>839317.82</v>
      </c>
      <c r="P735" s="18">
        <f t="shared" si="19"/>
        <v>0.16633224894840143</v>
      </c>
    </row>
    <row r="736" spans="1:16" s="23" customFormat="1" x14ac:dyDescent="0.2">
      <c r="A736" t="s">
        <v>361</v>
      </c>
      <c r="B736" t="s">
        <v>362</v>
      </c>
      <c r="C736" s="1" t="s">
        <v>2</v>
      </c>
      <c r="D736" t="s">
        <v>107</v>
      </c>
      <c r="E736" t="s">
        <v>108</v>
      </c>
      <c r="F736" s="2">
        <v>2935000</v>
      </c>
      <c r="G736" s="2">
        <v>2935000</v>
      </c>
      <c r="H736" s="2">
        <v>733750</v>
      </c>
      <c r="I736" s="2">
        <v>0</v>
      </c>
      <c r="J736" s="2">
        <v>0</v>
      </c>
      <c r="K736" s="2">
        <v>0</v>
      </c>
      <c r="L736" s="2">
        <v>203400</v>
      </c>
      <c r="M736" s="2">
        <v>0</v>
      </c>
      <c r="N736" s="2">
        <v>2731600</v>
      </c>
      <c r="O736" s="2">
        <v>530350</v>
      </c>
      <c r="P736" s="18">
        <f t="shared" si="19"/>
        <v>6.9301533219761499E-2</v>
      </c>
    </row>
    <row r="737" spans="1:16" s="23" customFormat="1" x14ac:dyDescent="0.2">
      <c r="A737" t="s">
        <v>361</v>
      </c>
      <c r="B737" t="s">
        <v>362</v>
      </c>
      <c r="C737" s="1" t="s">
        <v>2</v>
      </c>
      <c r="D737" t="s">
        <v>111</v>
      </c>
      <c r="E737" t="s">
        <v>112</v>
      </c>
      <c r="F737" s="2">
        <v>199500</v>
      </c>
      <c r="G737" s="2">
        <v>199500</v>
      </c>
      <c r="H737" s="2">
        <v>49875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2">
        <v>199500</v>
      </c>
      <c r="O737" s="2">
        <v>49875</v>
      </c>
      <c r="P737" s="18">
        <f t="shared" si="19"/>
        <v>0</v>
      </c>
    </row>
    <row r="738" spans="1:16" s="23" customFormat="1" x14ac:dyDescent="0.2">
      <c r="A738" t="s">
        <v>361</v>
      </c>
      <c r="B738" t="s">
        <v>362</v>
      </c>
      <c r="C738" s="1" t="s">
        <v>2</v>
      </c>
      <c r="D738" t="s">
        <v>113</v>
      </c>
      <c r="E738" t="s">
        <v>114</v>
      </c>
      <c r="F738" s="2">
        <v>150000</v>
      </c>
      <c r="G738" s="2">
        <v>150000</v>
      </c>
      <c r="H738" s="2">
        <v>150000</v>
      </c>
      <c r="I738" s="2">
        <v>0</v>
      </c>
      <c r="J738" s="2">
        <v>0</v>
      </c>
      <c r="K738" s="2">
        <v>0</v>
      </c>
      <c r="L738" s="2">
        <v>150000</v>
      </c>
      <c r="M738" s="2">
        <v>150000</v>
      </c>
      <c r="N738" s="2">
        <v>0</v>
      </c>
      <c r="O738" s="2">
        <v>0</v>
      </c>
      <c r="P738" s="18">
        <f t="shared" si="19"/>
        <v>1</v>
      </c>
    </row>
    <row r="739" spans="1:16" s="23" customFormat="1" x14ac:dyDescent="0.2">
      <c r="A739" t="s">
        <v>361</v>
      </c>
      <c r="B739" t="s">
        <v>362</v>
      </c>
      <c r="C739" s="1" t="s">
        <v>2</v>
      </c>
      <c r="D739" t="s">
        <v>115</v>
      </c>
      <c r="E739" t="s">
        <v>116</v>
      </c>
      <c r="F739" s="2">
        <v>135600</v>
      </c>
      <c r="G739" s="2">
        <v>135600</v>
      </c>
      <c r="H739" s="2">
        <v>33900</v>
      </c>
      <c r="I739" s="2">
        <v>0</v>
      </c>
      <c r="J739" s="2">
        <v>0</v>
      </c>
      <c r="K739" s="2">
        <v>0</v>
      </c>
      <c r="L739" s="2">
        <v>0</v>
      </c>
      <c r="M739" s="2">
        <v>0</v>
      </c>
      <c r="N739" s="2">
        <v>135600</v>
      </c>
      <c r="O739" s="2">
        <v>33900</v>
      </c>
      <c r="P739" s="18">
        <f t="shared" si="19"/>
        <v>0</v>
      </c>
    </row>
    <row r="740" spans="1:16" s="23" customFormat="1" x14ac:dyDescent="0.2">
      <c r="A740" t="s">
        <v>361</v>
      </c>
      <c r="B740" t="s">
        <v>362</v>
      </c>
      <c r="C740" s="1" t="s">
        <v>2</v>
      </c>
      <c r="D740" t="s">
        <v>117</v>
      </c>
      <c r="E740" t="s">
        <v>118</v>
      </c>
      <c r="F740" s="2">
        <v>555000</v>
      </c>
      <c r="G740" s="2">
        <v>555000</v>
      </c>
      <c r="H740" s="2">
        <v>138750</v>
      </c>
      <c r="I740" s="2">
        <v>0</v>
      </c>
      <c r="J740" s="2">
        <v>0</v>
      </c>
      <c r="K740" s="2">
        <v>0</v>
      </c>
      <c r="L740" s="2">
        <v>0</v>
      </c>
      <c r="M740" s="2">
        <v>0</v>
      </c>
      <c r="N740" s="2">
        <v>555000</v>
      </c>
      <c r="O740" s="2">
        <v>138750</v>
      </c>
      <c r="P740" s="18">
        <f t="shared" si="19"/>
        <v>0</v>
      </c>
    </row>
    <row r="741" spans="1:16" s="23" customFormat="1" x14ac:dyDescent="0.2">
      <c r="A741" t="s">
        <v>361</v>
      </c>
      <c r="B741" t="s">
        <v>362</v>
      </c>
      <c r="C741" s="1" t="s">
        <v>2</v>
      </c>
      <c r="D741" t="s">
        <v>259</v>
      </c>
      <c r="E741" t="s">
        <v>260</v>
      </c>
      <c r="F741" s="2">
        <v>472890</v>
      </c>
      <c r="G741" s="2">
        <v>472890</v>
      </c>
      <c r="H741" s="2">
        <v>472887</v>
      </c>
      <c r="I741" s="2">
        <v>0</v>
      </c>
      <c r="J741" s="2">
        <v>0</v>
      </c>
      <c r="K741" s="2">
        <v>0</v>
      </c>
      <c r="L741" s="2">
        <v>386444.18</v>
      </c>
      <c r="M741" s="2">
        <v>0</v>
      </c>
      <c r="N741" s="2">
        <v>86445.82</v>
      </c>
      <c r="O741" s="2">
        <v>86442.82</v>
      </c>
      <c r="P741" s="18">
        <f t="shared" si="19"/>
        <v>0.81719676880458458</v>
      </c>
    </row>
    <row r="742" spans="1:16" s="23" customFormat="1" x14ac:dyDescent="0.2">
      <c r="A742" t="s">
        <v>361</v>
      </c>
      <c r="B742" t="s">
        <v>362</v>
      </c>
      <c r="C742" s="1" t="s">
        <v>2</v>
      </c>
      <c r="D742" t="s">
        <v>119</v>
      </c>
      <c r="E742" t="s">
        <v>120</v>
      </c>
      <c r="F742" s="2">
        <v>300000</v>
      </c>
      <c r="G742" s="2">
        <v>300000</v>
      </c>
      <c r="H742" s="2">
        <v>75000</v>
      </c>
      <c r="I742" s="2">
        <v>0</v>
      </c>
      <c r="J742" s="2">
        <v>0</v>
      </c>
      <c r="K742" s="2">
        <v>0</v>
      </c>
      <c r="L742" s="2">
        <v>0</v>
      </c>
      <c r="M742" s="2">
        <v>0</v>
      </c>
      <c r="N742" s="2">
        <v>300000</v>
      </c>
      <c r="O742" s="2">
        <v>75000</v>
      </c>
      <c r="P742" s="18">
        <f t="shared" si="19"/>
        <v>0</v>
      </c>
    </row>
    <row r="743" spans="1:16" s="23" customFormat="1" x14ac:dyDescent="0.2">
      <c r="A743" t="s">
        <v>361</v>
      </c>
      <c r="B743" t="s">
        <v>362</v>
      </c>
      <c r="C743" s="1" t="s">
        <v>2</v>
      </c>
      <c r="D743" t="s">
        <v>122</v>
      </c>
      <c r="E743" t="s">
        <v>123</v>
      </c>
      <c r="F743" s="2">
        <v>300000</v>
      </c>
      <c r="G743" s="2">
        <v>300000</v>
      </c>
      <c r="H743" s="2">
        <v>75000</v>
      </c>
      <c r="I743" s="2">
        <v>0</v>
      </c>
      <c r="J743" s="2">
        <v>0</v>
      </c>
      <c r="K743" s="2">
        <v>0</v>
      </c>
      <c r="L743" s="2">
        <v>0</v>
      </c>
      <c r="M743" s="2">
        <v>0</v>
      </c>
      <c r="N743" s="2">
        <v>300000</v>
      </c>
      <c r="O743" s="2">
        <v>75000</v>
      </c>
      <c r="P743" s="18">
        <f t="shared" si="19"/>
        <v>0</v>
      </c>
    </row>
    <row r="744" spans="1:16" s="23" customFormat="1" x14ac:dyDescent="0.2">
      <c r="A744" s="5" t="s">
        <v>361</v>
      </c>
      <c r="B744" s="5" t="s">
        <v>362</v>
      </c>
      <c r="C744" s="39" t="s">
        <v>2</v>
      </c>
      <c r="D744" s="5" t="s">
        <v>130</v>
      </c>
      <c r="E744" s="5" t="s">
        <v>131</v>
      </c>
      <c r="F744" s="6">
        <v>3670000</v>
      </c>
      <c r="G744" s="6">
        <v>3670000</v>
      </c>
      <c r="H744" s="6">
        <v>917500</v>
      </c>
      <c r="I744" s="6">
        <v>0</v>
      </c>
      <c r="J744" s="6">
        <v>0</v>
      </c>
      <c r="K744" s="6">
        <v>0</v>
      </c>
      <c r="L744" s="6">
        <v>0</v>
      </c>
      <c r="M744" s="6">
        <v>0</v>
      </c>
      <c r="N744" s="6">
        <v>3670000</v>
      </c>
      <c r="O744" s="6">
        <v>917500</v>
      </c>
      <c r="P744" s="34">
        <f t="shared" si="19"/>
        <v>0</v>
      </c>
    </row>
    <row r="745" spans="1:16" s="23" customFormat="1" x14ac:dyDescent="0.2">
      <c r="A745" t="s">
        <v>361</v>
      </c>
      <c r="B745" t="s">
        <v>362</v>
      </c>
      <c r="C745" s="1" t="s">
        <v>2</v>
      </c>
      <c r="D745" t="s">
        <v>132</v>
      </c>
      <c r="E745" t="s">
        <v>133</v>
      </c>
      <c r="F745" s="2">
        <v>1640000</v>
      </c>
      <c r="G745" s="2">
        <v>1640000</v>
      </c>
      <c r="H745" s="2">
        <v>410000</v>
      </c>
      <c r="I745" s="2">
        <v>0</v>
      </c>
      <c r="J745" s="2">
        <v>0</v>
      </c>
      <c r="K745" s="2">
        <v>0</v>
      </c>
      <c r="L745" s="2">
        <v>0</v>
      </c>
      <c r="M745" s="2">
        <v>0</v>
      </c>
      <c r="N745" s="2">
        <v>1640000</v>
      </c>
      <c r="O745" s="2">
        <v>410000</v>
      </c>
      <c r="P745" s="18">
        <f t="shared" si="19"/>
        <v>0</v>
      </c>
    </row>
    <row r="746" spans="1:16" s="23" customFormat="1" x14ac:dyDescent="0.2">
      <c r="A746" t="s">
        <v>361</v>
      </c>
      <c r="B746" t="s">
        <v>362</v>
      </c>
      <c r="C746" s="1" t="s">
        <v>2</v>
      </c>
      <c r="D746" t="s">
        <v>134</v>
      </c>
      <c r="E746" t="s">
        <v>135</v>
      </c>
      <c r="F746" s="2">
        <v>700000</v>
      </c>
      <c r="G746" s="2">
        <v>700000</v>
      </c>
      <c r="H746" s="2">
        <v>175000</v>
      </c>
      <c r="I746" s="2">
        <v>0</v>
      </c>
      <c r="J746" s="2">
        <v>0</v>
      </c>
      <c r="K746" s="2">
        <v>0</v>
      </c>
      <c r="L746" s="2">
        <v>0</v>
      </c>
      <c r="M746" s="2">
        <v>0</v>
      </c>
      <c r="N746" s="2">
        <v>700000</v>
      </c>
      <c r="O746" s="2">
        <v>175000</v>
      </c>
      <c r="P746" s="18">
        <f t="shared" si="19"/>
        <v>0</v>
      </c>
    </row>
    <row r="747" spans="1:16" s="23" customFormat="1" x14ac:dyDescent="0.2">
      <c r="A747" t="s">
        <v>361</v>
      </c>
      <c r="B747" t="s">
        <v>362</v>
      </c>
      <c r="C747" s="1" t="s">
        <v>2</v>
      </c>
      <c r="D747" t="s">
        <v>136</v>
      </c>
      <c r="E747" t="s">
        <v>137</v>
      </c>
      <c r="F747" s="2">
        <v>40000</v>
      </c>
      <c r="G747" s="2">
        <v>40000</v>
      </c>
      <c r="H747" s="2">
        <v>10000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2">
        <v>40000</v>
      </c>
      <c r="O747" s="2">
        <v>10000</v>
      </c>
      <c r="P747" s="18">
        <f t="shared" si="19"/>
        <v>0</v>
      </c>
    </row>
    <row r="748" spans="1:16" s="23" customFormat="1" x14ac:dyDescent="0.2">
      <c r="A748" t="s">
        <v>361</v>
      </c>
      <c r="B748" t="s">
        <v>362</v>
      </c>
      <c r="C748" s="1" t="s">
        <v>2</v>
      </c>
      <c r="D748" t="s">
        <v>138</v>
      </c>
      <c r="E748" t="s">
        <v>139</v>
      </c>
      <c r="F748" s="2">
        <v>900000</v>
      </c>
      <c r="G748" s="2">
        <v>900000</v>
      </c>
      <c r="H748" s="2">
        <v>225000</v>
      </c>
      <c r="I748" s="2">
        <v>0</v>
      </c>
      <c r="J748" s="2">
        <v>0</v>
      </c>
      <c r="K748" s="2">
        <v>0</v>
      </c>
      <c r="L748" s="2">
        <v>0</v>
      </c>
      <c r="M748" s="2">
        <v>0</v>
      </c>
      <c r="N748" s="2">
        <v>900000</v>
      </c>
      <c r="O748" s="2">
        <v>225000</v>
      </c>
      <c r="P748" s="18">
        <f t="shared" si="19"/>
        <v>0</v>
      </c>
    </row>
    <row r="749" spans="1:16" s="23" customFormat="1" x14ac:dyDescent="0.2">
      <c r="A749" t="s">
        <v>361</v>
      </c>
      <c r="B749" t="s">
        <v>362</v>
      </c>
      <c r="C749" s="1" t="s">
        <v>2</v>
      </c>
      <c r="D749" t="s">
        <v>142</v>
      </c>
      <c r="E749" t="s">
        <v>143</v>
      </c>
      <c r="F749" s="2">
        <v>290000</v>
      </c>
      <c r="G749" s="2">
        <v>290000</v>
      </c>
      <c r="H749" s="2">
        <v>72500</v>
      </c>
      <c r="I749" s="2">
        <v>0</v>
      </c>
      <c r="J749" s="2">
        <v>0</v>
      </c>
      <c r="K749" s="2">
        <v>0</v>
      </c>
      <c r="L749" s="2">
        <v>0</v>
      </c>
      <c r="M749" s="2">
        <v>0</v>
      </c>
      <c r="N749" s="2">
        <v>290000</v>
      </c>
      <c r="O749" s="2">
        <v>72500</v>
      </c>
      <c r="P749" s="18">
        <f t="shared" si="19"/>
        <v>0</v>
      </c>
    </row>
    <row r="750" spans="1:16" s="23" customFormat="1" x14ac:dyDescent="0.2">
      <c r="A750" t="s">
        <v>361</v>
      </c>
      <c r="B750" t="s">
        <v>362</v>
      </c>
      <c r="C750" s="1" t="s">
        <v>2</v>
      </c>
      <c r="D750" t="s">
        <v>146</v>
      </c>
      <c r="E750" t="s">
        <v>147</v>
      </c>
      <c r="F750" s="2">
        <v>290000</v>
      </c>
      <c r="G750" s="2">
        <v>290000</v>
      </c>
      <c r="H750" s="2">
        <v>72500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2">
        <v>290000</v>
      </c>
      <c r="O750" s="2">
        <v>72500</v>
      </c>
      <c r="P750" s="18">
        <f t="shared" si="19"/>
        <v>0</v>
      </c>
    </row>
    <row r="751" spans="1:16" s="23" customFormat="1" x14ac:dyDescent="0.2">
      <c r="A751" t="s">
        <v>361</v>
      </c>
      <c r="B751" t="s">
        <v>362</v>
      </c>
      <c r="C751" s="1" t="s">
        <v>2</v>
      </c>
      <c r="D751" t="s">
        <v>148</v>
      </c>
      <c r="E751" t="s">
        <v>149</v>
      </c>
      <c r="F751" s="2">
        <v>390000</v>
      </c>
      <c r="G751" s="2">
        <v>390000</v>
      </c>
      <c r="H751" s="2">
        <v>97500</v>
      </c>
      <c r="I751" s="2">
        <v>0</v>
      </c>
      <c r="J751" s="2">
        <v>0</v>
      </c>
      <c r="K751" s="2">
        <v>0</v>
      </c>
      <c r="L751" s="2">
        <v>0</v>
      </c>
      <c r="M751" s="2">
        <v>0</v>
      </c>
      <c r="N751" s="2">
        <v>390000</v>
      </c>
      <c r="O751" s="2">
        <v>97500</v>
      </c>
      <c r="P751" s="18">
        <f t="shared" si="19"/>
        <v>0</v>
      </c>
    </row>
    <row r="752" spans="1:16" s="23" customFormat="1" x14ac:dyDescent="0.2">
      <c r="A752" t="s">
        <v>361</v>
      </c>
      <c r="B752" t="s">
        <v>362</v>
      </c>
      <c r="C752" s="1" t="s">
        <v>2</v>
      </c>
      <c r="D752" t="s">
        <v>150</v>
      </c>
      <c r="E752" t="s">
        <v>151</v>
      </c>
      <c r="F752" s="2">
        <v>110000</v>
      </c>
      <c r="G752" s="2">
        <v>110000</v>
      </c>
      <c r="H752" s="2">
        <v>27500</v>
      </c>
      <c r="I752" s="2">
        <v>0</v>
      </c>
      <c r="J752" s="2">
        <v>0</v>
      </c>
      <c r="K752" s="2">
        <v>0</v>
      </c>
      <c r="L752" s="2">
        <v>0</v>
      </c>
      <c r="M752" s="2">
        <v>0</v>
      </c>
      <c r="N752" s="2">
        <v>110000</v>
      </c>
      <c r="O752" s="2">
        <v>27500</v>
      </c>
      <c r="P752" s="18">
        <f t="shared" si="19"/>
        <v>0</v>
      </c>
    </row>
    <row r="753" spans="1:16" s="23" customFormat="1" x14ac:dyDescent="0.2">
      <c r="A753" t="s">
        <v>361</v>
      </c>
      <c r="B753" t="s">
        <v>362</v>
      </c>
      <c r="C753" s="1" t="s">
        <v>2</v>
      </c>
      <c r="D753" t="s">
        <v>154</v>
      </c>
      <c r="E753" t="s">
        <v>155</v>
      </c>
      <c r="F753" s="2">
        <v>120000</v>
      </c>
      <c r="G753" s="2">
        <v>120000</v>
      </c>
      <c r="H753" s="2">
        <v>30000</v>
      </c>
      <c r="I753" s="2">
        <v>0</v>
      </c>
      <c r="J753" s="2">
        <v>0</v>
      </c>
      <c r="K753" s="2">
        <v>0</v>
      </c>
      <c r="L753" s="2">
        <v>0</v>
      </c>
      <c r="M753" s="2">
        <v>0</v>
      </c>
      <c r="N753" s="2">
        <v>120000</v>
      </c>
      <c r="O753" s="2">
        <v>30000</v>
      </c>
      <c r="P753" s="18">
        <f t="shared" si="19"/>
        <v>0</v>
      </c>
    </row>
    <row r="754" spans="1:16" s="23" customFormat="1" x14ac:dyDescent="0.2">
      <c r="A754" t="s">
        <v>361</v>
      </c>
      <c r="B754" t="s">
        <v>362</v>
      </c>
      <c r="C754" s="1" t="s">
        <v>2</v>
      </c>
      <c r="D754" t="s">
        <v>156</v>
      </c>
      <c r="E754" t="s">
        <v>157</v>
      </c>
      <c r="F754" s="2">
        <v>160000</v>
      </c>
      <c r="G754" s="2">
        <v>160000</v>
      </c>
      <c r="H754" s="2">
        <v>40000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2">
        <v>160000</v>
      </c>
      <c r="O754" s="2">
        <v>40000</v>
      </c>
      <c r="P754" s="18">
        <f t="shared" si="19"/>
        <v>0</v>
      </c>
    </row>
    <row r="755" spans="1:16" s="23" customFormat="1" x14ac:dyDescent="0.2">
      <c r="A755" t="s">
        <v>361</v>
      </c>
      <c r="B755" t="s">
        <v>362</v>
      </c>
      <c r="C755" s="1" t="s">
        <v>2</v>
      </c>
      <c r="D755" t="s">
        <v>162</v>
      </c>
      <c r="E755" t="s">
        <v>163</v>
      </c>
      <c r="F755" s="2">
        <v>340000</v>
      </c>
      <c r="G755" s="2">
        <v>340000</v>
      </c>
      <c r="H755" s="2">
        <v>85000</v>
      </c>
      <c r="I755" s="2">
        <v>0</v>
      </c>
      <c r="J755" s="2">
        <v>0</v>
      </c>
      <c r="K755" s="2">
        <v>0</v>
      </c>
      <c r="L755" s="2">
        <v>0</v>
      </c>
      <c r="M755" s="2">
        <v>0</v>
      </c>
      <c r="N755" s="2">
        <v>340000</v>
      </c>
      <c r="O755" s="2">
        <v>85000</v>
      </c>
      <c r="P755" s="18">
        <f t="shared" si="19"/>
        <v>0</v>
      </c>
    </row>
    <row r="756" spans="1:16" s="23" customFormat="1" x14ac:dyDescent="0.2">
      <c r="A756" t="s">
        <v>361</v>
      </c>
      <c r="B756" t="s">
        <v>362</v>
      </c>
      <c r="C756" s="1" t="s">
        <v>2</v>
      </c>
      <c r="D756" t="s">
        <v>164</v>
      </c>
      <c r="E756" t="s">
        <v>165</v>
      </c>
      <c r="F756" s="2">
        <v>170000</v>
      </c>
      <c r="G756" s="2">
        <v>170000</v>
      </c>
      <c r="H756" s="2">
        <v>42500</v>
      </c>
      <c r="I756" s="2">
        <v>0</v>
      </c>
      <c r="J756" s="2">
        <v>0</v>
      </c>
      <c r="K756" s="2">
        <v>0</v>
      </c>
      <c r="L756" s="2">
        <v>0</v>
      </c>
      <c r="M756" s="2">
        <v>0</v>
      </c>
      <c r="N756" s="2">
        <v>170000</v>
      </c>
      <c r="O756" s="2">
        <v>42500</v>
      </c>
      <c r="P756" s="18">
        <f t="shared" si="19"/>
        <v>0</v>
      </c>
    </row>
    <row r="757" spans="1:16" s="23" customFormat="1" x14ac:dyDescent="0.2">
      <c r="A757" t="s">
        <v>361</v>
      </c>
      <c r="B757" t="s">
        <v>362</v>
      </c>
      <c r="C757" s="1" t="s">
        <v>2</v>
      </c>
      <c r="D757" t="s">
        <v>166</v>
      </c>
      <c r="E757" t="s">
        <v>167</v>
      </c>
      <c r="F757" s="2">
        <v>170000</v>
      </c>
      <c r="G757" s="2">
        <v>170000</v>
      </c>
      <c r="H757" s="2">
        <v>42500</v>
      </c>
      <c r="I757" s="2">
        <v>0</v>
      </c>
      <c r="J757" s="2">
        <v>0</v>
      </c>
      <c r="K757" s="2">
        <v>0</v>
      </c>
      <c r="L757" s="2">
        <v>0</v>
      </c>
      <c r="M757" s="2">
        <v>0</v>
      </c>
      <c r="N757" s="2">
        <v>170000</v>
      </c>
      <c r="O757" s="2">
        <v>42500</v>
      </c>
      <c r="P757" s="18">
        <f t="shared" si="19"/>
        <v>0</v>
      </c>
    </row>
    <row r="758" spans="1:16" s="23" customFormat="1" x14ac:dyDescent="0.2">
      <c r="A758" t="s">
        <v>361</v>
      </c>
      <c r="B758" t="s">
        <v>362</v>
      </c>
      <c r="C758" s="1" t="s">
        <v>2</v>
      </c>
      <c r="D758" t="s">
        <v>168</v>
      </c>
      <c r="E758" t="s">
        <v>169</v>
      </c>
      <c r="F758" s="2">
        <v>1010000</v>
      </c>
      <c r="G758" s="2">
        <v>1010000</v>
      </c>
      <c r="H758" s="2">
        <v>252500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2">
        <v>1010000</v>
      </c>
      <c r="O758" s="2">
        <v>252500</v>
      </c>
      <c r="P758" s="18">
        <f t="shared" si="19"/>
        <v>0</v>
      </c>
    </row>
    <row r="759" spans="1:16" s="23" customFormat="1" x14ac:dyDescent="0.2">
      <c r="A759" t="s">
        <v>361</v>
      </c>
      <c r="B759" t="s">
        <v>362</v>
      </c>
      <c r="C759" s="1" t="s">
        <v>2</v>
      </c>
      <c r="D759" t="s">
        <v>170</v>
      </c>
      <c r="E759" t="s">
        <v>171</v>
      </c>
      <c r="F759" s="2">
        <v>230000</v>
      </c>
      <c r="G759" s="2">
        <v>230000</v>
      </c>
      <c r="H759" s="2">
        <v>57500</v>
      </c>
      <c r="I759" s="2">
        <v>0</v>
      </c>
      <c r="J759" s="2">
        <v>0</v>
      </c>
      <c r="K759" s="2">
        <v>0</v>
      </c>
      <c r="L759" s="2">
        <v>0</v>
      </c>
      <c r="M759" s="2">
        <v>0</v>
      </c>
      <c r="N759" s="2">
        <v>230000</v>
      </c>
      <c r="O759" s="2">
        <v>57500</v>
      </c>
      <c r="P759" s="18">
        <f t="shared" si="19"/>
        <v>0</v>
      </c>
    </row>
    <row r="760" spans="1:16" s="23" customFormat="1" x14ac:dyDescent="0.2">
      <c r="A760" t="s">
        <v>361</v>
      </c>
      <c r="B760" t="s">
        <v>362</v>
      </c>
      <c r="C760" s="1" t="s">
        <v>2</v>
      </c>
      <c r="D760" t="s">
        <v>174</v>
      </c>
      <c r="E760" t="s">
        <v>175</v>
      </c>
      <c r="F760" s="2">
        <v>300000</v>
      </c>
      <c r="G760" s="2">
        <v>300000</v>
      </c>
      <c r="H760" s="2">
        <v>75000</v>
      </c>
      <c r="I760" s="2">
        <v>0</v>
      </c>
      <c r="J760" s="2">
        <v>0</v>
      </c>
      <c r="K760" s="2">
        <v>0</v>
      </c>
      <c r="L760" s="2">
        <v>0</v>
      </c>
      <c r="M760" s="2">
        <v>0</v>
      </c>
      <c r="N760" s="2">
        <v>300000</v>
      </c>
      <c r="O760" s="2">
        <v>75000</v>
      </c>
      <c r="P760" s="18">
        <f t="shared" si="19"/>
        <v>0</v>
      </c>
    </row>
    <row r="761" spans="1:16" s="23" customFormat="1" x14ac:dyDescent="0.2">
      <c r="A761" t="s">
        <v>361</v>
      </c>
      <c r="B761" t="s">
        <v>362</v>
      </c>
      <c r="C761" s="1" t="s">
        <v>2</v>
      </c>
      <c r="D761" t="s">
        <v>176</v>
      </c>
      <c r="E761" t="s">
        <v>177</v>
      </c>
      <c r="F761" s="2">
        <v>50000</v>
      </c>
      <c r="G761" s="2">
        <v>50000</v>
      </c>
      <c r="H761" s="2">
        <v>12500</v>
      </c>
      <c r="I761" s="2">
        <v>0</v>
      </c>
      <c r="J761" s="2">
        <v>0</v>
      </c>
      <c r="K761" s="2">
        <v>0</v>
      </c>
      <c r="L761" s="2">
        <v>0</v>
      </c>
      <c r="M761" s="2">
        <v>0</v>
      </c>
      <c r="N761" s="2">
        <v>50000</v>
      </c>
      <c r="O761" s="2">
        <v>12500</v>
      </c>
      <c r="P761" s="18">
        <f t="shared" si="19"/>
        <v>0</v>
      </c>
    </row>
    <row r="762" spans="1:16" s="23" customFormat="1" x14ac:dyDescent="0.2">
      <c r="A762" t="s">
        <v>361</v>
      </c>
      <c r="B762" t="s">
        <v>362</v>
      </c>
      <c r="C762" s="1" t="s">
        <v>2</v>
      </c>
      <c r="D762" t="s">
        <v>178</v>
      </c>
      <c r="E762" t="s">
        <v>179</v>
      </c>
      <c r="F762" s="2">
        <v>395000</v>
      </c>
      <c r="G762" s="2">
        <v>395000</v>
      </c>
      <c r="H762" s="2">
        <v>98750</v>
      </c>
      <c r="I762" s="2">
        <v>0</v>
      </c>
      <c r="J762" s="2">
        <v>0</v>
      </c>
      <c r="K762" s="2">
        <v>0</v>
      </c>
      <c r="L762" s="2">
        <v>0</v>
      </c>
      <c r="M762" s="2">
        <v>0</v>
      </c>
      <c r="N762" s="2">
        <v>395000</v>
      </c>
      <c r="O762" s="2">
        <v>98750</v>
      </c>
      <c r="P762" s="18">
        <f t="shared" si="19"/>
        <v>0</v>
      </c>
    </row>
    <row r="763" spans="1:16" s="23" customFormat="1" x14ac:dyDescent="0.2">
      <c r="A763" t="s">
        <v>361</v>
      </c>
      <c r="B763" t="s">
        <v>362</v>
      </c>
      <c r="C763" s="1" t="s">
        <v>2</v>
      </c>
      <c r="D763" t="s">
        <v>180</v>
      </c>
      <c r="E763" t="s">
        <v>181</v>
      </c>
      <c r="F763" s="2">
        <v>10000</v>
      </c>
      <c r="G763" s="2">
        <v>10000</v>
      </c>
      <c r="H763" s="2">
        <v>2500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10000</v>
      </c>
      <c r="O763" s="2">
        <v>2500</v>
      </c>
      <c r="P763" s="18">
        <f t="shared" si="19"/>
        <v>0</v>
      </c>
    </row>
    <row r="764" spans="1:16" s="23" customFormat="1" x14ac:dyDescent="0.2">
      <c r="A764" t="s">
        <v>361</v>
      </c>
      <c r="B764" t="s">
        <v>362</v>
      </c>
      <c r="C764" s="1" t="s">
        <v>2</v>
      </c>
      <c r="D764" t="s">
        <v>263</v>
      </c>
      <c r="E764" t="s">
        <v>264</v>
      </c>
      <c r="F764" s="2">
        <v>25000</v>
      </c>
      <c r="G764" s="2">
        <v>25000</v>
      </c>
      <c r="H764" s="2">
        <v>6250</v>
      </c>
      <c r="I764" s="2">
        <v>0</v>
      </c>
      <c r="J764" s="2">
        <v>0</v>
      </c>
      <c r="K764" s="2">
        <v>0</v>
      </c>
      <c r="L764" s="2">
        <v>0</v>
      </c>
      <c r="M764" s="2">
        <v>0</v>
      </c>
      <c r="N764" s="2">
        <v>25000</v>
      </c>
      <c r="O764" s="2">
        <v>6250</v>
      </c>
      <c r="P764" s="18">
        <f t="shared" si="19"/>
        <v>0</v>
      </c>
    </row>
    <row r="765" spans="1:16" s="23" customFormat="1" x14ac:dyDescent="0.2">
      <c r="A765" s="5" t="s">
        <v>361</v>
      </c>
      <c r="B765" s="5" t="s">
        <v>362</v>
      </c>
      <c r="C765" s="39" t="s">
        <v>28</v>
      </c>
      <c r="D765" s="5" t="s">
        <v>226</v>
      </c>
      <c r="E765" s="5" t="s">
        <v>227</v>
      </c>
      <c r="F765" s="6">
        <v>4963923</v>
      </c>
      <c r="G765" s="6">
        <v>4963923</v>
      </c>
      <c r="H765" s="6">
        <v>1240980.75</v>
      </c>
      <c r="I765" s="6">
        <v>0</v>
      </c>
      <c r="J765" s="6">
        <v>0</v>
      </c>
      <c r="K765" s="6">
        <v>0</v>
      </c>
      <c r="L765" s="6">
        <v>500000</v>
      </c>
      <c r="M765" s="6">
        <v>0</v>
      </c>
      <c r="N765" s="6">
        <v>4463923</v>
      </c>
      <c r="O765" s="6">
        <v>740980.75</v>
      </c>
      <c r="P765" s="34">
        <f t="shared" si="19"/>
        <v>0.1007267840375445</v>
      </c>
    </row>
    <row r="766" spans="1:16" s="23" customFormat="1" x14ac:dyDescent="0.2">
      <c r="A766" t="s">
        <v>361</v>
      </c>
      <c r="B766" t="s">
        <v>362</v>
      </c>
      <c r="C766" s="1" t="s">
        <v>28</v>
      </c>
      <c r="D766" t="s">
        <v>228</v>
      </c>
      <c r="E766" t="s">
        <v>229</v>
      </c>
      <c r="F766" s="2">
        <v>4963923</v>
      </c>
      <c r="G766" s="2">
        <v>4963923</v>
      </c>
      <c r="H766" s="2">
        <v>1240980.75</v>
      </c>
      <c r="I766" s="2">
        <v>0</v>
      </c>
      <c r="J766" s="2">
        <v>0</v>
      </c>
      <c r="K766" s="2">
        <v>0</v>
      </c>
      <c r="L766" s="2">
        <v>500000</v>
      </c>
      <c r="M766" s="2">
        <v>0</v>
      </c>
      <c r="N766" s="2">
        <v>4463923</v>
      </c>
      <c r="O766" s="2">
        <v>740980.75</v>
      </c>
      <c r="P766" s="18">
        <f t="shared" si="19"/>
        <v>0.1007267840375445</v>
      </c>
    </row>
    <row r="767" spans="1:16" s="23" customFormat="1" x14ac:dyDescent="0.2">
      <c r="A767" t="s">
        <v>361</v>
      </c>
      <c r="B767" t="s">
        <v>362</v>
      </c>
      <c r="C767" s="1" t="s">
        <v>28</v>
      </c>
      <c r="D767" t="s">
        <v>232</v>
      </c>
      <c r="E767" t="s">
        <v>233</v>
      </c>
      <c r="F767" s="2">
        <v>1000000</v>
      </c>
      <c r="G767" s="2">
        <v>1000000</v>
      </c>
      <c r="H767" s="2">
        <v>250000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1000000</v>
      </c>
      <c r="O767" s="2">
        <v>250000</v>
      </c>
      <c r="P767" s="18">
        <f t="shared" si="19"/>
        <v>0</v>
      </c>
    </row>
    <row r="768" spans="1:16" s="23" customFormat="1" x14ac:dyDescent="0.2">
      <c r="A768" t="s">
        <v>361</v>
      </c>
      <c r="B768" t="s">
        <v>362</v>
      </c>
      <c r="C768" s="1" t="s">
        <v>28</v>
      </c>
      <c r="D768" t="s">
        <v>234</v>
      </c>
      <c r="E768" t="s">
        <v>235</v>
      </c>
      <c r="F768" s="2">
        <v>963923</v>
      </c>
      <c r="G768" s="2">
        <v>963923</v>
      </c>
      <c r="H768" s="2">
        <v>240980.75</v>
      </c>
      <c r="I768" s="2">
        <v>0</v>
      </c>
      <c r="J768" s="2">
        <v>0</v>
      </c>
      <c r="K768" s="2">
        <v>0</v>
      </c>
      <c r="L768" s="2">
        <v>0</v>
      </c>
      <c r="M768" s="2">
        <v>0</v>
      </c>
      <c r="N768" s="2">
        <v>963923</v>
      </c>
      <c r="O768" s="2">
        <v>240980.75</v>
      </c>
      <c r="P768" s="18">
        <f t="shared" si="19"/>
        <v>0</v>
      </c>
    </row>
    <row r="769" spans="1:16" s="23" customFormat="1" x14ac:dyDescent="0.2">
      <c r="A769" t="s">
        <v>361</v>
      </c>
      <c r="B769" t="s">
        <v>362</v>
      </c>
      <c r="C769" s="1" t="s">
        <v>28</v>
      </c>
      <c r="D769" t="s">
        <v>236</v>
      </c>
      <c r="E769" t="s">
        <v>237</v>
      </c>
      <c r="F769" s="2">
        <v>2000000</v>
      </c>
      <c r="G769" s="2">
        <v>2000000</v>
      </c>
      <c r="H769" s="2">
        <v>500000</v>
      </c>
      <c r="I769" s="2">
        <v>0</v>
      </c>
      <c r="J769" s="2">
        <v>0</v>
      </c>
      <c r="K769" s="2">
        <v>0</v>
      </c>
      <c r="L769" s="2">
        <v>500000</v>
      </c>
      <c r="M769" s="2">
        <v>0</v>
      </c>
      <c r="N769" s="2">
        <v>1500000</v>
      </c>
      <c r="O769" s="2">
        <v>0</v>
      </c>
      <c r="P769" s="18">
        <f t="shared" si="19"/>
        <v>0.25</v>
      </c>
    </row>
    <row r="770" spans="1:16" s="23" customFormat="1" x14ac:dyDescent="0.2">
      <c r="A770" t="s">
        <v>361</v>
      </c>
      <c r="B770" t="s">
        <v>362</v>
      </c>
      <c r="C770" s="1" t="s">
        <v>28</v>
      </c>
      <c r="D770" t="s">
        <v>339</v>
      </c>
      <c r="E770" t="s">
        <v>340</v>
      </c>
      <c r="F770" s="2">
        <v>1000000</v>
      </c>
      <c r="G770" s="2">
        <v>1000000</v>
      </c>
      <c r="H770" s="2">
        <v>250000</v>
      </c>
      <c r="I770" s="2">
        <v>0</v>
      </c>
      <c r="J770" s="2">
        <v>0</v>
      </c>
      <c r="K770" s="2">
        <v>0</v>
      </c>
      <c r="L770" s="2">
        <v>0</v>
      </c>
      <c r="M770" s="2">
        <v>0</v>
      </c>
      <c r="N770" s="2">
        <v>1000000</v>
      </c>
      <c r="O770" s="2">
        <v>250000</v>
      </c>
      <c r="P770" s="18">
        <f t="shared" si="19"/>
        <v>0</v>
      </c>
    </row>
    <row r="771" spans="1:16" s="23" customFormat="1" x14ac:dyDescent="0.2">
      <c r="A771" s="5" t="s">
        <v>361</v>
      </c>
      <c r="B771" s="5" t="s">
        <v>362</v>
      </c>
      <c r="C771" s="39" t="s">
        <v>2</v>
      </c>
      <c r="D771" s="5" t="s">
        <v>184</v>
      </c>
      <c r="E771" s="5" t="s">
        <v>185</v>
      </c>
      <c r="F771" s="6">
        <v>18848817</v>
      </c>
      <c r="G771" s="6">
        <v>18848817</v>
      </c>
      <c r="H771" s="6">
        <v>6398817</v>
      </c>
      <c r="I771" s="6">
        <v>0</v>
      </c>
      <c r="J771" s="6">
        <v>0</v>
      </c>
      <c r="K771" s="6">
        <v>0</v>
      </c>
      <c r="L771" s="6">
        <v>492825.46</v>
      </c>
      <c r="M771" s="6">
        <v>379786.81</v>
      </c>
      <c r="N771" s="6">
        <v>18355991.539999999</v>
      </c>
      <c r="O771" s="6">
        <v>5905991.54</v>
      </c>
      <c r="P771" s="34">
        <f t="shared" ref="P771:P811" si="20">L771/G771</f>
        <v>2.6146227638583368E-2</v>
      </c>
    </row>
    <row r="772" spans="1:16" s="23" customFormat="1" x14ac:dyDescent="0.2">
      <c r="A772" t="s">
        <v>361</v>
      </c>
      <c r="B772" t="s">
        <v>362</v>
      </c>
      <c r="C772" s="1" t="s">
        <v>2</v>
      </c>
      <c r="D772" t="s">
        <v>186</v>
      </c>
      <c r="E772" t="s">
        <v>187</v>
      </c>
      <c r="F772" s="2">
        <v>1748817</v>
      </c>
      <c r="G772" s="2">
        <v>1748817</v>
      </c>
      <c r="H772" s="2">
        <v>1748817</v>
      </c>
      <c r="I772" s="2">
        <v>0</v>
      </c>
      <c r="J772" s="2">
        <v>0</v>
      </c>
      <c r="K772" s="2">
        <v>0</v>
      </c>
      <c r="L772" s="2">
        <v>349034.86</v>
      </c>
      <c r="M772" s="2">
        <v>235996.21</v>
      </c>
      <c r="N772" s="2">
        <v>1399782.14</v>
      </c>
      <c r="O772" s="2">
        <v>1399782.14</v>
      </c>
      <c r="P772" s="18">
        <f t="shared" si="20"/>
        <v>0.19958340981360542</v>
      </c>
    </row>
    <row r="773" spans="1:16" s="23" customFormat="1" x14ac:dyDescent="0.2">
      <c r="A773" t="s">
        <v>361</v>
      </c>
      <c r="B773" t="s">
        <v>362</v>
      </c>
      <c r="C773" s="1" t="s">
        <v>2</v>
      </c>
      <c r="D773" t="s">
        <v>368</v>
      </c>
      <c r="E773" t="s">
        <v>305</v>
      </c>
      <c r="F773" s="2">
        <v>1485441</v>
      </c>
      <c r="G773" s="2">
        <v>1485441</v>
      </c>
      <c r="H773" s="2">
        <v>1485441</v>
      </c>
      <c r="I773" s="2">
        <v>0</v>
      </c>
      <c r="J773" s="2">
        <v>0</v>
      </c>
      <c r="K773" s="2">
        <v>0</v>
      </c>
      <c r="L773" s="2">
        <v>349034.86</v>
      </c>
      <c r="M773" s="2">
        <v>235996.21</v>
      </c>
      <c r="N773" s="2">
        <v>1136406.1399999999</v>
      </c>
      <c r="O773" s="2">
        <v>1136406.1399999999</v>
      </c>
      <c r="P773" s="18">
        <f t="shared" si="20"/>
        <v>0.23497053063702966</v>
      </c>
    </row>
    <row r="774" spans="1:16" s="23" customFormat="1" x14ac:dyDescent="0.2">
      <c r="A774" t="s">
        <v>361</v>
      </c>
      <c r="B774" t="s">
        <v>362</v>
      </c>
      <c r="C774" s="1" t="s">
        <v>2</v>
      </c>
      <c r="D774" t="s">
        <v>369</v>
      </c>
      <c r="E774" t="s">
        <v>307</v>
      </c>
      <c r="F774" s="2">
        <v>263376</v>
      </c>
      <c r="G774" s="2">
        <v>263376</v>
      </c>
      <c r="H774" s="2">
        <v>263376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263376</v>
      </c>
      <c r="O774" s="2">
        <v>263376</v>
      </c>
      <c r="P774" s="18">
        <f t="shared" si="20"/>
        <v>0</v>
      </c>
    </row>
    <row r="775" spans="1:16" s="23" customFormat="1" x14ac:dyDescent="0.2">
      <c r="A775" t="s">
        <v>361</v>
      </c>
      <c r="B775" t="s">
        <v>362</v>
      </c>
      <c r="C775" s="1" t="s">
        <v>2</v>
      </c>
      <c r="D775" t="s">
        <v>192</v>
      </c>
      <c r="E775" t="s">
        <v>193</v>
      </c>
      <c r="F775" s="2">
        <v>1200000</v>
      </c>
      <c r="G775" s="2">
        <v>1200000</v>
      </c>
      <c r="H775" s="2">
        <v>300000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1200000</v>
      </c>
      <c r="O775" s="2">
        <v>300000</v>
      </c>
      <c r="P775" s="18">
        <f t="shared" si="20"/>
        <v>0</v>
      </c>
    </row>
    <row r="776" spans="1:16" s="23" customFormat="1" x14ac:dyDescent="0.2">
      <c r="A776" t="s">
        <v>361</v>
      </c>
      <c r="B776" t="s">
        <v>362</v>
      </c>
      <c r="C776" s="1" t="s">
        <v>2</v>
      </c>
      <c r="D776" t="s">
        <v>196</v>
      </c>
      <c r="E776" t="s">
        <v>197</v>
      </c>
      <c r="F776" s="2">
        <v>1200000</v>
      </c>
      <c r="G776" s="2">
        <v>1200000</v>
      </c>
      <c r="H776" s="2">
        <v>300000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1200000</v>
      </c>
      <c r="O776" s="2">
        <v>300000</v>
      </c>
      <c r="P776" s="18">
        <f t="shared" si="20"/>
        <v>0</v>
      </c>
    </row>
    <row r="777" spans="1:16" s="23" customFormat="1" x14ac:dyDescent="0.2">
      <c r="A777" t="s">
        <v>361</v>
      </c>
      <c r="B777" t="s">
        <v>362</v>
      </c>
      <c r="C777" s="1" t="s">
        <v>2</v>
      </c>
      <c r="D777" t="s">
        <v>198</v>
      </c>
      <c r="E777" t="s">
        <v>199</v>
      </c>
      <c r="F777" s="2">
        <v>15900000</v>
      </c>
      <c r="G777" s="2">
        <v>15900000</v>
      </c>
      <c r="H777" s="2">
        <v>4350000</v>
      </c>
      <c r="I777" s="2">
        <v>0</v>
      </c>
      <c r="J777" s="2">
        <v>0</v>
      </c>
      <c r="K777" s="2">
        <v>0</v>
      </c>
      <c r="L777" s="2">
        <v>143790.6</v>
      </c>
      <c r="M777" s="2">
        <v>143790.6</v>
      </c>
      <c r="N777" s="2">
        <v>15756209.4</v>
      </c>
      <c r="O777" s="2">
        <v>4206209.4000000004</v>
      </c>
      <c r="P777" s="18">
        <f t="shared" si="20"/>
        <v>9.0434339622641521E-3</v>
      </c>
    </row>
    <row r="778" spans="1:16" s="23" customFormat="1" x14ac:dyDescent="0.2">
      <c r="A778" t="s">
        <v>361</v>
      </c>
      <c r="B778" t="s">
        <v>362</v>
      </c>
      <c r="C778" s="1" t="s">
        <v>2</v>
      </c>
      <c r="D778" t="s">
        <v>200</v>
      </c>
      <c r="E778" t="s">
        <v>201</v>
      </c>
      <c r="F778" s="2">
        <v>15400000</v>
      </c>
      <c r="G778" s="2">
        <v>15400000</v>
      </c>
      <c r="H778" s="2">
        <v>3850000</v>
      </c>
      <c r="I778" s="2">
        <v>0</v>
      </c>
      <c r="J778" s="2">
        <v>0</v>
      </c>
      <c r="K778" s="2">
        <v>0</v>
      </c>
      <c r="L778" s="2">
        <v>0</v>
      </c>
      <c r="M778" s="2">
        <v>0</v>
      </c>
      <c r="N778" s="2">
        <v>15400000</v>
      </c>
      <c r="O778" s="2">
        <v>3850000</v>
      </c>
      <c r="P778" s="18">
        <f t="shared" si="20"/>
        <v>0</v>
      </c>
    </row>
    <row r="779" spans="1:16" s="23" customFormat="1" x14ac:dyDescent="0.2">
      <c r="A779" t="s">
        <v>361</v>
      </c>
      <c r="B779" t="s">
        <v>362</v>
      </c>
      <c r="C779" s="1" t="s">
        <v>2</v>
      </c>
      <c r="D779" t="s">
        <v>202</v>
      </c>
      <c r="E779" t="s">
        <v>203</v>
      </c>
      <c r="F779" s="2">
        <v>500000</v>
      </c>
      <c r="G779" s="2">
        <v>500000</v>
      </c>
      <c r="H779" s="2">
        <v>500000</v>
      </c>
      <c r="I779" s="2">
        <v>0</v>
      </c>
      <c r="J779" s="2">
        <v>0</v>
      </c>
      <c r="K779" s="2">
        <v>0</v>
      </c>
      <c r="L779" s="2">
        <v>143790.6</v>
      </c>
      <c r="M779" s="2">
        <v>143790.6</v>
      </c>
      <c r="N779" s="2">
        <v>356209.4</v>
      </c>
      <c r="O779" s="2">
        <v>356209.4</v>
      </c>
      <c r="P779" s="18">
        <f t="shared" si="20"/>
        <v>0.28758120000000004</v>
      </c>
    </row>
    <row r="780" spans="1:16" s="23" customFormat="1" x14ac:dyDescent="0.2">
      <c r="A780" s="5" t="s">
        <v>370</v>
      </c>
      <c r="B780" s="5" t="s">
        <v>371</v>
      </c>
      <c r="C780" s="39" t="s">
        <v>2</v>
      </c>
      <c r="D780" s="5" t="s">
        <v>3</v>
      </c>
      <c r="E780" s="5" t="s">
        <v>3</v>
      </c>
      <c r="F780" s="6">
        <v>125687306</v>
      </c>
      <c r="G780" s="6">
        <v>125687306</v>
      </c>
      <c r="H780" s="6">
        <v>79742636.25</v>
      </c>
      <c r="I780" s="6">
        <v>0</v>
      </c>
      <c r="J780" s="6">
        <v>0</v>
      </c>
      <c r="K780" s="6">
        <v>0</v>
      </c>
      <c r="L780" s="6">
        <v>14609381.99</v>
      </c>
      <c r="M780" s="6">
        <v>14609381.99</v>
      </c>
      <c r="N780" s="6">
        <v>111077924.01000001</v>
      </c>
      <c r="O780" s="6">
        <v>65133254.259999998</v>
      </c>
      <c r="P780" s="34">
        <f t="shared" si="20"/>
        <v>0.11623593865557115</v>
      </c>
    </row>
    <row r="781" spans="1:16" s="23" customFormat="1" x14ac:dyDescent="0.2">
      <c r="A781" s="5" t="s">
        <v>370</v>
      </c>
      <c r="B781" s="5" t="s">
        <v>371</v>
      </c>
      <c r="C781" s="39" t="s">
        <v>2</v>
      </c>
      <c r="D781" s="5" t="s">
        <v>6</v>
      </c>
      <c r="E781" s="5" t="s">
        <v>7</v>
      </c>
      <c r="F781" s="6">
        <v>64243785</v>
      </c>
      <c r="G781" s="6">
        <v>64243785</v>
      </c>
      <c r="H781" s="6">
        <v>64243785</v>
      </c>
      <c r="I781" s="6">
        <v>0</v>
      </c>
      <c r="J781" s="6">
        <v>0</v>
      </c>
      <c r="K781" s="6">
        <v>0</v>
      </c>
      <c r="L781" s="6">
        <v>10888746.470000001</v>
      </c>
      <c r="M781" s="6">
        <v>10888746.470000001</v>
      </c>
      <c r="N781" s="6">
        <v>53355038.530000001</v>
      </c>
      <c r="O781" s="6">
        <v>53355038.530000001</v>
      </c>
      <c r="P781" s="34">
        <f t="shared" si="20"/>
        <v>0.16949104835588377</v>
      </c>
    </row>
    <row r="782" spans="1:16" s="23" customFormat="1" x14ac:dyDescent="0.2">
      <c r="A782" t="s">
        <v>370</v>
      </c>
      <c r="B782" t="s">
        <v>371</v>
      </c>
      <c r="C782" s="1" t="s">
        <v>2</v>
      </c>
      <c r="D782" t="s">
        <v>8</v>
      </c>
      <c r="E782" t="s">
        <v>9</v>
      </c>
      <c r="F782" s="2">
        <v>45878928</v>
      </c>
      <c r="G782" s="2">
        <v>45878928</v>
      </c>
      <c r="H782" s="2">
        <v>45878928</v>
      </c>
      <c r="I782" s="2">
        <v>0</v>
      </c>
      <c r="J782" s="2">
        <v>0</v>
      </c>
      <c r="K782" s="2">
        <v>0</v>
      </c>
      <c r="L782" s="2">
        <v>6562729.9699999997</v>
      </c>
      <c r="M782" s="2">
        <v>6562729.9699999997</v>
      </c>
      <c r="N782" s="2">
        <v>39316198.030000001</v>
      </c>
      <c r="O782" s="2">
        <v>39316198.030000001</v>
      </c>
      <c r="P782" s="18">
        <f t="shared" si="20"/>
        <v>0.14304453604495729</v>
      </c>
    </row>
    <row r="783" spans="1:16" s="23" customFormat="1" x14ac:dyDescent="0.2">
      <c r="A783" t="s">
        <v>370</v>
      </c>
      <c r="B783" t="s">
        <v>371</v>
      </c>
      <c r="C783" s="1" t="s">
        <v>2</v>
      </c>
      <c r="D783" t="s">
        <v>10</v>
      </c>
      <c r="E783" t="s">
        <v>11</v>
      </c>
      <c r="F783" s="2">
        <v>45878928</v>
      </c>
      <c r="G783" s="2">
        <v>45878928</v>
      </c>
      <c r="H783" s="2">
        <v>45878928</v>
      </c>
      <c r="I783" s="2">
        <v>0</v>
      </c>
      <c r="J783" s="2">
        <v>0</v>
      </c>
      <c r="K783" s="2">
        <v>0</v>
      </c>
      <c r="L783" s="2">
        <v>6562729.9699999997</v>
      </c>
      <c r="M783" s="2">
        <v>6562729.9699999997</v>
      </c>
      <c r="N783" s="2">
        <v>39316198.030000001</v>
      </c>
      <c r="O783" s="2">
        <v>39316198.030000001</v>
      </c>
      <c r="P783" s="18">
        <f t="shared" si="20"/>
        <v>0.14304453604495729</v>
      </c>
    </row>
    <row r="784" spans="1:16" s="23" customFormat="1" x14ac:dyDescent="0.2">
      <c r="A784" t="s">
        <v>370</v>
      </c>
      <c r="B784" t="s">
        <v>371</v>
      </c>
      <c r="C784" s="1" t="s">
        <v>2</v>
      </c>
      <c r="D784" t="s">
        <v>14</v>
      </c>
      <c r="E784" t="s">
        <v>15</v>
      </c>
      <c r="F784" s="2">
        <v>970000</v>
      </c>
      <c r="G784" s="2">
        <v>970000</v>
      </c>
      <c r="H784" s="2">
        <v>970000</v>
      </c>
      <c r="I784" s="2">
        <v>0</v>
      </c>
      <c r="J784" s="2">
        <v>0</v>
      </c>
      <c r="K784" s="2">
        <v>0</v>
      </c>
      <c r="L784" s="2">
        <v>69063.679999999993</v>
      </c>
      <c r="M784" s="2">
        <v>69063.679999999993</v>
      </c>
      <c r="N784" s="2">
        <v>900936.32</v>
      </c>
      <c r="O784" s="2">
        <v>900936.32</v>
      </c>
      <c r="P784" s="18">
        <f t="shared" si="20"/>
        <v>7.1199670103092777E-2</v>
      </c>
    </row>
    <row r="785" spans="1:16" s="23" customFormat="1" x14ac:dyDescent="0.2">
      <c r="A785" t="s">
        <v>370</v>
      </c>
      <c r="B785" t="s">
        <v>371</v>
      </c>
      <c r="C785" s="1" t="s">
        <v>2</v>
      </c>
      <c r="D785" t="s">
        <v>16</v>
      </c>
      <c r="E785" t="s">
        <v>17</v>
      </c>
      <c r="F785" s="2">
        <v>970000</v>
      </c>
      <c r="G785" s="2">
        <v>970000</v>
      </c>
      <c r="H785" s="2">
        <v>970000</v>
      </c>
      <c r="I785" s="2">
        <v>0</v>
      </c>
      <c r="J785" s="2">
        <v>0</v>
      </c>
      <c r="K785" s="2">
        <v>0</v>
      </c>
      <c r="L785" s="2">
        <v>69063.679999999993</v>
      </c>
      <c r="M785" s="2">
        <v>69063.679999999993</v>
      </c>
      <c r="N785" s="2">
        <v>900936.32</v>
      </c>
      <c r="O785" s="2">
        <v>900936.32</v>
      </c>
      <c r="P785" s="18">
        <f t="shared" si="20"/>
        <v>7.1199670103092777E-2</v>
      </c>
    </row>
    <row r="786" spans="1:16" s="23" customFormat="1" x14ac:dyDescent="0.2">
      <c r="A786" t="s">
        <v>370</v>
      </c>
      <c r="B786" t="s">
        <v>371</v>
      </c>
      <c r="C786" s="1" t="s">
        <v>2</v>
      </c>
      <c r="D786" t="s">
        <v>18</v>
      </c>
      <c r="E786" t="s">
        <v>19</v>
      </c>
      <c r="F786" s="2">
        <v>7596233</v>
      </c>
      <c r="G786" s="2">
        <v>7596233</v>
      </c>
      <c r="H786" s="2">
        <v>7596233</v>
      </c>
      <c r="I786" s="2">
        <v>0</v>
      </c>
      <c r="J786" s="2">
        <v>0</v>
      </c>
      <c r="K786" s="2">
        <v>0</v>
      </c>
      <c r="L786" s="2">
        <v>2904498.82</v>
      </c>
      <c r="M786" s="2">
        <v>2904498.82</v>
      </c>
      <c r="N786" s="2">
        <v>4691734.18</v>
      </c>
      <c r="O786" s="2">
        <v>4691734.18</v>
      </c>
      <c r="P786" s="18">
        <f t="shared" si="20"/>
        <v>0.38236041732790449</v>
      </c>
    </row>
    <row r="787" spans="1:16" s="23" customFormat="1" x14ac:dyDescent="0.2">
      <c r="A787" t="s">
        <v>370</v>
      </c>
      <c r="B787" t="s">
        <v>371</v>
      </c>
      <c r="C787" s="1" t="s">
        <v>2</v>
      </c>
      <c r="D787" t="s">
        <v>24</v>
      </c>
      <c r="E787" t="s">
        <v>25</v>
      </c>
      <c r="F787" s="2">
        <v>3400407</v>
      </c>
      <c r="G787" s="2">
        <v>3400407</v>
      </c>
      <c r="H787" s="2">
        <v>3400407</v>
      </c>
      <c r="I787" s="2">
        <v>0</v>
      </c>
      <c r="J787" s="2">
        <v>0</v>
      </c>
      <c r="K787" s="2">
        <v>0</v>
      </c>
      <c r="L787" s="2">
        <v>2904498.82</v>
      </c>
      <c r="M787" s="2">
        <v>2904498.82</v>
      </c>
      <c r="N787" s="2">
        <v>495908.18</v>
      </c>
      <c r="O787" s="2">
        <v>495908.18</v>
      </c>
      <c r="P787" s="18">
        <f t="shared" si="20"/>
        <v>0.85416211059440816</v>
      </c>
    </row>
    <row r="788" spans="1:16" s="23" customFormat="1" x14ac:dyDescent="0.2">
      <c r="A788" t="s">
        <v>370</v>
      </c>
      <c r="B788" t="s">
        <v>371</v>
      </c>
      <c r="C788" s="1" t="s">
        <v>28</v>
      </c>
      <c r="D788" t="s">
        <v>29</v>
      </c>
      <c r="E788" t="s">
        <v>30</v>
      </c>
      <c r="F788" s="2">
        <v>4195826</v>
      </c>
      <c r="G788" s="2">
        <v>4195826</v>
      </c>
      <c r="H788" s="2">
        <v>4195826</v>
      </c>
      <c r="I788" s="2">
        <v>0</v>
      </c>
      <c r="J788" s="2">
        <v>0</v>
      </c>
      <c r="K788" s="2">
        <v>0</v>
      </c>
      <c r="L788" s="2">
        <v>0</v>
      </c>
      <c r="M788" s="2">
        <v>0</v>
      </c>
      <c r="N788" s="2">
        <v>4195826</v>
      </c>
      <c r="O788" s="2">
        <v>4195826</v>
      </c>
      <c r="P788" s="18">
        <f t="shared" si="20"/>
        <v>0</v>
      </c>
    </row>
    <row r="789" spans="1:16" s="23" customFormat="1" x14ac:dyDescent="0.2">
      <c r="A789" t="s">
        <v>370</v>
      </c>
      <c r="B789" t="s">
        <v>371</v>
      </c>
      <c r="C789" s="1" t="s">
        <v>2</v>
      </c>
      <c r="D789" t="s">
        <v>31</v>
      </c>
      <c r="E789" t="s">
        <v>32</v>
      </c>
      <c r="F789" s="2">
        <v>4899311</v>
      </c>
      <c r="G789" s="2">
        <v>4899311</v>
      </c>
      <c r="H789" s="2">
        <v>4899311</v>
      </c>
      <c r="I789" s="2">
        <v>0</v>
      </c>
      <c r="J789" s="2">
        <v>0</v>
      </c>
      <c r="K789" s="2">
        <v>0</v>
      </c>
      <c r="L789" s="2">
        <v>676226</v>
      </c>
      <c r="M789" s="2">
        <v>676226</v>
      </c>
      <c r="N789" s="2">
        <v>4223085</v>
      </c>
      <c r="O789" s="2">
        <v>4223085</v>
      </c>
      <c r="P789" s="18">
        <f t="shared" si="20"/>
        <v>0.1380247140873482</v>
      </c>
    </row>
    <row r="790" spans="1:16" s="23" customFormat="1" x14ac:dyDescent="0.2">
      <c r="A790" t="s">
        <v>370</v>
      </c>
      <c r="B790" t="s">
        <v>371</v>
      </c>
      <c r="C790" s="1" t="s">
        <v>2</v>
      </c>
      <c r="D790" t="s">
        <v>372</v>
      </c>
      <c r="E790" t="s">
        <v>281</v>
      </c>
      <c r="F790" s="2">
        <v>4648064</v>
      </c>
      <c r="G790" s="2">
        <v>4648064</v>
      </c>
      <c r="H790" s="2">
        <v>4648064</v>
      </c>
      <c r="I790" s="2">
        <v>0</v>
      </c>
      <c r="J790" s="2">
        <v>0</v>
      </c>
      <c r="K790" s="2">
        <v>0</v>
      </c>
      <c r="L790" s="2">
        <v>641548</v>
      </c>
      <c r="M790" s="2">
        <v>641548</v>
      </c>
      <c r="N790" s="2">
        <v>4006516</v>
      </c>
      <c r="O790" s="2">
        <v>4006516</v>
      </c>
      <c r="P790" s="18">
        <f t="shared" si="20"/>
        <v>0.13802477762784679</v>
      </c>
    </row>
    <row r="791" spans="1:16" s="23" customFormat="1" x14ac:dyDescent="0.2">
      <c r="A791" t="s">
        <v>370</v>
      </c>
      <c r="B791" t="s">
        <v>371</v>
      </c>
      <c r="C791" s="1" t="s">
        <v>2</v>
      </c>
      <c r="D791" t="s">
        <v>373</v>
      </c>
      <c r="E791" t="s">
        <v>283</v>
      </c>
      <c r="F791" s="2">
        <v>251247</v>
      </c>
      <c r="G791" s="2">
        <v>251247</v>
      </c>
      <c r="H791" s="2">
        <v>251247</v>
      </c>
      <c r="I791" s="2">
        <v>0</v>
      </c>
      <c r="J791" s="2">
        <v>0</v>
      </c>
      <c r="K791" s="2">
        <v>0</v>
      </c>
      <c r="L791" s="2">
        <v>34678</v>
      </c>
      <c r="M791" s="2">
        <v>34678</v>
      </c>
      <c r="N791" s="2">
        <v>216569</v>
      </c>
      <c r="O791" s="2">
        <v>216569</v>
      </c>
      <c r="P791" s="18">
        <f t="shared" si="20"/>
        <v>0.13802353858951549</v>
      </c>
    </row>
    <row r="792" spans="1:16" s="23" customFormat="1" x14ac:dyDescent="0.2">
      <c r="A792" t="s">
        <v>370</v>
      </c>
      <c r="B792" t="s">
        <v>371</v>
      </c>
      <c r="C792" s="1" t="s">
        <v>2</v>
      </c>
      <c r="D792" t="s">
        <v>35</v>
      </c>
      <c r="E792" t="s">
        <v>36</v>
      </c>
      <c r="F792" s="2">
        <v>4899313</v>
      </c>
      <c r="G792" s="2">
        <v>4899313</v>
      </c>
      <c r="H792" s="2">
        <v>4899313</v>
      </c>
      <c r="I792" s="2">
        <v>0</v>
      </c>
      <c r="J792" s="2">
        <v>0</v>
      </c>
      <c r="K792" s="2">
        <v>0</v>
      </c>
      <c r="L792" s="2">
        <v>676228</v>
      </c>
      <c r="M792" s="2">
        <v>676228</v>
      </c>
      <c r="N792" s="2">
        <v>4223085</v>
      </c>
      <c r="O792" s="2">
        <v>4223085</v>
      </c>
      <c r="P792" s="18">
        <f t="shared" si="20"/>
        <v>0.13802506596332997</v>
      </c>
    </row>
    <row r="793" spans="1:16" s="23" customFormat="1" x14ac:dyDescent="0.2">
      <c r="A793" t="s">
        <v>370</v>
      </c>
      <c r="B793" t="s">
        <v>371</v>
      </c>
      <c r="C793" s="1" t="s">
        <v>2</v>
      </c>
      <c r="D793" t="s">
        <v>374</v>
      </c>
      <c r="E793" t="s">
        <v>285</v>
      </c>
      <c r="F793" s="2">
        <v>2638091</v>
      </c>
      <c r="G793" s="2">
        <v>2638091</v>
      </c>
      <c r="H793" s="2">
        <v>2638091</v>
      </c>
      <c r="I793" s="2">
        <v>0</v>
      </c>
      <c r="J793" s="2">
        <v>0</v>
      </c>
      <c r="K793" s="2">
        <v>0</v>
      </c>
      <c r="L793" s="2">
        <v>364122</v>
      </c>
      <c r="M793" s="2">
        <v>364122</v>
      </c>
      <c r="N793" s="2">
        <v>2273969</v>
      </c>
      <c r="O793" s="2">
        <v>2273969</v>
      </c>
      <c r="P793" s="18">
        <f t="shared" si="20"/>
        <v>0.13802480657414776</v>
      </c>
    </row>
    <row r="794" spans="1:16" s="23" customFormat="1" x14ac:dyDescent="0.2">
      <c r="A794" t="s">
        <v>370</v>
      </c>
      <c r="B794" t="s">
        <v>371</v>
      </c>
      <c r="C794" s="1" t="s">
        <v>2</v>
      </c>
      <c r="D794" t="s">
        <v>375</v>
      </c>
      <c r="E794" t="s">
        <v>287</v>
      </c>
      <c r="F794" s="2">
        <v>1507481</v>
      </c>
      <c r="G794" s="2">
        <v>1507481</v>
      </c>
      <c r="H794" s="2">
        <v>1507481</v>
      </c>
      <c r="I794" s="2">
        <v>0</v>
      </c>
      <c r="J794" s="2">
        <v>0</v>
      </c>
      <c r="K794" s="2">
        <v>0</v>
      </c>
      <c r="L794" s="2">
        <v>208070</v>
      </c>
      <c r="M794" s="2">
        <v>208070</v>
      </c>
      <c r="N794" s="2">
        <v>1299411</v>
      </c>
      <c r="O794" s="2">
        <v>1299411</v>
      </c>
      <c r="P794" s="18">
        <f t="shared" si="20"/>
        <v>0.13802495686512797</v>
      </c>
    </row>
    <row r="795" spans="1:16" s="23" customFormat="1" x14ac:dyDescent="0.2">
      <c r="A795" t="s">
        <v>370</v>
      </c>
      <c r="B795" t="s">
        <v>371</v>
      </c>
      <c r="C795" s="1" t="s">
        <v>2</v>
      </c>
      <c r="D795" t="s">
        <v>376</v>
      </c>
      <c r="E795" t="s">
        <v>289</v>
      </c>
      <c r="F795" s="2">
        <v>753741</v>
      </c>
      <c r="G795" s="2">
        <v>753741</v>
      </c>
      <c r="H795" s="2">
        <v>753741</v>
      </c>
      <c r="I795" s="2">
        <v>0</v>
      </c>
      <c r="J795" s="2">
        <v>0</v>
      </c>
      <c r="K795" s="2">
        <v>0</v>
      </c>
      <c r="L795" s="2">
        <v>104036</v>
      </c>
      <c r="M795" s="2">
        <v>104036</v>
      </c>
      <c r="N795" s="2">
        <v>649705</v>
      </c>
      <c r="O795" s="2">
        <v>649705</v>
      </c>
      <c r="P795" s="18">
        <f t="shared" si="20"/>
        <v>0.13802619202086658</v>
      </c>
    </row>
    <row r="796" spans="1:16" s="23" customFormat="1" x14ac:dyDescent="0.2">
      <c r="A796" s="5" t="s">
        <v>370</v>
      </c>
      <c r="B796" s="5" t="s">
        <v>371</v>
      </c>
      <c r="C796" s="39" t="s">
        <v>2</v>
      </c>
      <c r="D796" s="5" t="s">
        <v>42</v>
      </c>
      <c r="E796" s="5" t="s">
        <v>43</v>
      </c>
      <c r="F796" s="6">
        <v>55233781</v>
      </c>
      <c r="G796" s="6">
        <v>55233781</v>
      </c>
      <c r="H796" s="6">
        <v>13420811.25</v>
      </c>
      <c r="I796" s="6">
        <v>0</v>
      </c>
      <c r="J796" s="6">
        <v>0</v>
      </c>
      <c r="K796" s="6">
        <v>0</v>
      </c>
      <c r="L796" s="6">
        <v>3663069.58</v>
      </c>
      <c r="M796" s="6">
        <v>3663069.58</v>
      </c>
      <c r="N796" s="6">
        <v>51570711.420000002</v>
      </c>
      <c r="O796" s="6">
        <v>9757741.6699999999</v>
      </c>
      <c r="P796" s="34">
        <f t="shared" si="20"/>
        <v>6.6319370386756615E-2</v>
      </c>
    </row>
    <row r="797" spans="1:16" s="23" customFormat="1" x14ac:dyDescent="0.2">
      <c r="A797" t="s">
        <v>370</v>
      </c>
      <c r="B797" t="s">
        <v>371</v>
      </c>
      <c r="C797" s="1" t="s">
        <v>2</v>
      </c>
      <c r="D797" t="s">
        <v>44</v>
      </c>
      <c r="E797" t="s">
        <v>45</v>
      </c>
      <c r="F797" s="2">
        <v>1100000</v>
      </c>
      <c r="G797" s="2">
        <v>1100000</v>
      </c>
      <c r="H797" s="2">
        <v>0</v>
      </c>
      <c r="I797" s="2">
        <v>0</v>
      </c>
      <c r="J797" s="2">
        <v>0</v>
      </c>
      <c r="K797" s="2">
        <v>0</v>
      </c>
      <c r="L797" s="2">
        <v>0</v>
      </c>
      <c r="M797" s="2">
        <v>0</v>
      </c>
      <c r="N797" s="2">
        <v>1100000</v>
      </c>
      <c r="O797" s="2">
        <v>0</v>
      </c>
      <c r="P797" s="18">
        <v>0</v>
      </c>
    </row>
    <row r="798" spans="1:16" s="23" customFormat="1" x14ac:dyDescent="0.2">
      <c r="A798" t="s">
        <v>370</v>
      </c>
      <c r="B798" t="s">
        <v>371</v>
      </c>
      <c r="C798" s="1" t="s">
        <v>2</v>
      </c>
      <c r="D798" t="s">
        <v>253</v>
      </c>
      <c r="E798" t="s">
        <v>254</v>
      </c>
      <c r="F798" s="2">
        <v>1100000</v>
      </c>
      <c r="G798" s="2">
        <v>1100000</v>
      </c>
      <c r="H798" s="2">
        <v>0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2">
        <v>1100000</v>
      </c>
      <c r="O798" s="2">
        <v>0</v>
      </c>
      <c r="P798" s="18">
        <v>0</v>
      </c>
    </row>
    <row r="799" spans="1:16" s="23" customFormat="1" x14ac:dyDescent="0.2">
      <c r="A799" t="s">
        <v>370</v>
      </c>
      <c r="B799" t="s">
        <v>371</v>
      </c>
      <c r="C799" s="1" t="s">
        <v>2</v>
      </c>
      <c r="D799" t="s">
        <v>50</v>
      </c>
      <c r="E799" t="s">
        <v>51</v>
      </c>
      <c r="F799" s="2">
        <v>3365760</v>
      </c>
      <c r="G799" s="2">
        <v>3365760</v>
      </c>
      <c r="H799" s="2">
        <v>841440</v>
      </c>
      <c r="I799" s="2">
        <v>0</v>
      </c>
      <c r="J799" s="2">
        <v>0</v>
      </c>
      <c r="K799" s="2">
        <v>0</v>
      </c>
      <c r="L799" s="2">
        <v>353280.58</v>
      </c>
      <c r="M799" s="2">
        <v>353280.58</v>
      </c>
      <c r="N799" s="2">
        <v>3012479.42</v>
      </c>
      <c r="O799" s="2">
        <v>488159.42</v>
      </c>
      <c r="P799" s="18">
        <f t="shared" si="20"/>
        <v>0.10496309303099449</v>
      </c>
    </row>
    <row r="800" spans="1:16" s="23" customFormat="1" x14ac:dyDescent="0.2">
      <c r="A800" t="s">
        <v>370</v>
      </c>
      <c r="B800" t="s">
        <v>371</v>
      </c>
      <c r="C800" s="1" t="s">
        <v>2</v>
      </c>
      <c r="D800" t="s">
        <v>52</v>
      </c>
      <c r="E800" t="s">
        <v>53</v>
      </c>
      <c r="F800" s="2">
        <v>2123040</v>
      </c>
      <c r="G800" s="2">
        <v>2123040</v>
      </c>
      <c r="H800" s="2">
        <v>530760</v>
      </c>
      <c r="I800" s="2">
        <v>0</v>
      </c>
      <c r="J800" s="2">
        <v>0</v>
      </c>
      <c r="K800" s="2">
        <v>0</v>
      </c>
      <c r="L800" s="2">
        <v>104486</v>
      </c>
      <c r="M800" s="2">
        <v>104486</v>
      </c>
      <c r="N800" s="2">
        <v>2018554</v>
      </c>
      <c r="O800" s="2">
        <v>426274</v>
      </c>
      <c r="P800" s="18">
        <v>0</v>
      </c>
    </row>
    <row r="801" spans="1:16" s="23" customFormat="1" x14ac:dyDescent="0.2">
      <c r="A801" t="s">
        <v>370</v>
      </c>
      <c r="B801" t="s">
        <v>371</v>
      </c>
      <c r="C801" s="1" t="s">
        <v>2</v>
      </c>
      <c r="D801" t="s">
        <v>54</v>
      </c>
      <c r="E801" t="s">
        <v>55</v>
      </c>
      <c r="F801" s="2">
        <v>675360</v>
      </c>
      <c r="G801" s="2">
        <v>675360</v>
      </c>
      <c r="H801" s="2">
        <v>168840</v>
      </c>
      <c r="I801" s="2">
        <v>0</v>
      </c>
      <c r="J801" s="2">
        <v>0</v>
      </c>
      <c r="K801" s="2">
        <v>0</v>
      </c>
      <c r="L801" s="2">
        <v>168840</v>
      </c>
      <c r="M801" s="2">
        <v>168840</v>
      </c>
      <c r="N801" s="2">
        <v>506520</v>
      </c>
      <c r="O801" s="2">
        <v>0</v>
      </c>
      <c r="P801" s="18">
        <f t="shared" si="20"/>
        <v>0.25</v>
      </c>
    </row>
    <row r="802" spans="1:16" s="23" customFormat="1" x14ac:dyDescent="0.2">
      <c r="A802" t="s">
        <v>370</v>
      </c>
      <c r="B802" t="s">
        <v>371</v>
      </c>
      <c r="C802" s="1" t="s">
        <v>2</v>
      </c>
      <c r="D802" t="s">
        <v>58</v>
      </c>
      <c r="E802" t="s">
        <v>59</v>
      </c>
      <c r="F802" s="2">
        <v>567360</v>
      </c>
      <c r="G802" s="2">
        <v>567360</v>
      </c>
      <c r="H802" s="2">
        <v>141840</v>
      </c>
      <c r="I802" s="2">
        <v>0</v>
      </c>
      <c r="J802" s="2">
        <v>0</v>
      </c>
      <c r="K802" s="2">
        <v>0</v>
      </c>
      <c r="L802" s="2">
        <v>79954.58</v>
      </c>
      <c r="M802" s="2">
        <v>79954.58</v>
      </c>
      <c r="N802" s="2">
        <v>487405.42</v>
      </c>
      <c r="O802" s="2">
        <v>61885.42</v>
      </c>
      <c r="P802" s="18">
        <f t="shared" si="20"/>
        <v>0.14092389311900733</v>
      </c>
    </row>
    <row r="803" spans="1:16" s="23" customFormat="1" x14ac:dyDescent="0.2">
      <c r="A803" t="s">
        <v>370</v>
      </c>
      <c r="B803" t="s">
        <v>371</v>
      </c>
      <c r="C803" s="1" t="s">
        <v>2</v>
      </c>
      <c r="D803" t="s">
        <v>62</v>
      </c>
      <c r="E803" t="s">
        <v>63</v>
      </c>
      <c r="F803" s="2">
        <v>650000</v>
      </c>
      <c r="G803" s="2">
        <v>650000</v>
      </c>
      <c r="H803" s="2">
        <v>162500</v>
      </c>
      <c r="I803" s="2">
        <v>0</v>
      </c>
      <c r="J803" s="2">
        <v>0</v>
      </c>
      <c r="K803" s="2">
        <v>0</v>
      </c>
      <c r="L803" s="2">
        <v>0</v>
      </c>
      <c r="M803" s="2">
        <v>0</v>
      </c>
      <c r="N803" s="2">
        <v>650000</v>
      </c>
      <c r="O803" s="2">
        <v>162500</v>
      </c>
      <c r="P803" s="18">
        <f t="shared" si="20"/>
        <v>0</v>
      </c>
    </row>
    <row r="804" spans="1:16" s="23" customFormat="1" x14ac:dyDescent="0.2">
      <c r="A804" t="s">
        <v>370</v>
      </c>
      <c r="B804" t="s">
        <v>371</v>
      </c>
      <c r="C804" s="1" t="s">
        <v>2</v>
      </c>
      <c r="D804" t="s">
        <v>294</v>
      </c>
      <c r="E804" t="s">
        <v>295</v>
      </c>
      <c r="F804" s="2">
        <v>650000</v>
      </c>
      <c r="G804" s="2">
        <v>650000</v>
      </c>
      <c r="H804" s="2">
        <v>162500</v>
      </c>
      <c r="I804" s="2">
        <v>0</v>
      </c>
      <c r="J804" s="2">
        <v>0</v>
      </c>
      <c r="K804" s="2">
        <v>0</v>
      </c>
      <c r="L804" s="2">
        <v>0</v>
      </c>
      <c r="M804" s="2">
        <v>0</v>
      </c>
      <c r="N804" s="2">
        <v>650000</v>
      </c>
      <c r="O804" s="2">
        <v>162500</v>
      </c>
      <c r="P804" s="18">
        <f t="shared" si="20"/>
        <v>0</v>
      </c>
    </row>
    <row r="805" spans="1:16" s="23" customFormat="1" x14ac:dyDescent="0.2">
      <c r="A805" t="s">
        <v>370</v>
      </c>
      <c r="B805" t="s">
        <v>371</v>
      </c>
      <c r="C805" s="1" t="s">
        <v>2</v>
      </c>
      <c r="D805" t="s">
        <v>71</v>
      </c>
      <c r="E805" t="s">
        <v>72</v>
      </c>
      <c r="F805" s="2">
        <v>45697923</v>
      </c>
      <c r="G805" s="2">
        <v>45697923</v>
      </c>
      <c r="H805" s="2">
        <v>11424479.25</v>
      </c>
      <c r="I805" s="2">
        <v>0</v>
      </c>
      <c r="J805" s="2">
        <v>0</v>
      </c>
      <c r="K805" s="2">
        <v>0</v>
      </c>
      <c r="L805" s="2">
        <v>2855000</v>
      </c>
      <c r="M805" s="2">
        <v>2855000</v>
      </c>
      <c r="N805" s="2">
        <v>42842923</v>
      </c>
      <c r="O805" s="2">
        <v>8569479.25</v>
      </c>
      <c r="P805" s="18">
        <f t="shared" si="20"/>
        <v>6.2475487124436707E-2</v>
      </c>
    </row>
    <row r="806" spans="1:16" s="23" customFormat="1" x14ac:dyDescent="0.2">
      <c r="A806" t="s">
        <v>370</v>
      </c>
      <c r="B806" t="s">
        <v>371</v>
      </c>
      <c r="C806" s="1" t="s">
        <v>2</v>
      </c>
      <c r="D806" t="s">
        <v>77</v>
      </c>
      <c r="E806" t="s">
        <v>78</v>
      </c>
      <c r="F806" s="2">
        <v>1500000</v>
      </c>
      <c r="G806" s="2">
        <v>1500000</v>
      </c>
      <c r="H806" s="2">
        <v>375000</v>
      </c>
      <c r="I806" s="2">
        <v>0</v>
      </c>
      <c r="J806" s="2">
        <v>0</v>
      </c>
      <c r="K806" s="2">
        <v>0</v>
      </c>
      <c r="L806" s="2">
        <v>0</v>
      </c>
      <c r="M806" s="2">
        <v>0</v>
      </c>
      <c r="N806" s="2">
        <v>1500000</v>
      </c>
      <c r="O806" s="2">
        <v>375000</v>
      </c>
      <c r="P806" s="18">
        <f t="shared" si="20"/>
        <v>0</v>
      </c>
    </row>
    <row r="807" spans="1:16" s="23" customFormat="1" x14ac:dyDescent="0.2">
      <c r="A807" t="s">
        <v>370</v>
      </c>
      <c r="B807" t="s">
        <v>371</v>
      </c>
      <c r="C807" s="1" t="s">
        <v>2</v>
      </c>
      <c r="D807" t="s">
        <v>79</v>
      </c>
      <c r="E807" t="s">
        <v>80</v>
      </c>
      <c r="F807" s="2">
        <v>34349076</v>
      </c>
      <c r="G807" s="2">
        <v>34349076</v>
      </c>
      <c r="H807" s="2">
        <v>8587269</v>
      </c>
      <c r="I807" s="2">
        <v>0</v>
      </c>
      <c r="J807" s="2">
        <v>0</v>
      </c>
      <c r="K807" s="2">
        <v>0</v>
      </c>
      <c r="L807" s="2">
        <v>2855000</v>
      </c>
      <c r="M807" s="2">
        <v>2855000</v>
      </c>
      <c r="N807" s="2">
        <v>31494076</v>
      </c>
      <c r="O807" s="2">
        <v>5732269</v>
      </c>
      <c r="P807" s="18">
        <f t="shared" si="20"/>
        <v>8.3117228539131588E-2</v>
      </c>
    </row>
    <row r="808" spans="1:16" s="23" customFormat="1" x14ac:dyDescent="0.2">
      <c r="A808" t="s">
        <v>370</v>
      </c>
      <c r="B808" t="s">
        <v>371</v>
      </c>
      <c r="C808" s="1" t="s">
        <v>2</v>
      </c>
      <c r="D808" t="s">
        <v>81</v>
      </c>
      <c r="E808" t="s">
        <v>82</v>
      </c>
      <c r="F808" s="2">
        <v>9848847</v>
      </c>
      <c r="G808" s="2">
        <v>9848847</v>
      </c>
      <c r="H808" s="2">
        <v>2462210.25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9848847</v>
      </c>
      <c r="O808" s="2">
        <v>2462210.25</v>
      </c>
      <c r="P808" s="18">
        <f t="shared" si="20"/>
        <v>0</v>
      </c>
    </row>
    <row r="809" spans="1:16" s="23" customFormat="1" x14ac:dyDescent="0.2">
      <c r="A809" t="s">
        <v>370</v>
      </c>
      <c r="B809" t="s">
        <v>371</v>
      </c>
      <c r="C809" s="1" t="s">
        <v>2</v>
      </c>
      <c r="D809" t="s">
        <v>83</v>
      </c>
      <c r="E809" t="s">
        <v>84</v>
      </c>
      <c r="F809" s="2">
        <v>196000</v>
      </c>
      <c r="G809" s="2">
        <v>196000</v>
      </c>
      <c r="H809" s="2">
        <v>49000</v>
      </c>
      <c r="I809" s="2">
        <v>0</v>
      </c>
      <c r="J809" s="2">
        <v>0</v>
      </c>
      <c r="K809" s="2">
        <v>0</v>
      </c>
      <c r="L809" s="2">
        <v>0</v>
      </c>
      <c r="M809" s="2">
        <v>0</v>
      </c>
      <c r="N809" s="2">
        <v>196000</v>
      </c>
      <c r="O809" s="2">
        <v>49000</v>
      </c>
      <c r="P809" s="18">
        <f t="shared" si="20"/>
        <v>0</v>
      </c>
    </row>
    <row r="810" spans="1:16" s="23" customFormat="1" x14ac:dyDescent="0.2">
      <c r="A810" t="s">
        <v>370</v>
      </c>
      <c r="B810" t="s">
        <v>371</v>
      </c>
      <c r="C810" s="1" t="s">
        <v>2</v>
      </c>
      <c r="D810" t="s">
        <v>85</v>
      </c>
      <c r="E810" t="s">
        <v>86</v>
      </c>
      <c r="F810" s="2">
        <v>63000</v>
      </c>
      <c r="G810" s="2">
        <v>63000</v>
      </c>
      <c r="H810" s="2">
        <v>15750</v>
      </c>
      <c r="I810" s="2">
        <v>0</v>
      </c>
      <c r="J810" s="2">
        <v>0</v>
      </c>
      <c r="K810" s="2">
        <v>0</v>
      </c>
      <c r="L810" s="2">
        <v>0</v>
      </c>
      <c r="M810" s="2">
        <v>0</v>
      </c>
      <c r="N810" s="2">
        <v>63000</v>
      </c>
      <c r="O810" s="2">
        <v>15750</v>
      </c>
      <c r="P810" s="18">
        <f t="shared" si="20"/>
        <v>0</v>
      </c>
    </row>
    <row r="811" spans="1:16" s="23" customFormat="1" x14ac:dyDescent="0.2">
      <c r="A811" t="s">
        <v>370</v>
      </c>
      <c r="B811" t="s">
        <v>371</v>
      </c>
      <c r="C811" s="1" t="s">
        <v>2</v>
      </c>
      <c r="D811" t="s">
        <v>87</v>
      </c>
      <c r="E811" t="s">
        <v>88</v>
      </c>
      <c r="F811" s="2">
        <v>133000</v>
      </c>
      <c r="G811" s="2">
        <v>133000</v>
      </c>
      <c r="H811" s="2">
        <v>33250</v>
      </c>
      <c r="I811" s="2">
        <v>0</v>
      </c>
      <c r="J811" s="2">
        <v>0</v>
      </c>
      <c r="K811" s="2">
        <v>0</v>
      </c>
      <c r="L811" s="2">
        <v>0</v>
      </c>
      <c r="M811" s="2">
        <v>0</v>
      </c>
      <c r="N811" s="2">
        <v>133000</v>
      </c>
      <c r="O811" s="2">
        <v>33250</v>
      </c>
      <c r="P811" s="18">
        <f t="shared" si="20"/>
        <v>0</v>
      </c>
    </row>
    <row r="812" spans="1:16" s="23" customFormat="1" x14ac:dyDescent="0.2">
      <c r="A812" t="s">
        <v>370</v>
      </c>
      <c r="B812" t="s">
        <v>371</v>
      </c>
      <c r="C812" s="1" t="s">
        <v>2</v>
      </c>
      <c r="D812" t="s">
        <v>93</v>
      </c>
      <c r="E812" t="s">
        <v>94</v>
      </c>
      <c r="F812" s="2">
        <v>2250000</v>
      </c>
      <c r="G812" s="2">
        <v>2250000</v>
      </c>
      <c r="H812" s="2">
        <v>562500</v>
      </c>
      <c r="I812" s="2">
        <v>0</v>
      </c>
      <c r="J812" s="2">
        <v>0</v>
      </c>
      <c r="K812" s="2">
        <v>0</v>
      </c>
      <c r="L812" s="2">
        <v>454789</v>
      </c>
      <c r="M812" s="2">
        <v>454789</v>
      </c>
      <c r="N812" s="2">
        <v>1795211</v>
      </c>
      <c r="O812" s="2">
        <v>107711</v>
      </c>
      <c r="P812" s="18">
        <f t="shared" ref="P812:P834" si="21">L812/G812</f>
        <v>0.20212844444444444</v>
      </c>
    </row>
    <row r="813" spans="1:16" s="23" customFormat="1" x14ac:dyDescent="0.2">
      <c r="A813" t="s">
        <v>370</v>
      </c>
      <c r="B813" t="s">
        <v>371</v>
      </c>
      <c r="C813" s="1" t="s">
        <v>2</v>
      </c>
      <c r="D813" t="s">
        <v>95</v>
      </c>
      <c r="E813" t="s">
        <v>96</v>
      </c>
      <c r="F813" s="2">
        <v>2250000</v>
      </c>
      <c r="G813" s="2">
        <v>2250000</v>
      </c>
      <c r="H813" s="2">
        <v>562500</v>
      </c>
      <c r="I813" s="2">
        <v>0</v>
      </c>
      <c r="J813" s="2">
        <v>0</v>
      </c>
      <c r="K813" s="2">
        <v>0</v>
      </c>
      <c r="L813" s="2">
        <v>454789</v>
      </c>
      <c r="M813" s="2">
        <v>454789</v>
      </c>
      <c r="N813" s="2">
        <v>1795211</v>
      </c>
      <c r="O813" s="2">
        <v>107711</v>
      </c>
      <c r="P813" s="18">
        <f t="shared" si="21"/>
        <v>0.20212844444444444</v>
      </c>
    </row>
    <row r="814" spans="1:16" s="23" customFormat="1" x14ac:dyDescent="0.2">
      <c r="A814" t="s">
        <v>370</v>
      </c>
      <c r="B814" t="s">
        <v>371</v>
      </c>
      <c r="C814" s="1" t="s">
        <v>2</v>
      </c>
      <c r="D814" t="s">
        <v>105</v>
      </c>
      <c r="E814" t="s">
        <v>106</v>
      </c>
      <c r="F814" s="2">
        <v>863179</v>
      </c>
      <c r="G814" s="2">
        <v>863179</v>
      </c>
      <c r="H814" s="2">
        <v>103160</v>
      </c>
      <c r="I814" s="2">
        <v>0</v>
      </c>
      <c r="J814" s="2">
        <v>0</v>
      </c>
      <c r="K814" s="2">
        <v>0</v>
      </c>
      <c r="L814" s="2">
        <v>0</v>
      </c>
      <c r="M814" s="2">
        <v>0</v>
      </c>
      <c r="N814" s="2">
        <v>863179</v>
      </c>
      <c r="O814" s="2">
        <v>103160</v>
      </c>
      <c r="P814" s="18">
        <f t="shared" si="21"/>
        <v>0</v>
      </c>
    </row>
    <row r="815" spans="1:16" s="23" customFormat="1" x14ac:dyDescent="0.2">
      <c r="A815" t="s">
        <v>370</v>
      </c>
      <c r="B815" t="s">
        <v>371</v>
      </c>
      <c r="C815" s="1" t="s">
        <v>2</v>
      </c>
      <c r="D815" t="s">
        <v>111</v>
      </c>
      <c r="E815" t="s">
        <v>112</v>
      </c>
      <c r="F815" s="2">
        <v>15000</v>
      </c>
      <c r="G815" s="2">
        <v>15000</v>
      </c>
      <c r="H815" s="2">
        <v>3750</v>
      </c>
      <c r="I815" s="2">
        <v>0</v>
      </c>
      <c r="J815" s="2">
        <v>0</v>
      </c>
      <c r="K815" s="2">
        <v>0</v>
      </c>
      <c r="L815" s="2">
        <v>0</v>
      </c>
      <c r="M815" s="2">
        <v>0</v>
      </c>
      <c r="N815" s="2">
        <v>15000</v>
      </c>
      <c r="O815" s="2">
        <v>3750</v>
      </c>
      <c r="P815" s="18">
        <f t="shared" si="21"/>
        <v>0</v>
      </c>
    </row>
    <row r="816" spans="1:16" s="23" customFormat="1" x14ac:dyDescent="0.2">
      <c r="A816" t="s">
        <v>370</v>
      </c>
      <c r="B816" t="s">
        <v>371</v>
      </c>
      <c r="C816" s="1" t="s">
        <v>2</v>
      </c>
      <c r="D816" t="s">
        <v>115</v>
      </c>
      <c r="E816" t="s">
        <v>116</v>
      </c>
      <c r="F816" s="2">
        <v>397640</v>
      </c>
      <c r="G816" s="2">
        <v>397640</v>
      </c>
      <c r="H816" s="2">
        <v>99410</v>
      </c>
      <c r="I816" s="2">
        <v>0</v>
      </c>
      <c r="J816" s="2">
        <v>0</v>
      </c>
      <c r="K816" s="2">
        <v>0</v>
      </c>
      <c r="L816" s="2">
        <v>0</v>
      </c>
      <c r="M816" s="2">
        <v>0</v>
      </c>
      <c r="N816" s="2">
        <v>397640</v>
      </c>
      <c r="O816" s="2">
        <v>99410</v>
      </c>
      <c r="P816" s="18">
        <f t="shared" si="21"/>
        <v>0</v>
      </c>
    </row>
    <row r="817" spans="1:16" s="23" customFormat="1" x14ac:dyDescent="0.2">
      <c r="A817" t="s">
        <v>370</v>
      </c>
      <c r="B817" t="s">
        <v>371</v>
      </c>
      <c r="C817" s="1" t="s">
        <v>2</v>
      </c>
      <c r="D817" t="s">
        <v>259</v>
      </c>
      <c r="E817" t="s">
        <v>260</v>
      </c>
      <c r="F817" s="2">
        <v>450539</v>
      </c>
      <c r="G817" s="2">
        <v>450539</v>
      </c>
      <c r="H817" s="2">
        <v>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 s="2">
        <v>450539</v>
      </c>
      <c r="O817" s="2">
        <v>0</v>
      </c>
      <c r="P817" s="18">
        <v>0</v>
      </c>
    </row>
    <row r="818" spans="1:16" s="23" customFormat="1" x14ac:dyDescent="0.2">
      <c r="A818" t="s">
        <v>370</v>
      </c>
      <c r="B818" t="s">
        <v>371</v>
      </c>
      <c r="C818" s="1" t="s">
        <v>2</v>
      </c>
      <c r="D818" t="s">
        <v>119</v>
      </c>
      <c r="E818" t="s">
        <v>120</v>
      </c>
      <c r="F818" s="2">
        <v>1110919</v>
      </c>
      <c r="G818" s="2">
        <v>1110919</v>
      </c>
      <c r="H818" s="2">
        <v>277732</v>
      </c>
      <c r="I818" s="2">
        <v>0</v>
      </c>
      <c r="J818" s="2">
        <v>0</v>
      </c>
      <c r="K818" s="2">
        <v>0</v>
      </c>
      <c r="L818" s="2">
        <v>0</v>
      </c>
      <c r="M818" s="2">
        <v>0</v>
      </c>
      <c r="N818" s="2">
        <v>1110919</v>
      </c>
      <c r="O818" s="2">
        <v>277732</v>
      </c>
      <c r="P818" s="18">
        <f t="shared" si="21"/>
        <v>0</v>
      </c>
    </row>
    <row r="819" spans="1:16" s="23" customFormat="1" x14ac:dyDescent="0.2">
      <c r="A819" t="s">
        <v>370</v>
      </c>
      <c r="B819" t="s">
        <v>371</v>
      </c>
      <c r="C819" s="1" t="s">
        <v>2</v>
      </c>
      <c r="D819" t="s">
        <v>122</v>
      </c>
      <c r="E819" t="s">
        <v>123</v>
      </c>
      <c r="F819" s="2">
        <v>1110919</v>
      </c>
      <c r="G819" s="2">
        <v>1110919</v>
      </c>
      <c r="H819" s="2">
        <v>277732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2">
        <v>1110919</v>
      </c>
      <c r="O819" s="2">
        <v>277732</v>
      </c>
      <c r="P819" s="18">
        <f t="shared" si="21"/>
        <v>0</v>
      </c>
    </row>
    <row r="820" spans="1:16" s="23" customFormat="1" x14ac:dyDescent="0.2">
      <c r="A820" s="5" t="s">
        <v>370</v>
      </c>
      <c r="B820" s="5" t="s">
        <v>371</v>
      </c>
      <c r="C820" s="39" t="s">
        <v>2</v>
      </c>
      <c r="D820" s="5" t="s">
        <v>130</v>
      </c>
      <c r="E820" s="5" t="s">
        <v>131</v>
      </c>
      <c r="F820" s="6">
        <v>2775600</v>
      </c>
      <c r="G820" s="6">
        <v>2775600</v>
      </c>
      <c r="H820" s="6">
        <v>593900</v>
      </c>
      <c r="I820" s="6">
        <v>0</v>
      </c>
      <c r="J820" s="6">
        <v>0</v>
      </c>
      <c r="K820" s="6">
        <v>0</v>
      </c>
      <c r="L820" s="6">
        <v>0</v>
      </c>
      <c r="M820" s="6">
        <v>0</v>
      </c>
      <c r="N820" s="6">
        <v>2775600</v>
      </c>
      <c r="O820" s="6">
        <v>593900</v>
      </c>
      <c r="P820" s="34">
        <f t="shared" si="21"/>
        <v>0</v>
      </c>
    </row>
    <row r="821" spans="1:16" s="23" customFormat="1" x14ac:dyDescent="0.2">
      <c r="A821" t="s">
        <v>370</v>
      </c>
      <c r="B821" t="s">
        <v>371</v>
      </c>
      <c r="C821" s="1" t="s">
        <v>2</v>
      </c>
      <c r="D821" t="s">
        <v>132</v>
      </c>
      <c r="E821" t="s">
        <v>133</v>
      </c>
      <c r="F821" s="2">
        <v>150000</v>
      </c>
      <c r="G821" s="2">
        <v>150000</v>
      </c>
      <c r="H821" s="2">
        <v>37500</v>
      </c>
      <c r="I821" s="2">
        <v>0</v>
      </c>
      <c r="J821" s="2">
        <v>0</v>
      </c>
      <c r="K821" s="2">
        <v>0</v>
      </c>
      <c r="L821" s="2">
        <v>0</v>
      </c>
      <c r="M821" s="2">
        <v>0</v>
      </c>
      <c r="N821" s="2">
        <v>150000</v>
      </c>
      <c r="O821" s="2">
        <v>37500</v>
      </c>
      <c r="P821" s="18">
        <f t="shared" si="21"/>
        <v>0</v>
      </c>
    </row>
    <row r="822" spans="1:16" s="23" customFormat="1" x14ac:dyDescent="0.2">
      <c r="A822" t="s">
        <v>370</v>
      </c>
      <c r="B822" t="s">
        <v>371</v>
      </c>
      <c r="C822" s="1" t="s">
        <v>2</v>
      </c>
      <c r="D822" t="s">
        <v>134</v>
      </c>
      <c r="E822" t="s">
        <v>135</v>
      </c>
      <c r="F822" s="2">
        <v>75000</v>
      </c>
      <c r="G822" s="2">
        <v>75000</v>
      </c>
      <c r="H822" s="2">
        <v>18750</v>
      </c>
      <c r="I822" s="2">
        <v>0</v>
      </c>
      <c r="J822" s="2">
        <v>0</v>
      </c>
      <c r="K822" s="2">
        <v>0</v>
      </c>
      <c r="L822" s="2">
        <v>0</v>
      </c>
      <c r="M822" s="2">
        <v>0</v>
      </c>
      <c r="N822" s="2">
        <v>75000</v>
      </c>
      <c r="O822" s="2">
        <v>18750</v>
      </c>
      <c r="P822" s="18">
        <f t="shared" si="21"/>
        <v>0</v>
      </c>
    </row>
    <row r="823" spans="1:16" s="23" customFormat="1" x14ac:dyDescent="0.2">
      <c r="A823" t="s">
        <v>370</v>
      </c>
      <c r="B823" t="s">
        <v>371</v>
      </c>
      <c r="C823" s="1" t="s">
        <v>2</v>
      </c>
      <c r="D823" t="s">
        <v>138</v>
      </c>
      <c r="E823" t="s">
        <v>139</v>
      </c>
      <c r="F823" s="2">
        <v>75000</v>
      </c>
      <c r="G823" s="2">
        <v>75000</v>
      </c>
      <c r="H823" s="2">
        <v>18750</v>
      </c>
      <c r="I823" s="2">
        <v>0</v>
      </c>
      <c r="J823" s="2">
        <v>0</v>
      </c>
      <c r="K823" s="2">
        <v>0</v>
      </c>
      <c r="L823" s="2">
        <v>0</v>
      </c>
      <c r="M823" s="2">
        <v>0</v>
      </c>
      <c r="N823" s="2">
        <v>75000</v>
      </c>
      <c r="O823" s="2">
        <v>18750</v>
      </c>
      <c r="P823" s="18">
        <f t="shared" si="21"/>
        <v>0</v>
      </c>
    </row>
    <row r="824" spans="1:16" s="23" customFormat="1" x14ac:dyDescent="0.2">
      <c r="A824" t="s">
        <v>370</v>
      </c>
      <c r="B824" t="s">
        <v>371</v>
      </c>
      <c r="C824" s="1" t="s">
        <v>2</v>
      </c>
      <c r="D824" t="s">
        <v>148</v>
      </c>
      <c r="E824" t="s">
        <v>149</v>
      </c>
      <c r="F824" s="2">
        <v>1050000</v>
      </c>
      <c r="G824" s="2">
        <v>1050000</v>
      </c>
      <c r="H824" s="2">
        <v>262500</v>
      </c>
      <c r="I824" s="2">
        <v>0</v>
      </c>
      <c r="J824" s="2">
        <v>0</v>
      </c>
      <c r="K824" s="2">
        <v>0</v>
      </c>
      <c r="L824" s="2">
        <v>0</v>
      </c>
      <c r="M824" s="2">
        <v>0</v>
      </c>
      <c r="N824" s="2">
        <v>1050000</v>
      </c>
      <c r="O824" s="2">
        <v>262500</v>
      </c>
      <c r="P824" s="18">
        <f t="shared" si="21"/>
        <v>0</v>
      </c>
    </row>
    <row r="825" spans="1:16" s="23" customFormat="1" x14ac:dyDescent="0.2">
      <c r="A825" t="s">
        <v>370</v>
      </c>
      <c r="B825" t="s">
        <v>371</v>
      </c>
      <c r="C825" s="1" t="s">
        <v>2</v>
      </c>
      <c r="D825" t="s">
        <v>150</v>
      </c>
      <c r="E825" t="s">
        <v>151</v>
      </c>
      <c r="F825" s="2">
        <v>600000</v>
      </c>
      <c r="G825" s="2">
        <v>600000</v>
      </c>
      <c r="H825" s="2">
        <v>150000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2">
        <v>600000</v>
      </c>
      <c r="O825" s="2">
        <v>150000</v>
      </c>
      <c r="P825" s="18">
        <f t="shared" si="21"/>
        <v>0</v>
      </c>
    </row>
    <row r="826" spans="1:16" s="23" customFormat="1" x14ac:dyDescent="0.2">
      <c r="A826" t="s">
        <v>370</v>
      </c>
      <c r="B826" t="s">
        <v>371</v>
      </c>
      <c r="C826" s="1" t="s">
        <v>2</v>
      </c>
      <c r="D826" t="s">
        <v>156</v>
      </c>
      <c r="E826" t="s">
        <v>157</v>
      </c>
      <c r="F826" s="2">
        <v>400000</v>
      </c>
      <c r="G826" s="2">
        <v>400000</v>
      </c>
      <c r="H826" s="2">
        <v>100000</v>
      </c>
      <c r="I826" s="2">
        <v>0</v>
      </c>
      <c r="J826" s="2">
        <v>0</v>
      </c>
      <c r="K826" s="2">
        <v>0</v>
      </c>
      <c r="L826" s="2">
        <v>0</v>
      </c>
      <c r="M826" s="2">
        <v>0</v>
      </c>
      <c r="N826" s="2">
        <v>400000</v>
      </c>
      <c r="O826" s="2">
        <v>100000</v>
      </c>
      <c r="P826" s="18">
        <f t="shared" si="21"/>
        <v>0</v>
      </c>
    </row>
    <row r="827" spans="1:16" s="23" customFormat="1" x14ac:dyDescent="0.2">
      <c r="A827" t="s">
        <v>370</v>
      </c>
      <c r="B827" t="s">
        <v>371</v>
      </c>
      <c r="C827" s="1" t="s">
        <v>2</v>
      </c>
      <c r="D827" t="s">
        <v>160</v>
      </c>
      <c r="E827" t="s">
        <v>161</v>
      </c>
      <c r="F827" s="2">
        <v>50000</v>
      </c>
      <c r="G827" s="2">
        <v>50000</v>
      </c>
      <c r="H827" s="2">
        <v>12500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2">
        <v>50000</v>
      </c>
      <c r="O827" s="2">
        <v>12500</v>
      </c>
      <c r="P827" s="18">
        <f t="shared" si="21"/>
        <v>0</v>
      </c>
    </row>
    <row r="828" spans="1:16" s="23" customFormat="1" x14ac:dyDescent="0.2">
      <c r="A828" t="s">
        <v>370</v>
      </c>
      <c r="B828" t="s">
        <v>371</v>
      </c>
      <c r="C828" s="1" t="s">
        <v>2</v>
      </c>
      <c r="D828" t="s">
        <v>162</v>
      </c>
      <c r="E828" t="s">
        <v>163</v>
      </c>
      <c r="F828" s="2">
        <v>400000</v>
      </c>
      <c r="G828" s="2">
        <v>400000</v>
      </c>
      <c r="H828" s="2">
        <v>0</v>
      </c>
      <c r="I828" s="2">
        <v>0</v>
      </c>
      <c r="J828" s="2">
        <v>0</v>
      </c>
      <c r="K828" s="2">
        <v>0</v>
      </c>
      <c r="L828" s="2">
        <v>0</v>
      </c>
      <c r="M828" s="2">
        <v>0</v>
      </c>
      <c r="N828" s="2">
        <v>400000</v>
      </c>
      <c r="O828" s="2">
        <v>0</v>
      </c>
      <c r="P828" s="18">
        <v>0</v>
      </c>
    </row>
    <row r="829" spans="1:16" s="23" customFormat="1" x14ac:dyDescent="0.2">
      <c r="A829" t="s">
        <v>370</v>
      </c>
      <c r="B829" t="s">
        <v>371</v>
      </c>
      <c r="C829" s="1" t="s">
        <v>2</v>
      </c>
      <c r="D829" t="s">
        <v>164</v>
      </c>
      <c r="E829" t="s">
        <v>165</v>
      </c>
      <c r="F829" s="2">
        <v>400000</v>
      </c>
      <c r="G829" s="2">
        <v>400000</v>
      </c>
      <c r="H829" s="2">
        <v>0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2">
        <v>400000</v>
      </c>
      <c r="O829" s="2">
        <v>0</v>
      </c>
      <c r="P829" s="18">
        <v>0</v>
      </c>
    </row>
    <row r="830" spans="1:16" s="23" customFormat="1" x14ac:dyDescent="0.2">
      <c r="A830" t="s">
        <v>370</v>
      </c>
      <c r="B830" t="s">
        <v>371</v>
      </c>
      <c r="C830" s="1" t="s">
        <v>2</v>
      </c>
      <c r="D830" t="s">
        <v>168</v>
      </c>
      <c r="E830" t="s">
        <v>169</v>
      </c>
      <c r="F830" s="2">
        <v>1175600</v>
      </c>
      <c r="G830" s="2">
        <v>1175600</v>
      </c>
      <c r="H830" s="2">
        <v>293900</v>
      </c>
      <c r="I830" s="2">
        <v>0</v>
      </c>
      <c r="J830" s="2">
        <v>0</v>
      </c>
      <c r="K830" s="2">
        <v>0</v>
      </c>
      <c r="L830" s="2">
        <v>0</v>
      </c>
      <c r="M830" s="2">
        <v>0</v>
      </c>
      <c r="N830" s="2">
        <v>1175600</v>
      </c>
      <c r="O830" s="2">
        <v>293900</v>
      </c>
      <c r="P830" s="18">
        <f t="shared" si="21"/>
        <v>0</v>
      </c>
    </row>
    <row r="831" spans="1:16" s="23" customFormat="1" x14ac:dyDescent="0.2">
      <c r="A831" t="s">
        <v>370</v>
      </c>
      <c r="B831" t="s">
        <v>371</v>
      </c>
      <c r="C831" s="1" t="s">
        <v>2</v>
      </c>
      <c r="D831" t="s">
        <v>174</v>
      </c>
      <c r="E831" t="s">
        <v>175</v>
      </c>
      <c r="F831" s="2">
        <v>95600</v>
      </c>
      <c r="G831" s="2">
        <v>95600</v>
      </c>
      <c r="H831" s="2">
        <v>23900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95600</v>
      </c>
      <c r="O831" s="2">
        <v>23900</v>
      </c>
      <c r="P831" s="18">
        <f t="shared" si="21"/>
        <v>0</v>
      </c>
    </row>
    <row r="832" spans="1:16" s="23" customFormat="1" x14ac:dyDescent="0.2">
      <c r="A832" t="s">
        <v>370</v>
      </c>
      <c r="B832" t="s">
        <v>371</v>
      </c>
      <c r="C832" s="1" t="s">
        <v>2</v>
      </c>
      <c r="D832" t="s">
        <v>176</v>
      </c>
      <c r="E832" t="s">
        <v>177</v>
      </c>
      <c r="F832" s="2">
        <v>700000</v>
      </c>
      <c r="G832" s="2">
        <v>700000</v>
      </c>
      <c r="H832" s="2">
        <v>175000</v>
      </c>
      <c r="I832" s="2">
        <v>0</v>
      </c>
      <c r="J832" s="2">
        <v>0</v>
      </c>
      <c r="K832" s="2">
        <v>0</v>
      </c>
      <c r="L832" s="2">
        <v>0</v>
      </c>
      <c r="M832" s="2">
        <v>0</v>
      </c>
      <c r="N832" s="2">
        <v>700000</v>
      </c>
      <c r="O832" s="2">
        <v>175000</v>
      </c>
      <c r="P832" s="18">
        <f t="shared" si="21"/>
        <v>0</v>
      </c>
    </row>
    <row r="833" spans="1:16" s="23" customFormat="1" x14ac:dyDescent="0.2">
      <c r="A833" t="s">
        <v>370</v>
      </c>
      <c r="B833" t="s">
        <v>371</v>
      </c>
      <c r="C833" s="1" t="s">
        <v>2</v>
      </c>
      <c r="D833" t="s">
        <v>178</v>
      </c>
      <c r="E833" t="s">
        <v>179</v>
      </c>
      <c r="F833" s="2">
        <v>380000</v>
      </c>
      <c r="G833" s="2">
        <v>380000</v>
      </c>
      <c r="H833" s="2">
        <v>95000</v>
      </c>
      <c r="I833" s="2">
        <v>0</v>
      </c>
      <c r="J833" s="2">
        <v>0</v>
      </c>
      <c r="K833" s="2">
        <v>0</v>
      </c>
      <c r="L833" s="2">
        <v>0</v>
      </c>
      <c r="M833" s="2">
        <v>0</v>
      </c>
      <c r="N833" s="2">
        <v>380000</v>
      </c>
      <c r="O833" s="2">
        <v>95000</v>
      </c>
      <c r="P833" s="18">
        <f t="shared" si="21"/>
        <v>0</v>
      </c>
    </row>
    <row r="834" spans="1:16" s="23" customFormat="1" x14ac:dyDescent="0.2">
      <c r="A834" s="5" t="s">
        <v>370</v>
      </c>
      <c r="B834" s="5" t="s">
        <v>371</v>
      </c>
      <c r="C834" s="39" t="s">
        <v>28</v>
      </c>
      <c r="D834" s="5" t="s">
        <v>226</v>
      </c>
      <c r="E834" s="5" t="s">
        <v>227</v>
      </c>
      <c r="F834" s="6">
        <v>2600000</v>
      </c>
      <c r="G834" s="6">
        <v>2600000</v>
      </c>
      <c r="H834" s="6">
        <v>650000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2600000</v>
      </c>
      <c r="O834" s="6">
        <v>650000</v>
      </c>
      <c r="P834" s="34">
        <f t="shared" si="21"/>
        <v>0</v>
      </c>
    </row>
    <row r="835" spans="1:16" s="23" customFormat="1" x14ac:dyDescent="0.2">
      <c r="A835" t="s">
        <v>370</v>
      </c>
      <c r="B835" t="s">
        <v>371</v>
      </c>
      <c r="C835" s="1" t="s">
        <v>28</v>
      </c>
      <c r="D835" t="s">
        <v>228</v>
      </c>
      <c r="E835" t="s">
        <v>229</v>
      </c>
      <c r="F835" s="2">
        <v>2600000</v>
      </c>
      <c r="G835" s="2">
        <v>2600000</v>
      </c>
      <c r="H835" s="2">
        <v>650000</v>
      </c>
      <c r="I835" s="2">
        <v>0</v>
      </c>
      <c r="J835" s="2">
        <v>0</v>
      </c>
      <c r="K835" s="2">
        <v>0</v>
      </c>
      <c r="L835" s="2">
        <v>0</v>
      </c>
      <c r="M835" s="2">
        <v>0</v>
      </c>
      <c r="N835" s="2">
        <v>2600000</v>
      </c>
      <c r="O835" s="2">
        <v>650000</v>
      </c>
      <c r="P835" s="18">
        <f t="shared" ref="P835:P866" si="22">L835/G835</f>
        <v>0</v>
      </c>
    </row>
    <row r="836" spans="1:16" s="23" customFormat="1" x14ac:dyDescent="0.2">
      <c r="A836" t="s">
        <v>370</v>
      </c>
      <c r="B836" t="s">
        <v>371</v>
      </c>
      <c r="C836" s="1" t="s">
        <v>28</v>
      </c>
      <c r="D836" t="s">
        <v>230</v>
      </c>
      <c r="E836" t="s">
        <v>231</v>
      </c>
      <c r="F836" s="2">
        <v>200000</v>
      </c>
      <c r="G836" s="2">
        <v>200000</v>
      </c>
      <c r="H836" s="2">
        <v>50000</v>
      </c>
      <c r="I836" s="2">
        <v>0</v>
      </c>
      <c r="J836" s="2">
        <v>0</v>
      </c>
      <c r="K836" s="2">
        <v>0</v>
      </c>
      <c r="L836" s="2">
        <v>0</v>
      </c>
      <c r="M836" s="2">
        <v>0</v>
      </c>
      <c r="N836" s="2">
        <v>200000</v>
      </c>
      <c r="O836" s="2">
        <v>50000</v>
      </c>
      <c r="P836" s="18">
        <f t="shared" si="22"/>
        <v>0</v>
      </c>
    </row>
    <row r="837" spans="1:16" s="23" customFormat="1" x14ac:dyDescent="0.2">
      <c r="A837" t="s">
        <v>370</v>
      </c>
      <c r="B837" t="s">
        <v>371</v>
      </c>
      <c r="C837" s="1" t="s">
        <v>28</v>
      </c>
      <c r="D837" t="s">
        <v>232</v>
      </c>
      <c r="E837" t="s">
        <v>233</v>
      </c>
      <c r="F837" s="2">
        <v>900000</v>
      </c>
      <c r="G837" s="2">
        <v>900000</v>
      </c>
      <c r="H837" s="2">
        <v>225000</v>
      </c>
      <c r="I837" s="2">
        <v>0</v>
      </c>
      <c r="J837" s="2">
        <v>0</v>
      </c>
      <c r="K837" s="2">
        <v>0</v>
      </c>
      <c r="L837" s="2">
        <v>0</v>
      </c>
      <c r="M837" s="2">
        <v>0</v>
      </c>
      <c r="N837" s="2">
        <v>900000</v>
      </c>
      <c r="O837" s="2">
        <v>225000</v>
      </c>
      <c r="P837" s="18">
        <f t="shared" si="22"/>
        <v>0</v>
      </c>
    </row>
    <row r="838" spans="1:16" s="23" customFormat="1" x14ac:dyDescent="0.2">
      <c r="A838" t="s">
        <v>370</v>
      </c>
      <c r="B838" t="s">
        <v>371</v>
      </c>
      <c r="C838" s="1" t="s">
        <v>28</v>
      </c>
      <c r="D838" t="s">
        <v>234</v>
      </c>
      <c r="E838" t="s">
        <v>235</v>
      </c>
      <c r="F838" s="2">
        <v>700000</v>
      </c>
      <c r="G838" s="2">
        <v>700000</v>
      </c>
      <c r="H838" s="2">
        <v>175000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2">
        <v>700000</v>
      </c>
      <c r="O838" s="2">
        <v>175000</v>
      </c>
      <c r="P838" s="18">
        <f t="shared" si="22"/>
        <v>0</v>
      </c>
    </row>
    <row r="839" spans="1:16" s="23" customFormat="1" x14ac:dyDescent="0.2">
      <c r="A839" t="s">
        <v>370</v>
      </c>
      <c r="B839" t="s">
        <v>371</v>
      </c>
      <c r="C839" s="1" t="s">
        <v>28</v>
      </c>
      <c r="D839" t="s">
        <v>236</v>
      </c>
      <c r="E839" t="s">
        <v>237</v>
      </c>
      <c r="F839" s="2">
        <v>500000</v>
      </c>
      <c r="G839" s="2">
        <v>500000</v>
      </c>
      <c r="H839" s="2">
        <v>125000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2">
        <v>500000</v>
      </c>
      <c r="O839" s="2">
        <v>125000</v>
      </c>
      <c r="P839" s="18">
        <f t="shared" si="22"/>
        <v>0</v>
      </c>
    </row>
    <row r="840" spans="1:16" s="23" customFormat="1" x14ac:dyDescent="0.2">
      <c r="A840" t="s">
        <v>370</v>
      </c>
      <c r="B840" t="s">
        <v>371</v>
      </c>
      <c r="C840" s="1" t="s">
        <v>28</v>
      </c>
      <c r="D840" t="s">
        <v>339</v>
      </c>
      <c r="E840" t="s">
        <v>340</v>
      </c>
      <c r="F840" s="2">
        <v>300000</v>
      </c>
      <c r="G840" s="2">
        <v>300000</v>
      </c>
      <c r="H840" s="2">
        <v>75000</v>
      </c>
      <c r="I840" s="2">
        <v>0</v>
      </c>
      <c r="J840" s="2">
        <v>0</v>
      </c>
      <c r="K840" s="2">
        <v>0</v>
      </c>
      <c r="L840" s="2">
        <v>0</v>
      </c>
      <c r="M840" s="2">
        <v>0</v>
      </c>
      <c r="N840" s="2">
        <v>300000</v>
      </c>
      <c r="O840" s="2">
        <v>75000</v>
      </c>
      <c r="P840" s="18">
        <f t="shared" si="22"/>
        <v>0</v>
      </c>
    </row>
    <row r="841" spans="1:16" s="23" customFormat="1" x14ac:dyDescent="0.2">
      <c r="A841" s="5" t="s">
        <v>370</v>
      </c>
      <c r="B841" s="5" t="s">
        <v>371</v>
      </c>
      <c r="C841" s="39" t="s">
        <v>2</v>
      </c>
      <c r="D841" s="5" t="s">
        <v>184</v>
      </c>
      <c r="E841" s="5" t="s">
        <v>185</v>
      </c>
      <c r="F841" s="6">
        <v>834140</v>
      </c>
      <c r="G841" s="6">
        <v>834140</v>
      </c>
      <c r="H841" s="6">
        <v>834140</v>
      </c>
      <c r="I841" s="6">
        <v>0</v>
      </c>
      <c r="J841" s="6">
        <v>0</v>
      </c>
      <c r="K841" s="6">
        <v>0</v>
      </c>
      <c r="L841" s="6">
        <v>57565.94</v>
      </c>
      <c r="M841" s="6">
        <v>57565.94</v>
      </c>
      <c r="N841" s="6">
        <v>776574.06</v>
      </c>
      <c r="O841" s="6">
        <v>776574.06</v>
      </c>
      <c r="P841" s="34">
        <f t="shared" si="22"/>
        <v>6.9012324070299946E-2</v>
      </c>
    </row>
    <row r="842" spans="1:16" s="23" customFormat="1" x14ac:dyDescent="0.2">
      <c r="A842" t="s">
        <v>370</v>
      </c>
      <c r="B842" t="s">
        <v>371</v>
      </c>
      <c r="C842" s="1" t="s">
        <v>2</v>
      </c>
      <c r="D842" t="s">
        <v>186</v>
      </c>
      <c r="E842" t="s">
        <v>187</v>
      </c>
      <c r="F842" s="2">
        <v>834140</v>
      </c>
      <c r="G842" s="2">
        <v>834140</v>
      </c>
      <c r="H842" s="2">
        <v>834140</v>
      </c>
      <c r="I842" s="2">
        <v>0</v>
      </c>
      <c r="J842" s="2">
        <v>0</v>
      </c>
      <c r="K842" s="2">
        <v>0</v>
      </c>
      <c r="L842" s="2">
        <v>57565.94</v>
      </c>
      <c r="M842" s="2">
        <v>57565.94</v>
      </c>
      <c r="N842" s="2">
        <v>776574.06</v>
      </c>
      <c r="O842" s="2">
        <v>776574.06</v>
      </c>
      <c r="P842" s="18">
        <f t="shared" si="22"/>
        <v>6.9012324070299946E-2</v>
      </c>
    </row>
    <row r="843" spans="1:16" s="23" customFormat="1" x14ac:dyDescent="0.2">
      <c r="A843" t="s">
        <v>370</v>
      </c>
      <c r="B843" t="s">
        <v>371</v>
      </c>
      <c r="C843" s="1" t="s">
        <v>2</v>
      </c>
      <c r="D843" t="s">
        <v>377</v>
      </c>
      <c r="E843" t="s">
        <v>305</v>
      </c>
      <c r="F843" s="2">
        <v>708516</v>
      </c>
      <c r="G843" s="2">
        <v>708516</v>
      </c>
      <c r="H843" s="2">
        <v>708516</v>
      </c>
      <c r="I843" s="2">
        <v>0</v>
      </c>
      <c r="J843" s="2">
        <v>0</v>
      </c>
      <c r="K843" s="2">
        <v>0</v>
      </c>
      <c r="L843" s="2">
        <v>48896.37</v>
      </c>
      <c r="M843" s="2">
        <v>48896.37</v>
      </c>
      <c r="N843" s="2">
        <v>659619.63</v>
      </c>
      <c r="O843" s="2">
        <v>659619.63</v>
      </c>
      <c r="P843" s="18">
        <f t="shared" si="22"/>
        <v>6.9012372338803932E-2</v>
      </c>
    </row>
    <row r="844" spans="1:16" s="23" customFormat="1" x14ac:dyDescent="0.2">
      <c r="A844" t="s">
        <v>370</v>
      </c>
      <c r="B844" t="s">
        <v>371</v>
      </c>
      <c r="C844" s="1" t="s">
        <v>2</v>
      </c>
      <c r="D844" t="s">
        <v>378</v>
      </c>
      <c r="E844" t="s">
        <v>307</v>
      </c>
      <c r="F844" s="2">
        <v>125624</v>
      </c>
      <c r="G844" s="2">
        <v>125624</v>
      </c>
      <c r="H844" s="2">
        <v>125624</v>
      </c>
      <c r="I844" s="2">
        <v>0</v>
      </c>
      <c r="J844" s="2">
        <v>0</v>
      </c>
      <c r="K844" s="2">
        <v>0</v>
      </c>
      <c r="L844" s="2">
        <v>8669.57</v>
      </c>
      <c r="M844" s="2">
        <v>8669.57</v>
      </c>
      <c r="N844" s="2">
        <v>116954.43</v>
      </c>
      <c r="O844" s="2">
        <v>116954.43</v>
      </c>
      <c r="P844" s="18">
        <f t="shared" si="22"/>
        <v>6.9012051837228555E-2</v>
      </c>
    </row>
    <row r="845" spans="1:16" s="23" customFormat="1" x14ac:dyDescent="0.2">
      <c r="A845" s="5" t="s">
        <v>379</v>
      </c>
      <c r="B845" s="5" t="s">
        <v>380</v>
      </c>
      <c r="C845" s="39" t="s">
        <v>2</v>
      </c>
      <c r="D845" s="5" t="s">
        <v>3</v>
      </c>
      <c r="E845" s="5" t="s">
        <v>3</v>
      </c>
      <c r="F845" s="6">
        <v>1991219926</v>
      </c>
      <c r="G845" s="6">
        <v>1991219926</v>
      </c>
      <c r="H845" s="6">
        <v>1204299496.5</v>
      </c>
      <c r="I845" s="6">
        <v>3420423.92</v>
      </c>
      <c r="J845" s="6">
        <v>303727205.39999998</v>
      </c>
      <c r="K845" s="6">
        <v>1053559.43</v>
      </c>
      <c r="L845" s="6">
        <v>153716089.22999999</v>
      </c>
      <c r="M845" s="6">
        <v>153716089.22999999</v>
      </c>
      <c r="N845" s="6">
        <v>1529302648.02</v>
      </c>
      <c r="O845" s="6">
        <v>742382218.51999998</v>
      </c>
      <c r="P845" s="34">
        <f t="shared" si="22"/>
        <v>7.7196942046872621E-2</v>
      </c>
    </row>
    <row r="846" spans="1:16" s="23" customFormat="1" x14ac:dyDescent="0.2">
      <c r="A846" s="5" t="s">
        <v>379</v>
      </c>
      <c r="B846" s="5" t="s">
        <v>380</v>
      </c>
      <c r="C846" s="39" t="s">
        <v>2</v>
      </c>
      <c r="D846" s="5" t="s">
        <v>6</v>
      </c>
      <c r="E846" s="5" t="s">
        <v>7</v>
      </c>
      <c r="F846" s="6">
        <v>867294922</v>
      </c>
      <c r="G846" s="6">
        <v>867294922</v>
      </c>
      <c r="H846" s="6">
        <v>867294922</v>
      </c>
      <c r="I846" s="6">
        <v>0</v>
      </c>
      <c r="J846" s="6">
        <v>107640128.54000001</v>
      </c>
      <c r="K846" s="6">
        <v>0</v>
      </c>
      <c r="L846" s="6">
        <v>149386250.47</v>
      </c>
      <c r="M846" s="6">
        <v>149386250.47</v>
      </c>
      <c r="N846" s="6">
        <v>610268542.99000001</v>
      </c>
      <c r="O846" s="6">
        <v>610268542.99000001</v>
      </c>
      <c r="P846" s="34">
        <f t="shared" si="22"/>
        <v>0.1722438892245699</v>
      </c>
    </row>
    <row r="847" spans="1:16" s="23" customFormat="1" x14ac:dyDescent="0.2">
      <c r="A847" t="s">
        <v>379</v>
      </c>
      <c r="B847" t="s">
        <v>380</v>
      </c>
      <c r="C847" s="1" t="s">
        <v>2</v>
      </c>
      <c r="D847" t="s">
        <v>8</v>
      </c>
      <c r="E847" t="s">
        <v>9</v>
      </c>
      <c r="F847" s="2">
        <v>353887000</v>
      </c>
      <c r="G847" s="2">
        <v>353887000</v>
      </c>
      <c r="H847" s="2">
        <v>353887000</v>
      </c>
      <c r="I847" s="2">
        <v>0</v>
      </c>
      <c r="J847" s="2">
        <v>0</v>
      </c>
      <c r="K847" s="2">
        <v>0</v>
      </c>
      <c r="L847" s="2">
        <v>50184653.880000003</v>
      </c>
      <c r="M847" s="2">
        <v>50184653.880000003</v>
      </c>
      <c r="N847" s="2">
        <v>303702346.12</v>
      </c>
      <c r="O847" s="2">
        <v>303702346.12</v>
      </c>
      <c r="P847" s="18">
        <f t="shared" si="22"/>
        <v>0.14180982596139446</v>
      </c>
    </row>
    <row r="848" spans="1:16" s="23" customFormat="1" x14ac:dyDescent="0.2">
      <c r="A848" t="s">
        <v>379</v>
      </c>
      <c r="B848" t="s">
        <v>380</v>
      </c>
      <c r="C848" s="1" t="s">
        <v>2</v>
      </c>
      <c r="D848" t="s">
        <v>10</v>
      </c>
      <c r="E848" t="s">
        <v>11</v>
      </c>
      <c r="F848" s="2">
        <v>347787000</v>
      </c>
      <c r="G848" s="2">
        <v>347787000</v>
      </c>
      <c r="H848" s="2">
        <v>347787000</v>
      </c>
      <c r="I848" s="2">
        <v>0</v>
      </c>
      <c r="J848" s="2">
        <v>0</v>
      </c>
      <c r="K848" s="2">
        <v>0</v>
      </c>
      <c r="L848" s="2">
        <v>48949353.880000003</v>
      </c>
      <c r="M848" s="2">
        <v>48949353.880000003</v>
      </c>
      <c r="N848" s="2">
        <v>298837646.12</v>
      </c>
      <c r="O848" s="2">
        <v>298837646.12</v>
      </c>
      <c r="P848" s="18">
        <f t="shared" si="22"/>
        <v>0.14074520864782181</v>
      </c>
    </row>
    <row r="849" spans="1:16" s="23" customFormat="1" x14ac:dyDescent="0.2">
      <c r="A849" t="s">
        <v>379</v>
      </c>
      <c r="B849" t="s">
        <v>380</v>
      </c>
      <c r="C849" s="1" t="s">
        <v>2</v>
      </c>
      <c r="D849" t="s">
        <v>12</v>
      </c>
      <c r="E849" t="s">
        <v>13</v>
      </c>
      <c r="F849" s="2">
        <v>6100000</v>
      </c>
      <c r="G849" s="2">
        <v>6100000</v>
      </c>
      <c r="H849" s="2">
        <v>6100000</v>
      </c>
      <c r="I849" s="2">
        <v>0</v>
      </c>
      <c r="J849" s="2">
        <v>0</v>
      </c>
      <c r="K849" s="2">
        <v>0</v>
      </c>
      <c r="L849" s="2">
        <v>1235300</v>
      </c>
      <c r="M849" s="2">
        <v>1235300</v>
      </c>
      <c r="N849" s="2">
        <v>4864700</v>
      </c>
      <c r="O849" s="2">
        <v>4864700</v>
      </c>
      <c r="P849" s="18">
        <f t="shared" si="22"/>
        <v>0.20250819672131148</v>
      </c>
    </row>
    <row r="850" spans="1:16" s="35" customFormat="1" x14ac:dyDescent="0.2">
      <c r="A850" t="s">
        <v>379</v>
      </c>
      <c r="B850" t="s">
        <v>380</v>
      </c>
      <c r="C850" s="1" t="s">
        <v>2</v>
      </c>
      <c r="D850" t="s">
        <v>14</v>
      </c>
      <c r="E850" t="s">
        <v>15</v>
      </c>
      <c r="F850" s="2">
        <v>15700000</v>
      </c>
      <c r="G850" s="2">
        <v>15700000</v>
      </c>
      <c r="H850" s="2">
        <v>15700000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2">
        <v>15700000</v>
      </c>
      <c r="O850" s="2">
        <v>15700000</v>
      </c>
      <c r="P850" s="18">
        <f t="shared" si="22"/>
        <v>0</v>
      </c>
    </row>
    <row r="851" spans="1:16" s="23" customFormat="1" x14ac:dyDescent="0.2">
      <c r="A851" t="s">
        <v>379</v>
      </c>
      <c r="B851" t="s">
        <v>380</v>
      </c>
      <c r="C851" s="1" t="s">
        <v>2</v>
      </c>
      <c r="D851" t="s">
        <v>16</v>
      </c>
      <c r="E851" t="s">
        <v>17</v>
      </c>
      <c r="F851" s="2">
        <v>15700000</v>
      </c>
      <c r="G851" s="2">
        <v>15700000</v>
      </c>
      <c r="H851" s="2">
        <v>15700000</v>
      </c>
      <c r="I851" s="2">
        <v>0</v>
      </c>
      <c r="J851" s="2">
        <v>0</v>
      </c>
      <c r="K851" s="2">
        <v>0</v>
      </c>
      <c r="L851" s="2">
        <v>0</v>
      </c>
      <c r="M851" s="2">
        <v>0</v>
      </c>
      <c r="N851" s="2">
        <v>15700000</v>
      </c>
      <c r="O851" s="2">
        <v>15700000</v>
      </c>
      <c r="P851" s="18">
        <f t="shared" si="22"/>
        <v>0</v>
      </c>
    </row>
    <row r="852" spans="1:16" s="23" customFormat="1" x14ac:dyDescent="0.2">
      <c r="A852" t="s">
        <v>379</v>
      </c>
      <c r="B852" t="s">
        <v>380</v>
      </c>
      <c r="C852" s="1" t="s">
        <v>2</v>
      </c>
      <c r="D852" t="s">
        <v>18</v>
      </c>
      <c r="E852" t="s">
        <v>19</v>
      </c>
      <c r="F852" s="2">
        <v>365306480</v>
      </c>
      <c r="G852" s="2">
        <v>365306480</v>
      </c>
      <c r="H852" s="2">
        <v>365306480</v>
      </c>
      <c r="I852" s="2">
        <v>0</v>
      </c>
      <c r="J852" s="2">
        <v>0</v>
      </c>
      <c r="K852" s="2">
        <v>0</v>
      </c>
      <c r="L852" s="2">
        <v>74440283.129999995</v>
      </c>
      <c r="M852" s="2">
        <v>74440283.129999995</v>
      </c>
      <c r="N852" s="2">
        <v>290866196.87</v>
      </c>
      <c r="O852" s="2">
        <v>290866196.87</v>
      </c>
      <c r="P852" s="18">
        <f t="shared" si="22"/>
        <v>0.20377487727565083</v>
      </c>
    </row>
    <row r="853" spans="1:16" s="23" customFormat="1" x14ac:dyDescent="0.2">
      <c r="A853" t="s">
        <v>379</v>
      </c>
      <c r="B853" t="s">
        <v>380</v>
      </c>
      <c r="C853" s="1" t="s">
        <v>2</v>
      </c>
      <c r="D853" t="s">
        <v>20</v>
      </c>
      <c r="E853" t="s">
        <v>21</v>
      </c>
      <c r="F853" s="2">
        <v>101733024</v>
      </c>
      <c r="G853" s="2">
        <v>101733024</v>
      </c>
      <c r="H853" s="2">
        <v>101733024</v>
      </c>
      <c r="I853" s="2">
        <v>0</v>
      </c>
      <c r="J853" s="2">
        <v>0</v>
      </c>
      <c r="K853" s="2">
        <v>0</v>
      </c>
      <c r="L853" s="2">
        <v>11536190.560000001</v>
      </c>
      <c r="M853" s="2">
        <v>11536190.560000001</v>
      </c>
      <c r="N853" s="2">
        <v>90196833.439999998</v>
      </c>
      <c r="O853" s="2">
        <v>90196833.439999998</v>
      </c>
      <c r="P853" s="18">
        <f t="shared" si="22"/>
        <v>0.1133967133425622</v>
      </c>
    </row>
    <row r="854" spans="1:16" s="23" customFormat="1" x14ac:dyDescent="0.2">
      <c r="A854" t="s">
        <v>379</v>
      </c>
      <c r="B854" t="s">
        <v>380</v>
      </c>
      <c r="C854" s="1" t="s">
        <v>2</v>
      </c>
      <c r="D854" t="s">
        <v>22</v>
      </c>
      <c r="E854" t="s">
        <v>23</v>
      </c>
      <c r="F854" s="2">
        <v>127839910</v>
      </c>
      <c r="G854" s="2">
        <v>127839910</v>
      </c>
      <c r="H854" s="2">
        <v>127839910</v>
      </c>
      <c r="I854" s="2">
        <v>0</v>
      </c>
      <c r="J854" s="2">
        <v>0</v>
      </c>
      <c r="K854" s="2">
        <v>0</v>
      </c>
      <c r="L854" s="2">
        <v>16326888.85</v>
      </c>
      <c r="M854" s="2">
        <v>16326888.85</v>
      </c>
      <c r="N854" s="2">
        <v>111513021.15000001</v>
      </c>
      <c r="O854" s="2">
        <v>111513021.15000001</v>
      </c>
      <c r="P854" s="18">
        <f t="shared" si="22"/>
        <v>0.12771355087781272</v>
      </c>
    </row>
    <row r="855" spans="1:16" s="23" customFormat="1" x14ac:dyDescent="0.2">
      <c r="A855" t="s">
        <v>379</v>
      </c>
      <c r="B855" t="s">
        <v>380</v>
      </c>
      <c r="C855" s="1" t="s">
        <v>2</v>
      </c>
      <c r="D855" t="s">
        <v>24</v>
      </c>
      <c r="E855" t="s">
        <v>25</v>
      </c>
      <c r="F855" s="2">
        <v>47021797</v>
      </c>
      <c r="G855" s="2">
        <v>47021797</v>
      </c>
      <c r="H855" s="2">
        <v>47021797</v>
      </c>
      <c r="I855" s="2">
        <v>0</v>
      </c>
      <c r="J855" s="2">
        <v>0</v>
      </c>
      <c r="K855" s="2">
        <v>0</v>
      </c>
      <c r="L855" s="2">
        <v>42337395.759999998</v>
      </c>
      <c r="M855" s="2">
        <v>42337395.759999998</v>
      </c>
      <c r="N855" s="2">
        <v>4684401.24</v>
      </c>
      <c r="O855" s="2">
        <v>4684401.24</v>
      </c>
      <c r="P855" s="18">
        <f t="shared" si="22"/>
        <v>0.9003780897612228</v>
      </c>
    </row>
    <row r="856" spans="1:16" s="23" customFormat="1" x14ac:dyDescent="0.2">
      <c r="A856" t="s">
        <v>379</v>
      </c>
      <c r="B856" t="s">
        <v>380</v>
      </c>
      <c r="C856" s="1" t="s">
        <v>2</v>
      </c>
      <c r="D856" t="s">
        <v>26</v>
      </c>
      <c r="E856" t="s">
        <v>27</v>
      </c>
      <c r="F856" s="2">
        <v>32800000</v>
      </c>
      <c r="G856" s="2">
        <v>32800000</v>
      </c>
      <c r="H856" s="2">
        <v>32800000</v>
      </c>
      <c r="I856" s="2">
        <v>0</v>
      </c>
      <c r="J856" s="2">
        <v>0</v>
      </c>
      <c r="K856" s="2">
        <v>0</v>
      </c>
      <c r="L856" s="2">
        <v>4239807.96</v>
      </c>
      <c r="M856" s="2">
        <v>4239807.96</v>
      </c>
      <c r="N856" s="2">
        <v>28560192.039999999</v>
      </c>
      <c r="O856" s="2">
        <v>28560192.039999999</v>
      </c>
      <c r="P856" s="18">
        <f t="shared" si="22"/>
        <v>0.12926243780487806</v>
      </c>
    </row>
    <row r="857" spans="1:16" s="23" customFormat="1" x14ac:dyDescent="0.2">
      <c r="A857" t="s">
        <v>379</v>
      </c>
      <c r="B857" t="s">
        <v>380</v>
      </c>
      <c r="C857" s="1" t="s">
        <v>28</v>
      </c>
      <c r="D857" t="s">
        <v>29</v>
      </c>
      <c r="E857" t="s">
        <v>30</v>
      </c>
      <c r="F857" s="2">
        <v>55911749</v>
      </c>
      <c r="G857" s="2">
        <v>55911749</v>
      </c>
      <c r="H857" s="2">
        <v>55911749</v>
      </c>
      <c r="I857" s="2">
        <v>0</v>
      </c>
      <c r="J857" s="2">
        <v>0</v>
      </c>
      <c r="K857" s="2">
        <v>0</v>
      </c>
      <c r="L857" s="2">
        <v>0</v>
      </c>
      <c r="M857" s="2">
        <v>0</v>
      </c>
      <c r="N857" s="2">
        <v>55911749</v>
      </c>
      <c r="O857" s="2">
        <v>55911749</v>
      </c>
      <c r="P857" s="18">
        <f t="shared" si="22"/>
        <v>0</v>
      </c>
    </row>
    <row r="858" spans="1:16" s="23" customFormat="1" x14ac:dyDescent="0.2">
      <c r="A858" t="s">
        <v>379</v>
      </c>
      <c r="B858" t="s">
        <v>380</v>
      </c>
      <c r="C858" s="1" t="s">
        <v>2</v>
      </c>
      <c r="D858" t="s">
        <v>31</v>
      </c>
      <c r="E858" t="s">
        <v>32</v>
      </c>
      <c r="F858" s="2">
        <v>66200720</v>
      </c>
      <c r="G858" s="2">
        <v>66200720</v>
      </c>
      <c r="H858" s="2">
        <v>66200720</v>
      </c>
      <c r="I858" s="2">
        <v>0</v>
      </c>
      <c r="J858" s="2">
        <v>53818658.520000003</v>
      </c>
      <c r="K858" s="2">
        <v>0</v>
      </c>
      <c r="L858" s="2">
        <v>12382061.48</v>
      </c>
      <c r="M858" s="2">
        <v>12382061.48</v>
      </c>
      <c r="N858" s="2">
        <v>0</v>
      </c>
      <c r="O858" s="2">
        <v>0</v>
      </c>
      <c r="P858" s="18">
        <f t="shared" si="22"/>
        <v>0.18703816937338447</v>
      </c>
    </row>
    <row r="859" spans="1:16" s="23" customFormat="1" x14ac:dyDescent="0.2">
      <c r="A859" t="s">
        <v>379</v>
      </c>
      <c r="B859" t="s">
        <v>380</v>
      </c>
      <c r="C859" s="1" t="s">
        <v>2</v>
      </c>
      <c r="D859" t="s">
        <v>381</v>
      </c>
      <c r="E859" t="s">
        <v>281</v>
      </c>
      <c r="F859" s="2">
        <v>62805811</v>
      </c>
      <c r="G859" s="2">
        <v>62805811</v>
      </c>
      <c r="H859" s="2">
        <v>62805811</v>
      </c>
      <c r="I859" s="2">
        <v>0</v>
      </c>
      <c r="J859" s="2">
        <v>51057338.520000003</v>
      </c>
      <c r="K859" s="2">
        <v>0</v>
      </c>
      <c r="L859" s="2">
        <v>11748472.48</v>
      </c>
      <c r="M859" s="2">
        <v>11748472.48</v>
      </c>
      <c r="N859" s="2">
        <v>0</v>
      </c>
      <c r="O859" s="2">
        <v>0</v>
      </c>
      <c r="P859" s="18">
        <f t="shared" si="22"/>
        <v>0.18706027822807669</v>
      </c>
    </row>
    <row r="860" spans="1:16" s="23" customFormat="1" x14ac:dyDescent="0.2">
      <c r="A860" t="s">
        <v>379</v>
      </c>
      <c r="B860" t="s">
        <v>380</v>
      </c>
      <c r="C860" s="1" t="s">
        <v>2</v>
      </c>
      <c r="D860" t="s">
        <v>382</v>
      </c>
      <c r="E860" t="s">
        <v>283</v>
      </c>
      <c r="F860" s="2">
        <v>3394909</v>
      </c>
      <c r="G860" s="2">
        <v>3394909</v>
      </c>
      <c r="H860" s="2">
        <v>3394909</v>
      </c>
      <c r="I860" s="2">
        <v>0</v>
      </c>
      <c r="J860" s="2">
        <v>2761320</v>
      </c>
      <c r="K860" s="2">
        <v>0</v>
      </c>
      <c r="L860" s="2">
        <v>633589</v>
      </c>
      <c r="M860" s="2">
        <v>633589</v>
      </c>
      <c r="N860" s="2">
        <v>0</v>
      </c>
      <c r="O860" s="2">
        <v>0</v>
      </c>
      <c r="P860" s="18">
        <f t="shared" si="22"/>
        <v>0.18662915559739598</v>
      </c>
    </row>
    <row r="861" spans="1:16" s="23" customFormat="1" x14ac:dyDescent="0.2">
      <c r="A861" t="s">
        <v>379</v>
      </c>
      <c r="B861" t="s">
        <v>380</v>
      </c>
      <c r="C861" s="1" t="s">
        <v>2</v>
      </c>
      <c r="D861" t="s">
        <v>35</v>
      </c>
      <c r="E861" t="s">
        <v>36</v>
      </c>
      <c r="F861" s="2">
        <v>66200722</v>
      </c>
      <c r="G861" s="2">
        <v>66200722</v>
      </c>
      <c r="H861" s="2">
        <v>66200722</v>
      </c>
      <c r="I861" s="2">
        <v>0</v>
      </c>
      <c r="J861" s="2">
        <v>53821470.020000003</v>
      </c>
      <c r="K861" s="2">
        <v>0</v>
      </c>
      <c r="L861" s="2">
        <v>12379251.98</v>
      </c>
      <c r="M861" s="2">
        <v>12379251.98</v>
      </c>
      <c r="N861" s="2">
        <v>0</v>
      </c>
      <c r="O861" s="2">
        <v>0</v>
      </c>
      <c r="P861" s="18">
        <f t="shared" si="22"/>
        <v>0.18699572460856242</v>
      </c>
    </row>
    <row r="862" spans="1:16" s="23" customFormat="1" x14ac:dyDescent="0.2">
      <c r="A862" t="s">
        <v>379</v>
      </c>
      <c r="B862" t="s">
        <v>380</v>
      </c>
      <c r="C862" s="1" t="s">
        <v>2</v>
      </c>
      <c r="D862" t="s">
        <v>383</v>
      </c>
      <c r="E862" t="s">
        <v>285</v>
      </c>
      <c r="F862" s="2">
        <v>35646542</v>
      </c>
      <c r="G862" s="2">
        <v>35646542</v>
      </c>
      <c r="H862" s="2">
        <v>35646542</v>
      </c>
      <c r="I862" s="2">
        <v>0</v>
      </c>
      <c r="J862" s="2">
        <v>28974469.02</v>
      </c>
      <c r="K862" s="2">
        <v>0</v>
      </c>
      <c r="L862" s="2">
        <v>6672072.9800000004</v>
      </c>
      <c r="M862" s="2">
        <v>6672072.9800000004</v>
      </c>
      <c r="N862" s="2">
        <v>0</v>
      </c>
      <c r="O862" s="2">
        <v>0</v>
      </c>
      <c r="P862" s="18">
        <v>0</v>
      </c>
    </row>
    <row r="863" spans="1:16" s="23" customFormat="1" x14ac:dyDescent="0.2">
      <c r="A863" t="s">
        <v>379</v>
      </c>
      <c r="B863" t="s">
        <v>380</v>
      </c>
      <c r="C863" s="1" t="s">
        <v>2</v>
      </c>
      <c r="D863" t="s">
        <v>384</v>
      </c>
      <c r="E863" t="s">
        <v>287</v>
      </c>
      <c r="F863" s="2">
        <v>20369453</v>
      </c>
      <c r="G863" s="2">
        <v>20369453</v>
      </c>
      <c r="H863" s="2">
        <v>20369453</v>
      </c>
      <c r="I863" s="2">
        <v>0</v>
      </c>
      <c r="J863" s="2">
        <v>16563059</v>
      </c>
      <c r="K863" s="2">
        <v>0</v>
      </c>
      <c r="L863" s="2">
        <v>3806394</v>
      </c>
      <c r="M863" s="2">
        <v>3806394</v>
      </c>
      <c r="N863" s="2">
        <v>0</v>
      </c>
      <c r="O863" s="2">
        <v>0</v>
      </c>
      <c r="P863" s="18">
        <f t="shared" si="22"/>
        <v>0.18686775732269295</v>
      </c>
    </row>
    <row r="864" spans="1:16" s="23" customFormat="1" x14ac:dyDescent="0.2">
      <c r="A864" t="s">
        <v>379</v>
      </c>
      <c r="B864" t="s">
        <v>380</v>
      </c>
      <c r="C864" s="1" t="s">
        <v>2</v>
      </c>
      <c r="D864" t="s">
        <v>385</v>
      </c>
      <c r="E864" t="s">
        <v>289</v>
      </c>
      <c r="F864" s="2">
        <v>10184727</v>
      </c>
      <c r="G864" s="2">
        <v>10184727</v>
      </c>
      <c r="H864" s="2">
        <v>10184727</v>
      </c>
      <c r="I864" s="2">
        <v>0</v>
      </c>
      <c r="J864" s="2">
        <v>8283942</v>
      </c>
      <c r="K864" s="2">
        <v>0</v>
      </c>
      <c r="L864" s="2">
        <v>1900785</v>
      </c>
      <c r="M864" s="2">
        <v>1900785</v>
      </c>
      <c r="N864" s="2">
        <v>0</v>
      </c>
      <c r="O864" s="2">
        <v>0</v>
      </c>
      <c r="P864" s="18">
        <f t="shared" si="22"/>
        <v>0.18663092294962841</v>
      </c>
    </row>
    <row r="865" spans="1:16" s="23" customFormat="1" x14ac:dyDescent="0.2">
      <c r="A865" s="5" t="s">
        <v>379</v>
      </c>
      <c r="B865" s="5" t="s">
        <v>380</v>
      </c>
      <c r="C865" s="39" t="s">
        <v>2</v>
      </c>
      <c r="D865" s="5" t="s">
        <v>42</v>
      </c>
      <c r="E865" s="5" t="s">
        <v>43</v>
      </c>
      <c r="F865" s="6">
        <v>511472156</v>
      </c>
      <c r="G865" s="6">
        <v>511472156</v>
      </c>
      <c r="H865" s="6">
        <v>84618039</v>
      </c>
      <c r="I865" s="6">
        <v>0</v>
      </c>
      <c r="J865" s="6">
        <v>70366088.799999997</v>
      </c>
      <c r="K865" s="6">
        <v>593249.79</v>
      </c>
      <c r="L865" s="6">
        <v>801096.75</v>
      </c>
      <c r="M865" s="6">
        <v>801096.75</v>
      </c>
      <c r="N865" s="6">
        <v>439711720.66000003</v>
      </c>
      <c r="O865" s="6">
        <v>12857603.66</v>
      </c>
      <c r="P865" s="34">
        <f t="shared" si="22"/>
        <v>1.5662568149653097E-3</v>
      </c>
    </row>
    <row r="866" spans="1:16" s="23" customFormat="1" x14ac:dyDescent="0.2">
      <c r="A866" t="s">
        <v>379</v>
      </c>
      <c r="B866" t="s">
        <v>380</v>
      </c>
      <c r="C866" s="1" t="s">
        <v>2</v>
      </c>
      <c r="D866" t="s">
        <v>44</v>
      </c>
      <c r="E866" t="s">
        <v>45</v>
      </c>
      <c r="F866" s="2">
        <v>19300000</v>
      </c>
      <c r="G866" s="2">
        <v>19300000</v>
      </c>
      <c r="H866" s="2">
        <v>4825000</v>
      </c>
      <c r="I866" s="2">
        <v>0</v>
      </c>
      <c r="J866" s="2">
        <v>0</v>
      </c>
      <c r="K866" s="2">
        <v>0</v>
      </c>
      <c r="L866" s="2">
        <v>0</v>
      </c>
      <c r="M866" s="2">
        <v>0</v>
      </c>
      <c r="N866" s="2">
        <v>19300000</v>
      </c>
      <c r="O866" s="2">
        <v>4825000</v>
      </c>
      <c r="P866" s="18">
        <f t="shared" si="22"/>
        <v>0</v>
      </c>
    </row>
    <row r="867" spans="1:16" s="23" customFormat="1" x14ac:dyDescent="0.2">
      <c r="A867" t="s">
        <v>379</v>
      </c>
      <c r="B867" t="s">
        <v>380</v>
      </c>
      <c r="C867" s="1" t="s">
        <v>2</v>
      </c>
      <c r="D867" t="s">
        <v>253</v>
      </c>
      <c r="E867" t="s">
        <v>254</v>
      </c>
      <c r="F867" s="2">
        <v>6800000</v>
      </c>
      <c r="G867" s="2">
        <v>6800000</v>
      </c>
      <c r="H867" s="2">
        <v>1700000</v>
      </c>
      <c r="I867" s="2">
        <v>0</v>
      </c>
      <c r="J867" s="2">
        <v>0</v>
      </c>
      <c r="K867" s="2">
        <v>0</v>
      </c>
      <c r="L867" s="2">
        <v>0</v>
      </c>
      <c r="M867" s="2">
        <v>0</v>
      </c>
      <c r="N867" s="2">
        <v>6800000</v>
      </c>
      <c r="O867" s="2">
        <v>1700000</v>
      </c>
      <c r="P867" s="18">
        <f t="shared" ref="P867:P898" si="23">L867/G867</f>
        <v>0</v>
      </c>
    </row>
    <row r="868" spans="1:16" s="23" customFormat="1" x14ac:dyDescent="0.2">
      <c r="A868" t="s">
        <v>379</v>
      </c>
      <c r="B868" t="s">
        <v>380</v>
      </c>
      <c r="C868" s="1" t="s">
        <v>2</v>
      </c>
      <c r="D868" t="s">
        <v>322</v>
      </c>
      <c r="E868" t="s">
        <v>323</v>
      </c>
      <c r="F868" s="2">
        <v>9000000</v>
      </c>
      <c r="G868" s="2">
        <v>9000000</v>
      </c>
      <c r="H868" s="2">
        <v>2250000</v>
      </c>
      <c r="I868" s="2">
        <v>0</v>
      </c>
      <c r="J868" s="2">
        <v>0</v>
      </c>
      <c r="K868" s="2">
        <v>0</v>
      </c>
      <c r="L868" s="2">
        <v>0</v>
      </c>
      <c r="M868" s="2">
        <v>0</v>
      </c>
      <c r="N868" s="2">
        <v>9000000</v>
      </c>
      <c r="O868" s="2">
        <v>2250000</v>
      </c>
      <c r="P868" s="18">
        <f t="shared" si="23"/>
        <v>0</v>
      </c>
    </row>
    <row r="869" spans="1:16" s="23" customFormat="1" x14ac:dyDescent="0.2">
      <c r="A869" t="s">
        <v>379</v>
      </c>
      <c r="B869" t="s">
        <v>380</v>
      </c>
      <c r="C869" s="1" t="s">
        <v>2</v>
      </c>
      <c r="D869" t="s">
        <v>46</v>
      </c>
      <c r="E869" t="s">
        <v>47</v>
      </c>
      <c r="F869" s="2">
        <v>3500000</v>
      </c>
      <c r="G869" s="2">
        <v>3500000</v>
      </c>
      <c r="H869" s="2">
        <v>875000</v>
      </c>
      <c r="I869" s="2">
        <v>0</v>
      </c>
      <c r="J869" s="2">
        <v>0</v>
      </c>
      <c r="K869" s="2">
        <v>0</v>
      </c>
      <c r="L869" s="2">
        <v>0</v>
      </c>
      <c r="M869" s="2">
        <v>0</v>
      </c>
      <c r="N869" s="2">
        <v>3500000</v>
      </c>
      <c r="O869" s="2">
        <v>875000</v>
      </c>
      <c r="P869" s="18">
        <f t="shared" si="23"/>
        <v>0</v>
      </c>
    </row>
    <row r="870" spans="1:16" s="23" customFormat="1" x14ac:dyDescent="0.2">
      <c r="A870" t="s">
        <v>379</v>
      </c>
      <c r="B870" t="s">
        <v>380</v>
      </c>
      <c r="C870" s="1" t="s">
        <v>2</v>
      </c>
      <c r="D870" t="s">
        <v>50</v>
      </c>
      <c r="E870" t="s">
        <v>51</v>
      </c>
      <c r="F870" s="2">
        <v>19456800</v>
      </c>
      <c r="G870" s="2">
        <v>19456800</v>
      </c>
      <c r="H870" s="2">
        <v>4864200</v>
      </c>
      <c r="I870" s="2">
        <v>0</v>
      </c>
      <c r="J870" s="2">
        <v>4864200</v>
      </c>
      <c r="K870" s="2">
        <v>0</v>
      </c>
      <c r="L870" s="2">
        <v>0</v>
      </c>
      <c r="M870" s="2">
        <v>0</v>
      </c>
      <c r="N870" s="2">
        <v>14592600</v>
      </c>
      <c r="O870" s="2">
        <v>0</v>
      </c>
      <c r="P870" s="18">
        <f t="shared" si="23"/>
        <v>0</v>
      </c>
    </row>
    <row r="871" spans="1:16" s="23" customFormat="1" x14ac:dyDescent="0.2">
      <c r="A871" t="s">
        <v>379</v>
      </c>
      <c r="B871" t="s">
        <v>380</v>
      </c>
      <c r="C871" s="1" t="s">
        <v>2</v>
      </c>
      <c r="D871" t="s">
        <v>52</v>
      </c>
      <c r="E871" t="s">
        <v>53</v>
      </c>
      <c r="F871" s="2">
        <v>2904000</v>
      </c>
      <c r="G871" s="2">
        <v>2904000</v>
      </c>
      <c r="H871" s="2">
        <v>726000</v>
      </c>
      <c r="I871" s="2">
        <v>0</v>
      </c>
      <c r="J871" s="2">
        <v>726000</v>
      </c>
      <c r="K871" s="2">
        <v>0</v>
      </c>
      <c r="L871" s="2">
        <v>0</v>
      </c>
      <c r="M871" s="2">
        <v>0</v>
      </c>
      <c r="N871" s="2">
        <v>2178000</v>
      </c>
      <c r="O871" s="2">
        <v>0</v>
      </c>
      <c r="P871" s="18">
        <f t="shared" si="23"/>
        <v>0</v>
      </c>
    </row>
    <row r="872" spans="1:16" s="23" customFormat="1" x14ac:dyDescent="0.2">
      <c r="A872" t="s">
        <v>379</v>
      </c>
      <c r="B872" t="s">
        <v>380</v>
      </c>
      <c r="C872" s="1" t="s">
        <v>2</v>
      </c>
      <c r="D872" t="s">
        <v>54</v>
      </c>
      <c r="E872" t="s">
        <v>55</v>
      </c>
      <c r="F872" s="2">
        <v>8857200</v>
      </c>
      <c r="G872" s="2">
        <v>8857200</v>
      </c>
      <c r="H872" s="2">
        <v>2214300</v>
      </c>
      <c r="I872" s="2">
        <v>0</v>
      </c>
      <c r="J872" s="2">
        <v>2214300</v>
      </c>
      <c r="K872" s="2">
        <v>0</v>
      </c>
      <c r="L872" s="2">
        <v>0</v>
      </c>
      <c r="M872" s="2">
        <v>0</v>
      </c>
      <c r="N872" s="2">
        <v>6642900</v>
      </c>
      <c r="O872" s="2">
        <v>0</v>
      </c>
      <c r="P872" s="18">
        <f t="shared" si="23"/>
        <v>0</v>
      </c>
    </row>
    <row r="873" spans="1:16" s="23" customFormat="1" x14ac:dyDescent="0.2">
      <c r="A873" t="s">
        <v>379</v>
      </c>
      <c r="B873" t="s">
        <v>380</v>
      </c>
      <c r="C873" s="1" t="s">
        <v>2</v>
      </c>
      <c r="D873" t="s">
        <v>58</v>
      </c>
      <c r="E873" t="s">
        <v>59</v>
      </c>
      <c r="F873" s="2">
        <v>7695600</v>
      </c>
      <c r="G873" s="2">
        <v>7695600</v>
      </c>
      <c r="H873" s="2">
        <v>1923900</v>
      </c>
      <c r="I873" s="2">
        <v>0</v>
      </c>
      <c r="J873" s="2">
        <v>1923900</v>
      </c>
      <c r="K873" s="2">
        <v>0</v>
      </c>
      <c r="L873" s="2">
        <v>0</v>
      </c>
      <c r="M873" s="2">
        <v>0</v>
      </c>
      <c r="N873" s="2">
        <v>5771700</v>
      </c>
      <c r="O873" s="2">
        <v>0</v>
      </c>
      <c r="P873" s="18">
        <f t="shared" si="23"/>
        <v>0</v>
      </c>
    </row>
    <row r="874" spans="1:16" s="23" customFormat="1" x14ac:dyDescent="0.2">
      <c r="A874" t="s">
        <v>379</v>
      </c>
      <c r="B874" t="s">
        <v>380</v>
      </c>
      <c r="C874" s="1" t="s">
        <v>2</v>
      </c>
      <c r="D874" t="s">
        <v>62</v>
      </c>
      <c r="E874" t="s">
        <v>63</v>
      </c>
      <c r="F874" s="2">
        <v>1000000</v>
      </c>
      <c r="G874" s="2">
        <v>1000000</v>
      </c>
      <c r="H874" s="2">
        <v>250000</v>
      </c>
      <c r="I874" s="2">
        <v>0</v>
      </c>
      <c r="J874" s="2">
        <v>250000</v>
      </c>
      <c r="K874" s="2">
        <v>0</v>
      </c>
      <c r="L874" s="2">
        <v>0</v>
      </c>
      <c r="M874" s="2">
        <v>0</v>
      </c>
      <c r="N874" s="2">
        <v>750000</v>
      </c>
      <c r="O874" s="2">
        <v>0</v>
      </c>
      <c r="P874" s="18">
        <f t="shared" si="23"/>
        <v>0</v>
      </c>
    </row>
    <row r="875" spans="1:16" s="23" customFormat="1" x14ac:dyDescent="0.2">
      <c r="A875" t="s">
        <v>379</v>
      </c>
      <c r="B875" t="s">
        <v>380</v>
      </c>
      <c r="C875" s="1" t="s">
        <v>2</v>
      </c>
      <c r="D875" t="s">
        <v>64</v>
      </c>
      <c r="E875" t="s">
        <v>65</v>
      </c>
      <c r="F875" s="2">
        <v>1000000</v>
      </c>
      <c r="G875" s="2">
        <v>1000000</v>
      </c>
      <c r="H875" s="2">
        <v>250000</v>
      </c>
      <c r="I875" s="2">
        <v>0</v>
      </c>
      <c r="J875" s="2">
        <v>250000</v>
      </c>
      <c r="K875" s="2">
        <v>0</v>
      </c>
      <c r="L875" s="2">
        <v>0</v>
      </c>
      <c r="M875" s="2">
        <v>0</v>
      </c>
      <c r="N875" s="2">
        <v>750000</v>
      </c>
      <c r="O875" s="2">
        <v>0</v>
      </c>
      <c r="P875" s="18">
        <v>0</v>
      </c>
    </row>
    <row r="876" spans="1:16" s="23" customFormat="1" x14ac:dyDescent="0.2">
      <c r="A876" t="s">
        <v>379</v>
      </c>
      <c r="B876" t="s">
        <v>380</v>
      </c>
      <c r="C876" s="1" t="s">
        <v>2</v>
      </c>
      <c r="D876" t="s">
        <v>71</v>
      </c>
      <c r="E876" t="s">
        <v>72</v>
      </c>
      <c r="F876" s="2">
        <v>399894356</v>
      </c>
      <c r="G876" s="2">
        <v>399894356</v>
      </c>
      <c r="H876" s="2">
        <v>65128839</v>
      </c>
      <c r="I876" s="2">
        <v>0</v>
      </c>
      <c r="J876" s="2">
        <v>57996235.990000002</v>
      </c>
      <c r="K876" s="2">
        <v>0</v>
      </c>
      <c r="L876" s="2">
        <v>0</v>
      </c>
      <c r="M876" s="2">
        <v>0</v>
      </c>
      <c r="N876" s="2">
        <v>341898120.00999999</v>
      </c>
      <c r="O876" s="2">
        <v>7132603.0099999998</v>
      </c>
      <c r="P876" s="18">
        <f t="shared" si="23"/>
        <v>0</v>
      </c>
    </row>
    <row r="877" spans="1:16" s="23" customFormat="1" x14ac:dyDescent="0.2">
      <c r="A877" t="s">
        <v>379</v>
      </c>
      <c r="B877" t="s">
        <v>380</v>
      </c>
      <c r="C877" s="1" t="s">
        <v>2</v>
      </c>
      <c r="D877" t="s">
        <v>73</v>
      </c>
      <c r="E877" t="s">
        <v>74</v>
      </c>
      <c r="F877" s="2">
        <v>8000000</v>
      </c>
      <c r="G877" s="2">
        <v>8000000</v>
      </c>
      <c r="H877" s="2">
        <v>2000000</v>
      </c>
      <c r="I877" s="2">
        <v>0</v>
      </c>
      <c r="J877" s="2">
        <v>10499999.99</v>
      </c>
      <c r="K877" s="2">
        <v>0</v>
      </c>
      <c r="L877" s="2">
        <v>0</v>
      </c>
      <c r="M877" s="2">
        <v>0</v>
      </c>
      <c r="N877" s="2">
        <v>-2499999.9900000002</v>
      </c>
      <c r="O877" s="2">
        <v>-8499999.9900000002</v>
      </c>
      <c r="P877" s="18">
        <f t="shared" si="23"/>
        <v>0</v>
      </c>
    </row>
    <row r="878" spans="1:16" s="23" customFormat="1" x14ac:dyDescent="0.2">
      <c r="A878" t="s">
        <v>379</v>
      </c>
      <c r="B878" t="s">
        <v>380</v>
      </c>
      <c r="C878" s="1" t="s">
        <v>2</v>
      </c>
      <c r="D878" t="s">
        <v>75</v>
      </c>
      <c r="E878" t="s">
        <v>76</v>
      </c>
      <c r="F878" s="2">
        <v>6050000</v>
      </c>
      <c r="G878" s="2">
        <v>6050000</v>
      </c>
      <c r="H878" s="2">
        <v>1512500</v>
      </c>
      <c r="I878" s="2">
        <v>0</v>
      </c>
      <c r="J878" s="2">
        <v>1512400</v>
      </c>
      <c r="K878" s="2">
        <v>0</v>
      </c>
      <c r="L878" s="2">
        <v>0</v>
      </c>
      <c r="M878" s="2">
        <v>0</v>
      </c>
      <c r="N878" s="2">
        <v>4537600</v>
      </c>
      <c r="O878" s="2">
        <v>100</v>
      </c>
      <c r="P878" s="18">
        <f t="shared" si="23"/>
        <v>0</v>
      </c>
    </row>
    <row r="879" spans="1:16" s="23" customFormat="1" x14ac:dyDescent="0.2">
      <c r="A879" t="s">
        <v>379</v>
      </c>
      <c r="B879" t="s">
        <v>380</v>
      </c>
      <c r="C879" s="1" t="s">
        <v>2</v>
      </c>
      <c r="D879" t="s">
        <v>79</v>
      </c>
      <c r="E879" t="s">
        <v>80</v>
      </c>
      <c r="F879" s="2">
        <v>115000000</v>
      </c>
      <c r="G879" s="2">
        <v>115000000</v>
      </c>
      <c r="H879" s="2">
        <v>36155250</v>
      </c>
      <c r="I879" s="2">
        <v>0</v>
      </c>
      <c r="J879" s="2">
        <v>30163836</v>
      </c>
      <c r="K879" s="2">
        <v>0</v>
      </c>
      <c r="L879" s="2">
        <v>0</v>
      </c>
      <c r="M879" s="2">
        <v>0</v>
      </c>
      <c r="N879" s="2">
        <v>84836164</v>
      </c>
      <c r="O879" s="2">
        <v>5991414</v>
      </c>
      <c r="P879" s="18">
        <f t="shared" si="23"/>
        <v>0</v>
      </c>
    </row>
    <row r="880" spans="1:16" s="23" customFormat="1" x14ac:dyDescent="0.2">
      <c r="A880" t="s">
        <v>379</v>
      </c>
      <c r="B880" t="s">
        <v>380</v>
      </c>
      <c r="C880" s="1" t="s">
        <v>2</v>
      </c>
      <c r="D880" t="s">
        <v>81</v>
      </c>
      <c r="E880" t="s">
        <v>82</v>
      </c>
      <c r="F880" s="2">
        <v>270844356</v>
      </c>
      <c r="G880" s="2">
        <v>270844356</v>
      </c>
      <c r="H880" s="2">
        <v>25461089</v>
      </c>
      <c r="I880" s="2">
        <v>0</v>
      </c>
      <c r="J880" s="2">
        <v>15820000</v>
      </c>
      <c r="K880" s="2">
        <v>0</v>
      </c>
      <c r="L880" s="2">
        <v>0</v>
      </c>
      <c r="M880" s="2">
        <v>0</v>
      </c>
      <c r="N880" s="2">
        <v>255024356</v>
      </c>
      <c r="O880" s="2">
        <v>9641089</v>
      </c>
      <c r="P880" s="18">
        <f t="shared" si="23"/>
        <v>0</v>
      </c>
    </row>
    <row r="881" spans="1:16" s="23" customFormat="1" x14ac:dyDescent="0.2">
      <c r="A881" t="s">
        <v>379</v>
      </c>
      <c r="B881" t="s">
        <v>380</v>
      </c>
      <c r="C881" s="1" t="s">
        <v>2</v>
      </c>
      <c r="D881" t="s">
        <v>83</v>
      </c>
      <c r="E881" t="s">
        <v>84</v>
      </c>
      <c r="F881" s="2">
        <v>25000000</v>
      </c>
      <c r="G881" s="2">
        <v>25000000</v>
      </c>
      <c r="H881" s="2">
        <v>5250000</v>
      </c>
      <c r="I881" s="2">
        <v>0</v>
      </c>
      <c r="J881" s="2">
        <v>3898903.25</v>
      </c>
      <c r="K881" s="2">
        <v>0</v>
      </c>
      <c r="L881" s="2">
        <v>801096.75</v>
      </c>
      <c r="M881" s="2">
        <v>801096.75</v>
      </c>
      <c r="N881" s="2">
        <v>20300000</v>
      </c>
      <c r="O881" s="2">
        <v>550000</v>
      </c>
      <c r="P881" s="18">
        <f t="shared" si="23"/>
        <v>3.2043870000000002E-2</v>
      </c>
    </row>
    <row r="882" spans="1:16" s="23" customFormat="1" x14ac:dyDescent="0.2">
      <c r="A882" t="s">
        <v>379</v>
      </c>
      <c r="B882" t="s">
        <v>380</v>
      </c>
      <c r="C882" s="1" t="s">
        <v>2</v>
      </c>
      <c r="D882" t="s">
        <v>85</v>
      </c>
      <c r="E882" t="s">
        <v>86</v>
      </c>
      <c r="F882" s="2">
        <v>4000000</v>
      </c>
      <c r="G882" s="2">
        <v>4000000</v>
      </c>
      <c r="H882" s="2">
        <v>1000000</v>
      </c>
      <c r="I882" s="2">
        <v>0</v>
      </c>
      <c r="J882" s="2">
        <v>400903.25</v>
      </c>
      <c r="K882" s="2">
        <v>0</v>
      </c>
      <c r="L882" s="2">
        <v>49096.75</v>
      </c>
      <c r="M882" s="2">
        <v>49096.75</v>
      </c>
      <c r="N882" s="2">
        <v>3550000</v>
      </c>
      <c r="O882" s="2">
        <v>550000</v>
      </c>
      <c r="P882" s="18">
        <f t="shared" si="23"/>
        <v>1.22741875E-2</v>
      </c>
    </row>
    <row r="883" spans="1:16" s="23" customFormat="1" x14ac:dyDescent="0.2">
      <c r="A883" t="s">
        <v>379</v>
      </c>
      <c r="B883" t="s">
        <v>380</v>
      </c>
      <c r="C883" s="1" t="s">
        <v>2</v>
      </c>
      <c r="D883" t="s">
        <v>87</v>
      </c>
      <c r="E883" t="s">
        <v>88</v>
      </c>
      <c r="F883" s="2">
        <v>21000000</v>
      </c>
      <c r="G883" s="2">
        <v>21000000</v>
      </c>
      <c r="H883" s="2">
        <v>4250000</v>
      </c>
      <c r="I883" s="2">
        <v>0</v>
      </c>
      <c r="J883" s="2">
        <v>3498000</v>
      </c>
      <c r="K883" s="2">
        <v>0</v>
      </c>
      <c r="L883" s="2">
        <v>752000</v>
      </c>
      <c r="M883" s="2">
        <v>752000</v>
      </c>
      <c r="N883" s="2">
        <v>16750000</v>
      </c>
      <c r="O883" s="2">
        <v>0</v>
      </c>
      <c r="P883" s="18">
        <f t="shared" si="23"/>
        <v>3.5809523809523812E-2</v>
      </c>
    </row>
    <row r="884" spans="1:16" s="23" customFormat="1" x14ac:dyDescent="0.2">
      <c r="A884" t="s">
        <v>379</v>
      </c>
      <c r="B884" t="s">
        <v>380</v>
      </c>
      <c r="C884" s="1" t="s">
        <v>2</v>
      </c>
      <c r="D884" t="s">
        <v>93</v>
      </c>
      <c r="E884" t="s">
        <v>94</v>
      </c>
      <c r="F884" s="2">
        <v>14000000</v>
      </c>
      <c r="G884" s="2">
        <v>14000000</v>
      </c>
      <c r="H884" s="2">
        <v>0</v>
      </c>
      <c r="I884" s="2">
        <v>0</v>
      </c>
      <c r="J884" s="2">
        <v>0</v>
      </c>
      <c r="K884" s="2">
        <v>0</v>
      </c>
      <c r="L884" s="2">
        <v>0</v>
      </c>
      <c r="M884" s="2">
        <v>0</v>
      </c>
      <c r="N884" s="2">
        <v>14000000</v>
      </c>
      <c r="O884" s="2">
        <v>0</v>
      </c>
      <c r="P884" s="18">
        <f t="shared" si="23"/>
        <v>0</v>
      </c>
    </row>
    <row r="885" spans="1:16" s="23" customFormat="1" x14ac:dyDescent="0.2">
      <c r="A885" t="s">
        <v>379</v>
      </c>
      <c r="B885" t="s">
        <v>380</v>
      </c>
      <c r="C885" s="1" t="s">
        <v>2</v>
      </c>
      <c r="D885" t="s">
        <v>95</v>
      </c>
      <c r="E885" t="s">
        <v>96</v>
      </c>
      <c r="F885" s="2">
        <v>14000000</v>
      </c>
      <c r="G885" s="2">
        <v>14000000</v>
      </c>
      <c r="H885" s="2">
        <v>0</v>
      </c>
      <c r="I885" s="2">
        <v>0</v>
      </c>
      <c r="J885" s="2">
        <v>0</v>
      </c>
      <c r="K885" s="2">
        <v>0</v>
      </c>
      <c r="L885" s="2">
        <v>0</v>
      </c>
      <c r="M885" s="2">
        <v>0</v>
      </c>
      <c r="N885" s="2">
        <v>14000000</v>
      </c>
      <c r="O885" s="2">
        <v>0</v>
      </c>
      <c r="P885" s="18">
        <f t="shared" si="23"/>
        <v>0</v>
      </c>
    </row>
    <row r="886" spans="1:16" s="23" customFormat="1" x14ac:dyDescent="0.2">
      <c r="A886" t="s">
        <v>379</v>
      </c>
      <c r="B886" t="s">
        <v>380</v>
      </c>
      <c r="C886" s="1" t="s">
        <v>2</v>
      </c>
      <c r="D886" t="s">
        <v>105</v>
      </c>
      <c r="E886" t="s">
        <v>106</v>
      </c>
      <c r="F886" s="2">
        <v>31621000</v>
      </c>
      <c r="G886" s="2">
        <v>31621000</v>
      </c>
      <c r="H886" s="2">
        <v>3950000</v>
      </c>
      <c r="I886" s="2">
        <v>0</v>
      </c>
      <c r="J886" s="2">
        <v>3356749.56</v>
      </c>
      <c r="K886" s="2">
        <v>593249.79</v>
      </c>
      <c r="L886" s="2">
        <v>0</v>
      </c>
      <c r="M886" s="2">
        <v>0</v>
      </c>
      <c r="N886" s="2">
        <v>27671000.649999999</v>
      </c>
      <c r="O886" s="2">
        <v>0.65</v>
      </c>
      <c r="P886" s="18">
        <f t="shared" si="23"/>
        <v>0</v>
      </c>
    </row>
    <row r="887" spans="1:16" s="23" customFormat="1" x14ac:dyDescent="0.2">
      <c r="A887" t="s">
        <v>379</v>
      </c>
      <c r="B887" t="s">
        <v>380</v>
      </c>
      <c r="C887" s="1" t="s">
        <v>2</v>
      </c>
      <c r="D887" t="s">
        <v>107</v>
      </c>
      <c r="E887" t="s">
        <v>108</v>
      </c>
      <c r="F887" s="2">
        <v>15821000</v>
      </c>
      <c r="G887" s="2">
        <v>15821000</v>
      </c>
      <c r="H887" s="2">
        <v>0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2">
        <v>15821000</v>
      </c>
      <c r="O887" s="2">
        <v>0</v>
      </c>
      <c r="P887" s="18">
        <f t="shared" si="23"/>
        <v>0</v>
      </c>
    </row>
    <row r="888" spans="1:16" s="23" customFormat="1" x14ac:dyDescent="0.2">
      <c r="A888" t="s">
        <v>379</v>
      </c>
      <c r="B888" t="s">
        <v>380</v>
      </c>
      <c r="C888" s="1" t="s">
        <v>2</v>
      </c>
      <c r="D888" t="s">
        <v>111</v>
      </c>
      <c r="E888" t="s">
        <v>112</v>
      </c>
      <c r="F888" s="2">
        <v>8800000</v>
      </c>
      <c r="G888" s="2">
        <v>8800000</v>
      </c>
      <c r="H888" s="2">
        <v>2200000</v>
      </c>
      <c r="I888" s="2">
        <v>0</v>
      </c>
      <c r="J888" s="2">
        <v>2199999.9900000002</v>
      </c>
      <c r="K888" s="2">
        <v>0</v>
      </c>
      <c r="L888" s="2">
        <v>0</v>
      </c>
      <c r="M888" s="2">
        <v>0</v>
      </c>
      <c r="N888" s="2">
        <v>6600000.0099999998</v>
      </c>
      <c r="O888" s="2">
        <v>0.01</v>
      </c>
      <c r="P888" s="18">
        <f t="shared" si="23"/>
        <v>0</v>
      </c>
    </row>
    <row r="889" spans="1:16" s="23" customFormat="1" x14ac:dyDescent="0.2">
      <c r="A889" t="s">
        <v>379</v>
      </c>
      <c r="B889" t="s">
        <v>380</v>
      </c>
      <c r="C889" s="1" t="s">
        <v>2</v>
      </c>
      <c r="D889" t="s">
        <v>117</v>
      </c>
      <c r="E889" t="s">
        <v>118</v>
      </c>
      <c r="F889" s="2">
        <v>7000000</v>
      </c>
      <c r="G889" s="2">
        <v>7000000</v>
      </c>
      <c r="H889" s="2">
        <v>1750000</v>
      </c>
      <c r="I889" s="2">
        <v>0</v>
      </c>
      <c r="J889" s="2">
        <v>1156749.57</v>
      </c>
      <c r="K889" s="2">
        <v>593249.79</v>
      </c>
      <c r="L889" s="2">
        <v>0</v>
      </c>
      <c r="M889" s="2">
        <v>0</v>
      </c>
      <c r="N889" s="2">
        <v>5250000.6399999997</v>
      </c>
      <c r="O889" s="2">
        <v>0.64</v>
      </c>
      <c r="P889" s="18">
        <f t="shared" si="23"/>
        <v>0</v>
      </c>
    </row>
    <row r="890" spans="1:16" s="23" customFormat="1" x14ac:dyDescent="0.2">
      <c r="A890" t="s">
        <v>379</v>
      </c>
      <c r="B890" t="s">
        <v>380</v>
      </c>
      <c r="C890" s="1" t="s">
        <v>2</v>
      </c>
      <c r="D890" t="s">
        <v>119</v>
      </c>
      <c r="E890" t="s">
        <v>120</v>
      </c>
      <c r="F890" s="2">
        <v>600000</v>
      </c>
      <c r="G890" s="2">
        <v>600000</v>
      </c>
      <c r="H890" s="2">
        <v>150000</v>
      </c>
      <c r="I890" s="2">
        <v>0</v>
      </c>
      <c r="J890" s="2">
        <v>0</v>
      </c>
      <c r="K890" s="2">
        <v>0</v>
      </c>
      <c r="L890" s="2">
        <v>0</v>
      </c>
      <c r="M890" s="2">
        <v>0</v>
      </c>
      <c r="N890" s="2">
        <v>600000</v>
      </c>
      <c r="O890" s="2">
        <v>150000</v>
      </c>
      <c r="P890" s="18">
        <f t="shared" si="23"/>
        <v>0</v>
      </c>
    </row>
    <row r="891" spans="1:16" s="23" customFormat="1" x14ac:dyDescent="0.2">
      <c r="A891" t="s">
        <v>379</v>
      </c>
      <c r="B891" t="s">
        <v>380</v>
      </c>
      <c r="C891" s="1" t="s">
        <v>2</v>
      </c>
      <c r="D891" t="s">
        <v>122</v>
      </c>
      <c r="E891" t="s">
        <v>123</v>
      </c>
      <c r="F891" s="2">
        <v>600000</v>
      </c>
      <c r="G891" s="2">
        <v>600000</v>
      </c>
      <c r="H891" s="2">
        <v>150000</v>
      </c>
      <c r="I891" s="2">
        <v>0</v>
      </c>
      <c r="J891" s="2">
        <v>0</v>
      </c>
      <c r="K891" s="2">
        <v>0</v>
      </c>
      <c r="L891" s="2">
        <v>0</v>
      </c>
      <c r="M891" s="2">
        <v>0</v>
      </c>
      <c r="N891" s="2">
        <v>600000</v>
      </c>
      <c r="O891" s="2">
        <v>150000</v>
      </c>
      <c r="P891" s="18">
        <f t="shared" si="23"/>
        <v>0</v>
      </c>
    </row>
    <row r="892" spans="1:16" s="23" customFormat="1" x14ac:dyDescent="0.2">
      <c r="A892" t="s">
        <v>379</v>
      </c>
      <c r="B892" t="s">
        <v>380</v>
      </c>
      <c r="C892" s="1" t="s">
        <v>2</v>
      </c>
      <c r="D892" t="s">
        <v>124</v>
      </c>
      <c r="E892" t="s">
        <v>125</v>
      </c>
      <c r="F892" s="2">
        <v>600000</v>
      </c>
      <c r="G892" s="2">
        <v>600000</v>
      </c>
      <c r="H892" s="2">
        <v>200000</v>
      </c>
      <c r="I892" s="2">
        <v>0</v>
      </c>
      <c r="J892" s="2">
        <v>0</v>
      </c>
      <c r="K892" s="2">
        <v>0</v>
      </c>
      <c r="L892" s="2">
        <v>0</v>
      </c>
      <c r="M892" s="2">
        <v>0</v>
      </c>
      <c r="N892" s="2">
        <v>600000</v>
      </c>
      <c r="O892" s="2">
        <v>200000</v>
      </c>
      <c r="P892" s="18">
        <f t="shared" si="23"/>
        <v>0</v>
      </c>
    </row>
    <row r="893" spans="1:16" s="23" customFormat="1" x14ac:dyDescent="0.2">
      <c r="A893" t="s">
        <v>379</v>
      </c>
      <c r="B893" t="s">
        <v>380</v>
      </c>
      <c r="C893" s="1" t="s">
        <v>2</v>
      </c>
      <c r="D893" t="s">
        <v>126</v>
      </c>
      <c r="E893" t="s">
        <v>127</v>
      </c>
      <c r="F893" s="2">
        <v>600000</v>
      </c>
      <c r="G893" s="2">
        <v>600000</v>
      </c>
      <c r="H893" s="2">
        <v>200000</v>
      </c>
      <c r="I893" s="2">
        <v>0</v>
      </c>
      <c r="J893" s="2">
        <v>0</v>
      </c>
      <c r="K893" s="2">
        <v>0</v>
      </c>
      <c r="L893" s="2">
        <v>0</v>
      </c>
      <c r="M893" s="2">
        <v>0</v>
      </c>
      <c r="N893" s="2">
        <v>600000</v>
      </c>
      <c r="O893" s="2">
        <v>200000</v>
      </c>
      <c r="P893" s="18">
        <f t="shared" si="23"/>
        <v>0</v>
      </c>
    </row>
    <row r="894" spans="1:16" s="23" customFormat="1" x14ac:dyDescent="0.2">
      <c r="A894" s="5" t="s">
        <v>379</v>
      </c>
      <c r="B894" s="5" t="s">
        <v>380</v>
      </c>
      <c r="C894" s="39" t="s">
        <v>2</v>
      </c>
      <c r="D894" s="5" t="s">
        <v>130</v>
      </c>
      <c r="E894" s="5" t="s">
        <v>131</v>
      </c>
      <c r="F894" s="6">
        <v>23900000</v>
      </c>
      <c r="G894" s="6">
        <v>23900000</v>
      </c>
      <c r="H894" s="6">
        <v>11625000</v>
      </c>
      <c r="I894" s="6">
        <v>3420423.92</v>
      </c>
      <c r="J894" s="6">
        <v>2716175.6</v>
      </c>
      <c r="K894" s="6">
        <v>460309.64</v>
      </c>
      <c r="L894" s="6">
        <v>1145970.97</v>
      </c>
      <c r="M894" s="6">
        <v>1145970.97</v>
      </c>
      <c r="N894" s="6">
        <v>16157119.869999999</v>
      </c>
      <c r="O894" s="6">
        <v>3882119.87</v>
      </c>
      <c r="P894" s="34">
        <f t="shared" si="23"/>
        <v>4.7948576150627614E-2</v>
      </c>
    </row>
    <row r="895" spans="1:16" s="23" customFormat="1" x14ac:dyDescent="0.2">
      <c r="A895" t="s">
        <v>379</v>
      </c>
      <c r="B895" t="s">
        <v>380</v>
      </c>
      <c r="C895" s="1" t="s">
        <v>2</v>
      </c>
      <c r="D895" t="s">
        <v>132</v>
      </c>
      <c r="E895" t="s">
        <v>133</v>
      </c>
      <c r="F895" s="2">
        <v>12000000</v>
      </c>
      <c r="G895" s="2">
        <v>12000000</v>
      </c>
      <c r="H895" s="2">
        <v>3000000</v>
      </c>
      <c r="I895" s="2">
        <v>0</v>
      </c>
      <c r="J895" s="2">
        <v>2164823.0099999998</v>
      </c>
      <c r="K895" s="2">
        <v>0</v>
      </c>
      <c r="L895" s="2">
        <v>335176.99</v>
      </c>
      <c r="M895" s="2">
        <v>335176.99</v>
      </c>
      <c r="N895" s="2">
        <v>9500000</v>
      </c>
      <c r="O895" s="2">
        <v>500000</v>
      </c>
      <c r="P895" s="18">
        <f t="shared" si="23"/>
        <v>2.7931415833333334E-2</v>
      </c>
    </row>
    <row r="896" spans="1:16" s="23" customFormat="1" x14ac:dyDescent="0.2">
      <c r="A896" t="s">
        <v>379</v>
      </c>
      <c r="B896" t="s">
        <v>380</v>
      </c>
      <c r="C896" s="1" t="s">
        <v>2</v>
      </c>
      <c r="D896" t="s">
        <v>134</v>
      </c>
      <c r="E896" t="s">
        <v>135</v>
      </c>
      <c r="F896" s="2">
        <v>12000000</v>
      </c>
      <c r="G896" s="2">
        <v>12000000</v>
      </c>
      <c r="H896" s="2">
        <v>3000000</v>
      </c>
      <c r="I896" s="2">
        <v>0</v>
      </c>
      <c r="J896" s="2">
        <v>2164823.0099999998</v>
      </c>
      <c r="K896" s="2">
        <v>0</v>
      </c>
      <c r="L896" s="2">
        <v>335176.99</v>
      </c>
      <c r="M896" s="2">
        <v>335176.99</v>
      </c>
      <c r="N896" s="2">
        <v>9500000</v>
      </c>
      <c r="O896" s="2">
        <v>500000</v>
      </c>
      <c r="P896" s="18">
        <f t="shared" si="23"/>
        <v>2.7931415833333334E-2</v>
      </c>
    </row>
    <row r="897" spans="1:16" s="23" customFormat="1" x14ac:dyDescent="0.2">
      <c r="A897" t="s">
        <v>379</v>
      </c>
      <c r="B897" t="s">
        <v>380</v>
      </c>
      <c r="C897" s="1" t="s">
        <v>2</v>
      </c>
      <c r="D897" t="s">
        <v>138</v>
      </c>
      <c r="E897" t="s">
        <v>139</v>
      </c>
      <c r="F897" s="2">
        <v>0</v>
      </c>
      <c r="G897" s="2">
        <v>0</v>
      </c>
      <c r="H897" s="2">
        <v>0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2">
        <v>0</v>
      </c>
      <c r="O897" s="2">
        <v>0</v>
      </c>
      <c r="P897" s="18">
        <v>0</v>
      </c>
    </row>
    <row r="898" spans="1:16" s="23" customFormat="1" x14ac:dyDescent="0.2">
      <c r="A898" t="s">
        <v>379</v>
      </c>
      <c r="B898" t="s">
        <v>380</v>
      </c>
      <c r="C898" s="1" t="s">
        <v>2</v>
      </c>
      <c r="D898" t="s">
        <v>148</v>
      </c>
      <c r="E898" t="s">
        <v>149</v>
      </c>
      <c r="F898" s="2">
        <v>600000</v>
      </c>
      <c r="G898" s="2">
        <v>600000</v>
      </c>
      <c r="H898" s="2">
        <v>150000</v>
      </c>
      <c r="I898" s="2">
        <v>0</v>
      </c>
      <c r="J898" s="2">
        <v>0</v>
      </c>
      <c r="K898" s="2">
        <v>0</v>
      </c>
      <c r="L898" s="2">
        <v>0</v>
      </c>
      <c r="M898" s="2">
        <v>0</v>
      </c>
      <c r="N898" s="2">
        <v>600000</v>
      </c>
      <c r="O898" s="2">
        <v>150000</v>
      </c>
      <c r="P898" s="18">
        <f t="shared" si="23"/>
        <v>0</v>
      </c>
    </row>
    <row r="899" spans="1:16" s="23" customFormat="1" x14ac:dyDescent="0.2">
      <c r="A899" t="s">
        <v>379</v>
      </c>
      <c r="B899" t="s">
        <v>380</v>
      </c>
      <c r="C899" s="1" t="s">
        <v>2</v>
      </c>
      <c r="D899" t="s">
        <v>156</v>
      </c>
      <c r="E899" t="s">
        <v>157</v>
      </c>
      <c r="F899" s="2">
        <v>600000</v>
      </c>
      <c r="G899" s="2">
        <v>600000</v>
      </c>
      <c r="H899" s="2">
        <v>150000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 s="2">
        <v>600000</v>
      </c>
      <c r="O899" s="2">
        <v>150000</v>
      </c>
      <c r="P899" s="18">
        <f t="shared" ref="P899:P961" si="24">L899/G899</f>
        <v>0</v>
      </c>
    </row>
    <row r="900" spans="1:16" s="23" customFormat="1" x14ac:dyDescent="0.2">
      <c r="A900" t="s">
        <v>379</v>
      </c>
      <c r="B900" t="s">
        <v>380</v>
      </c>
      <c r="C900" s="1" t="s">
        <v>2</v>
      </c>
      <c r="D900" t="s">
        <v>162</v>
      </c>
      <c r="E900" t="s">
        <v>163</v>
      </c>
      <c r="F900" s="2">
        <v>300000</v>
      </c>
      <c r="G900" s="2">
        <v>300000</v>
      </c>
      <c r="H900" s="2">
        <v>75000</v>
      </c>
      <c r="I900" s="2">
        <v>0</v>
      </c>
      <c r="J900" s="2">
        <v>0</v>
      </c>
      <c r="K900" s="2">
        <v>0</v>
      </c>
      <c r="L900" s="2">
        <v>0</v>
      </c>
      <c r="M900" s="2">
        <v>0</v>
      </c>
      <c r="N900" s="2">
        <v>300000</v>
      </c>
      <c r="O900" s="2">
        <v>75000</v>
      </c>
      <c r="P900" s="18">
        <f t="shared" si="24"/>
        <v>0</v>
      </c>
    </row>
    <row r="901" spans="1:16" s="23" customFormat="1" x14ac:dyDescent="0.2">
      <c r="A901" t="s">
        <v>379</v>
      </c>
      <c r="B901" t="s">
        <v>380</v>
      </c>
      <c r="C901" s="1" t="s">
        <v>2</v>
      </c>
      <c r="D901" t="s">
        <v>166</v>
      </c>
      <c r="E901" t="s">
        <v>167</v>
      </c>
      <c r="F901" s="2">
        <v>300000</v>
      </c>
      <c r="G901" s="2">
        <v>300000</v>
      </c>
      <c r="H901" s="2">
        <v>75000</v>
      </c>
      <c r="I901" s="2">
        <v>0</v>
      </c>
      <c r="J901" s="2">
        <v>0</v>
      </c>
      <c r="K901" s="2">
        <v>0</v>
      </c>
      <c r="L901" s="2">
        <v>0</v>
      </c>
      <c r="M901" s="2">
        <v>0</v>
      </c>
      <c r="N901" s="2">
        <v>300000</v>
      </c>
      <c r="O901" s="2">
        <v>75000</v>
      </c>
      <c r="P901" s="18">
        <f t="shared" si="24"/>
        <v>0</v>
      </c>
    </row>
    <row r="902" spans="1:16" s="23" customFormat="1" x14ac:dyDescent="0.2">
      <c r="A902" t="s">
        <v>379</v>
      </c>
      <c r="B902" t="s">
        <v>380</v>
      </c>
      <c r="C902" s="1" t="s">
        <v>2</v>
      </c>
      <c r="D902" t="s">
        <v>168</v>
      </c>
      <c r="E902" t="s">
        <v>169</v>
      </c>
      <c r="F902" s="2">
        <v>11000000</v>
      </c>
      <c r="G902" s="2">
        <v>11000000</v>
      </c>
      <c r="H902" s="2">
        <v>8400000</v>
      </c>
      <c r="I902" s="2">
        <v>3420423.92</v>
      </c>
      <c r="J902" s="2">
        <v>551352.59</v>
      </c>
      <c r="K902" s="2">
        <v>460309.64</v>
      </c>
      <c r="L902" s="2">
        <v>810793.98</v>
      </c>
      <c r="M902" s="2">
        <v>810793.98</v>
      </c>
      <c r="N902" s="2">
        <v>5757119.8700000001</v>
      </c>
      <c r="O902" s="2">
        <v>3157119.87</v>
      </c>
      <c r="P902" s="18">
        <f t="shared" si="24"/>
        <v>7.370854363636363E-2</v>
      </c>
    </row>
    <row r="903" spans="1:16" s="23" customFormat="1" x14ac:dyDescent="0.2">
      <c r="A903" t="s">
        <v>379</v>
      </c>
      <c r="B903" t="s">
        <v>380</v>
      </c>
      <c r="C903" s="1" t="s">
        <v>2</v>
      </c>
      <c r="D903" t="s">
        <v>170</v>
      </c>
      <c r="E903" t="s">
        <v>171</v>
      </c>
      <c r="F903" s="2">
        <v>1500000</v>
      </c>
      <c r="G903" s="2">
        <v>1500000</v>
      </c>
      <c r="H903" s="2">
        <v>1500000</v>
      </c>
      <c r="I903" s="2">
        <v>557649.55000000005</v>
      </c>
      <c r="J903" s="2">
        <v>57196.59</v>
      </c>
      <c r="K903" s="2">
        <v>4800.51</v>
      </c>
      <c r="L903" s="2">
        <v>0</v>
      </c>
      <c r="M903" s="2">
        <v>0</v>
      </c>
      <c r="N903" s="2">
        <v>880353.35</v>
      </c>
      <c r="O903" s="2">
        <v>880353.35</v>
      </c>
      <c r="P903" s="18">
        <f t="shared" si="24"/>
        <v>0</v>
      </c>
    </row>
    <row r="904" spans="1:16" s="23" customFormat="1" x14ac:dyDescent="0.2">
      <c r="A904" t="s">
        <v>379</v>
      </c>
      <c r="B904" t="s">
        <v>380</v>
      </c>
      <c r="C904" s="1" t="s">
        <v>2</v>
      </c>
      <c r="D904" t="s">
        <v>174</v>
      </c>
      <c r="E904" t="s">
        <v>175</v>
      </c>
      <c r="F904" s="2">
        <v>2500000</v>
      </c>
      <c r="G904" s="2">
        <v>2500000</v>
      </c>
      <c r="H904" s="2">
        <v>1500000</v>
      </c>
      <c r="I904" s="2">
        <v>236698</v>
      </c>
      <c r="J904" s="2">
        <v>473314.47</v>
      </c>
      <c r="K904" s="2">
        <v>82825.89</v>
      </c>
      <c r="L904" s="2">
        <v>0</v>
      </c>
      <c r="M904" s="2">
        <v>0</v>
      </c>
      <c r="N904" s="2">
        <v>1707161.64</v>
      </c>
      <c r="O904" s="2">
        <v>707161.64</v>
      </c>
      <c r="P904" s="18">
        <f t="shared" si="24"/>
        <v>0</v>
      </c>
    </row>
    <row r="905" spans="1:16" s="23" customFormat="1" x14ac:dyDescent="0.2">
      <c r="A905" t="s">
        <v>379</v>
      </c>
      <c r="B905" t="s">
        <v>380</v>
      </c>
      <c r="C905" s="1" t="s">
        <v>2</v>
      </c>
      <c r="D905" t="s">
        <v>178</v>
      </c>
      <c r="E905" t="s">
        <v>179</v>
      </c>
      <c r="F905" s="2">
        <v>7000000</v>
      </c>
      <c r="G905" s="2">
        <v>7000000</v>
      </c>
      <c r="H905" s="2">
        <v>5400000</v>
      </c>
      <c r="I905" s="2">
        <v>2626076.37</v>
      </c>
      <c r="J905" s="2">
        <v>20841.53</v>
      </c>
      <c r="K905" s="2">
        <v>372683.24</v>
      </c>
      <c r="L905" s="2">
        <v>810793.98</v>
      </c>
      <c r="M905" s="2">
        <v>810793.98</v>
      </c>
      <c r="N905" s="2">
        <v>3169604.88</v>
      </c>
      <c r="O905" s="2">
        <v>1569604.88</v>
      </c>
      <c r="P905" s="18">
        <f t="shared" si="24"/>
        <v>0.11582771142857143</v>
      </c>
    </row>
    <row r="906" spans="1:16" s="23" customFormat="1" x14ac:dyDescent="0.2">
      <c r="A906" t="s">
        <v>379</v>
      </c>
      <c r="B906" t="s">
        <v>380</v>
      </c>
      <c r="C906" s="1" t="s">
        <v>2</v>
      </c>
      <c r="D906" t="s">
        <v>182</v>
      </c>
      <c r="E906" t="s">
        <v>183</v>
      </c>
      <c r="F906" s="2">
        <v>0</v>
      </c>
      <c r="G906" s="2">
        <v>0</v>
      </c>
      <c r="H906" s="2">
        <v>0</v>
      </c>
      <c r="I906" s="2">
        <v>0</v>
      </c>
      <c r="J906" s="2">
        <v>0</v>
      </c>
      <c r="K906" s="2">
        <v>0</v>
      </c>
      <c r="L906" s="2">
        <v>0</v>
      </c>
      <c r="M906" s="2">
        <v>0</v>
      </c>
      <c r="N906" s="2">
        <v>0</v>
      </c>
      <c r="O906" s="2">
        <v>0</v>
      </c>
      <c r="P906" s="18">
        <v>0</v>
      </c>
    </row>
    <row r="907" spans="1:16" s="23" customFormat="1" x14ac:dyDescent="0.2">
      <c r="A907" s="5" t="s">
        <v>379</v>
      </c>
      <c r="B907" s="5" t="s">
        <v>380</v>
      </c>
      <c r="C907" s="39" t="s">
        <v>28</v>
      </c>
      <c r="D907" s="5" t="s">
        <v>226</v>
      </c>
      <c r="E907" s="5" t="s">
        <v>227</v>
      </c>
      <c r="F907" s="6">
        <v>34000000</v>
      </c>
      <c r="G907" s="6">
        <v>34000000</v>
      </c>
      <c r="H907" s="6">
        <v>19250000</v>
      </c>
      <c r="I907" s="6">
        <v>0</v>
      </c>
      <c r="J907" s="6">
        <v>0</v>
      </c>
      <c r="K907" s="6">
        <v>0</v>
      </c>
      <c r="L907" s="6">
        <v>0</v>
      </c>
      <c r="M907" s="6">
        <v>0</v>
      </c>
      <c r="N907" s="6">
        <v>34000000</v>
      </c>
      <c r="O907" s="6">
        <v>19250000</v>
      </c>
      <c r="P907" s="34">
        <f t="shared" si="24"/>
        <v>0</v>
      </c>
    </row>
    <row r="908" spans="1:16" s="23" customFormat="1" x14ac:dyDescent="0.2">
      <c r="A908" t="s">
        <v>379</v>
      </c>
      <c r="B908" t="s">
        <v>380</v>
      </c>
      <c r="C908" s="1" t="s">
        <v>28</v>
      </c>
      <c r="D908" t="s">
        <v>228</v>
      </c>
      <c r="E908" t="s">
        <v>229</v>
      </c>
      <c r="F908" s="2">
        <v>16500000</v>
      </c>
      <c r="G908" s="2">
        <v>16500000</v>
      </c>
      <c r="H908" s="2">
        <v>11500000</v>
      </c>
      <c r="I908" s="2">
        <v>0</v>
      </c>
      <c r="J908" s="2">
        <v>0</v>
      </c>
      <c r="K908" s="2">
        <v>0</v>
      </c>
      <c r="L908" s="2">
        <v>0</v>
      </c>
      <c r="M908" s="2">
        <v>0</v>
      </c>
      <c r="N908" s="2">
        <v>16500000</v>
      </c>
      <c r="O908" s="2">
        <v>11500000</v>
      </c>
      <c r="P908" s="18">
        <f t="shared" si="24"/>
        <v>0</v>
      </c>
    </row>
    <row r="909" spans="1:16" s="23" customFormat="1" x14ac:dyDescent="0.2">
      <c r="A909" t="s">
        <v>379</v>
      </c>
      <c r="B909" t="s">
        <v>380</v>
      </c>
      <c r="C909" s="1" t="s">
        <v>28</v>
      </c>
      <c r="D909" t="s">
        <v>232</v>
      </c>
      <c r="E909" t="s">
        <v>233</v>
      </c>
      <c r="F909" s="2">
        <v>7000000</v>
      </c>
      <c r="G909" s="2">
        <v>7000000</v>
      </c>
      <c r="H909" s="2">
        <v>4500000</v>
      </c>
      <c r="I909" s="2">
        <v>0</v>
      </c>
      <c r="J909" s="2">
        <v>0</v>
      </c>
      <c r="K909" s="2">
        <v>0</v>
      </c>
      <c r="L909" s="2">
        <v>0</v>
      </c>
      <c r="M909" s="2">
        <v>0</v>
      </c>
      <c r="N909" s="2">
        <v>7000000</v>
      </c>
      <c r="O909" s="2">
        <v>4500000</v>
      </c>
      <c r="P909" s="18">
        <f t="shared" si="24"/>
        <v>0</v>
      </c>
    </row>
    <row r="910" spans="1:16" s="23" customFormat="1" x14ac:dyDescent="0.2">
      <c r="A910" t="s">
        <v>379</v>
      </c>
      <c r="B910" t="s">
        <v>380</v>
      </c>
      <c r="C910" s="1" t="s">
        <v>28</v>
      </c>
      <c r="D910" t="s">
        <v>234</v>
      </c>
      <c r="E910" t="s">
        <v>235</v>
      </c>
      <c r="F910" s="2">
        <v>2500000</v>
      </c>
      <c r="G910" s="2">
        <v>2500000</v>
      </c>
      <c r="H910" s="2">
        <v>0</v>
      </c>
      <c r="I910" s="2">
        <v>0</v>
      </c>
      <c r="J910" s="2">
        <v>0</v>
      </c>
      <c r="K910" s="2">
        <v>0</v>
      </c>
      <c r="L910" s="2">
        <v>0</v>
      </c>
      <c r="M910" s="2">
        <v>0</v>
      </c>
      <c r="N910" s="2">
        <v>2500000</v>
      </c>
      <c r="O910" s="2">
        <v>0</v>
      </c>
      <c r="P910" s="18">
        <v>0</v>
      </c>
    </row>
    <row r="911" spans="1:16" s="23" customFormat="1" x14ac:dyDescent="0.2">
      <c r="A911" t="s">
        <v>379</v>
      </c>
      <c r="B911" t="s">
        <v>380</v>
      </c>
      <c r="C911" s="1" t="s">
        <v>28</v>
      </c>
      <c r="D911" t="s">
        <v>339</v>
      </c>
      <c r="E911" t="s">
        <v>340</v>
      </c>
      <c r="F911" s="2">
        <v>7000000</v>
      </c>
      <c r="G911" s="2">
        <v>7000000</v>
      </c>
      <c r="H911" s="2">
        <v>7000000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2">
        <v>7000000</v>
      </c>
      <c r="O911" s="2">
        <v>7000000</v>
      </c>
      <c r="P911" s="18">
        <v>0</v>
      </c>
    </row>
    <row r="912" spans="1:16" s="23" customFormat="1" x14ac:dyDescent="0.2">
      <c r="A912" t="s">
        <v>379</v>
      </c>
      <c r="B912" t="s">
        <v>380</v>
      </c>
      <c r="C912" s="1" t="s">
        <v>28</v>
      </c>
      <c r="D912" t="s">
        <v>242</v>
      </c>
      <c r="E912" t="s">
        <v>243</v>
      </c>
      <c r="F912" s="2">
        <v>13000000</v>
      </c>
      <c r="G912" s="2">
        <v>13000000</v>
      </c>
      <c r="H912" s="2">
        <v>3250000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2">
        <v>13000000</v>
      </c>
      <c r="O912" s="2">
        <v>3250000</v>
      </c>
      <c r="P912" s="18">
        <v>0</v>
      </c>
    </row>
    <row r="913" spans="1:16" s="23" customFormat="1" x14ac:dyDescent="0.2">
      <c r="A913" t="s">
        <v>379</v>
      </c>
      <c r="B913" t="s">
        <v>380</v>
      </c>
      <c r="C913" s="1" t="s">
        <v>28</v>
      </c>
      <c r="D913" t="s">
        <v>244</v>
      </c>
      <c r="E913" t="s">
        <v>245</v>
      </c>
      <c r="F913" s="2">
        <v>13000000</v>
      </c>
      <c r="G913" s="2">
        <v>13000000</v>
      </c>
      <c r="H913" s="2">
        <v>3250000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 s="2">
        <v>13000000</v>
      </c>
      <c r="O913" s="2">
        <v>3250000</v>
      </c>
      <c r="P913" s="18">
        <f t="shared" si="24"/>
        <v>0</v>
      </c>
    </row>
    <row r="914" spans="1:16" s="23" customFormat="1" x14ac:dyDescent="0.2">
      <c r="A914" t="s">
        <v>379</v>
      </c>
      <c r="B914" t="s">
        <v>380</v>
      </c>
      <c r="C914" s="1" t="s">
        <v>28</v>
      </c>
      <c r="D914" t="s">
        <v>238</v>
      </c>
      <c r="E914" t="s">
        <v>239</v>
      </c>
      <c r="F914" s="2">
        <v>4500000</v>
      </c>
      <c r="G914" s="2">
        <v>4500000</v>
      </c>
      <c r="H914" s="2">
        <v>4500000</v>
      </c>
      <c r="I914" s="2">
        <v>0</v>
      </c>
      <c r="J914" s="2">
        <v>0</v>
      </c>
      <c r="K914" s="2">
        <v>0</v>
      </c>
      <c r="L914" s="2">
        <v>0</v>
      </c>
      <c r="M914" s="2">
        <v>0</v>
      </c>
      <c r="N914" s="2">
        <v>4500000</v>
      </c>
      <c r="O914" s="2">
        <v>4500000</v>
      </c>
      <c r="P914" s="18">
        <f t="shared" si="24"/>
        <v>0</v>
      </c>
    </row>
    <row r="915" spans="1:16" s="23" customFormat="1" x14ac:dyDescent="0.2">
      <c r="A915" t="s">
        <v>379</v>
      </c>
      <c r="B915" t="s">
        <v>380</v>
      </c>
      <c r="C915" s="1" t="s">
        <v>28</v>
      </c>
      <c r="D915" t="s">
        <v>240</v>
      </c>
      <c r="E915" t="s">
        <v>241</v>
      </c>
      <c r="F915" s="2">
        <v>4500000</v>
      </c>
      <c r="G915" s="2">
        <v>4500000</v>
      </c>
      <c r="H915" s="2">
        <v>4500000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2">
        <v>4500000</v>
      </c>
      <c r="O915" s="2">
        <v>4500000</v>
      </c>
      <c r="P915" s="18">
        <f t="shared" si="24"/>
        <v>0</v>
      </c>
    </row>
    <row r="916" spans="1:16" s="23" customFormat="1" x14ac:dyDescent="0.2">
      <c r="A916" s="5" t="s">
        <v>379</v>
      </c>
      <c r="B916" s="5" t="s">
        <v>380</v>
      </c>
      <c r="C916" s="39" t="s">
        <v>2</v>
      </c>
      <c r="D916" s="5" t="s">
        <v>184</v>
      </c>
      <c r="E916" s="5" t="s">
        <v>185</v>
      </c>
      <c r="F916" s="6">
        <v>554552848</v>
      </c>
      <c r="G916" s="6">
        <v>554552848</v>
      </c>
      <c r="H916" s="6">
        <v>221511535.5</v>
      </c>
      <c r="I916" s="6">
        <v>0</v>
      </c>
      <c r="J916" s="6">
        <v>123004812.45999999</v>
      </c>
      <c r="K916" s="6">
        <v>0</v>
      </c>
      <c r="L916" s="6">
        <v>2382771.04</v>
      </c>
      <c r="M916" s="6">
        <v>2382771.04</v>
      </c>
      <c r="N916" s="6">
        <v>429165264.5</v>
      </c>
      <c r="O916" s="6">
        <v>96123952</v>
      </c>
      <c r="P916" s="34">
        <f t="shared" si="24"/>
        <v>4.2967429499162898E-3</v>
      </c>
    </row>
    <row r="917" spans="1:16" s="23" customFormat="1" x14ac:dyDescent="0.2">
      <c r="A917" t="s">
        <v>379</v>
      </c>
      <c r="B917" t="s">
        <v>380</v>
      </c>
      <c r="C917" s="1" t="s">
        <v>2</v>
      </c>
      <c r="D917" t="s">
        <v>186</v>
      </c>
      <c r="E917" t="s">
        <v>187</v>
      </c>
      <c r="F917" s="2">
        <v>11271098</v>
      </c>
      <c r="G917" s="2">
        <v>11271098</v>
      </c>
      <c r="H917" s="2">
        <v>11271098</v>
      </c>
      <c r="I917" s="2">
        <v>0</v>
      </c>
      <c r="J917" s="2">
        <v>9134374.9600000009</v>
      </c>
      <c r="K917" s="2">
        <v>0</v>
      </c>
      <c r="L917" s="2">
        <v>2136723.04</v>
      </c>
      <c r="M917" s="2">
        <v>2136723.04</v>
      </c>
      <c r="N917" s="2">
        <v>0</v>
      </c>
      <c r="O917" s="2">
        <v>0</v>
      </c>
      <c r="P917" s="18">
        <f t="shared" si="24"/>
        <v>0.1895754113751828</v>
      </c>
    </row>
    <row r="918" spans="1:16" s="23" customFormat="1" x14ac:dyDescent="0.2">
      <c r="A918" t="s">
        <v>379</v>
      </c>
      <c r="B918" t="s">
        <v>380</v>
      </c>
      <c r="C918" s="1" t="s">
        <v>2</v>
      </c>
      <c r="D918" t="s">
        <v>386</v>
      </c>
      <c r="E918" t="s">
        <v>305</v>
      </c>
      <c r="F918" s="2">
        <v>9573643</v>
      </c>
      <c r="G918" s="2">
        <v>9573643</v>
      </c>
      <c r="H918" s="2">
        <v>9573643</v>
      </c>
      <c r="I918" s="2">
        <v>0</v>
      </c>
      <c r="J918" s="2">
        <v>7758715.5999999996</v>
      </c>
      <c r="K918" s="2">
        <v>0</v>
      </c>
      <c r="L918" s="2">
        <v>1814927.4</v>
      </c>
      <c r="M918" s="2">
        <v>1814927.4</v>
      </c>
      <c r="N918" s="2">
        <v>0</v>
      </c>
      <c r="O918" s="2">
        <v>0</v>
      </c>
      <c r="P918" s="18">
        <f t="shared" si="24"/>
        <v>0.18957542076720429</v>
      </c>
    </row>
    <row r="919" spans="1:16" s="23" customFormat="1" x14ac:dyDescent="0.2">
      <c r="A919" t="s">
        <v>379</v>
      </c>
      <c r="B919" t="s">
        <v>380</v>
      </c>
      <c r="C919" s="1" t="s">
        <v>2</v>
      </c>
      <c r="D919" t="s">
        <v>387</v>
      </c>
      <c r="E919" t="s">
        <v>307</v>
      </c>
      <c r="F919" s="2">
        <v>1697455</v>
      </c>
      <c r="G919" s="2">
        <v>1697455</v>
      </c>
      <c r="H919" s="2">
        <v>1697455</v>
      </c>
      <c r="I919" s="2">
        <v>0</v>
      </c>
      <c r="J919" s="2">
        <v>1375659.36</v>
      </c>
      <c r="K919" s="2">
        <v>0</v>
      </c>
      <c r="L919" s="2">
        <v>321795.64</v>
      </c>
      <c r="M919" s="2">
        <v>321795.64</v>
      </c>
      <c r="N919" s="2">
        <v>0</v>
      </c>
      <c r="O919" s="2">
        <v>0</v>
      </c>
      <c r="P919" s="18">
        <f t="shared" si="24"/>
        <v>0.18957535840419923</v>
      </c>
    </row>
    <row r="920" spans="1:16" s="23" customFormat="1" x14ac:dyDescent="0.2">
      <c r="A920" t="s">
        <v>379</v>
      </c>
      <c r="B920" t="s">
        <v>380</v>
      </c>
      <c r="C920" s="1" t="s">
        <v>2</v>
      </c>
      <c r="D920" t="s">
        <v>192</v>
      </c>
      <c r="E920" t="s">
        <v>193</v>
      </c>
      <c r="F920" s="2">
        <v>435000000</v>
      </c>
      <c r="G920" s="2">
        <v>435000000</v>
      </c>
      <c r="H920" s="2">
        <v>181370000</v>
      </c>
      <c r="I920" s="2">
        <v>0</v>
      </c>
      <c r="J920" s="2">
        <v>108750000</v>
      </c>
      <c r="K920" s="2">
        <v>0</v>
      </c>
      <c r="L920" s="2">
        <v>0</v>
      </c>
      <c r="M920" s="2">
        <v>0</v>
      </c>
      <c r="N920" s="2">
        <v>326250000</v>
      </c>
      <c r="O920" s="2">
        <v>72620000</v>
      </c>
      <c r="P920" s="18">
        <f t="shared" si="24"/>
        <v>0</v>
      </c>
    </row>
    <row r="921" spans="1:16" s="23" customFormat="1" x14ac:dyDescent="0.2">
      <c r="A921" t="s">
        <v>379</v>
      </c>
      <c r="B921" t="s">
        <v>380</v>
      </c>
      <c r="C921" s="1" t="s">
        <v>2</v>
      </c>
      <c r="D921" t="s">
        <v>196</v>
      </c>
      <c r="E921" t="s">
        <v>197</v>
      </c>
      <c r="F921" s="2">
        <v>435000000</v>
      </c>
      <c r="G921" s="2">
        <v>435000000</v>
      </c>
      <c r="H921" s="2">
        <v>181370000</v>
      </c>
      <c r="I921" s="2">
        <v>0</v>
      </c>
      <c r="J921" s="2">
        <v>108750000</v>
      </c>
      <c r="K921" s="2">
        <v>0</v>
      </c>
      <c r="L921" s="2">
        <v>0</v>
      </c>
      <c r="M921" s="2">
        <v>0</v>
      </c>
      <c r="N921" s="2">
        <v>326250000</v>
      </c>
      <c r="O921" s="2">
        <v>72620000</v>
      </c>
      <c r="P921" s="18">
        <f t="shared" si="24"/>
        <v>0</v>
      </c>
    </row>
    <row r="922" spans="1:16" s="23" customFormat="1" x14ac:dyDescent="0.2">
      <c r="A922" t="s">
        <v>379</v>
      </c>
      <c r="B922" t="s">
        <v>380</v>
      </c>
      <c r="C922" s="1" t="s">
        <v>2</v>
      </c>
      <c r="D922" t="s">
        <v>198</v>
      </c>
      <c r="E922" t="s">
        <v>199</v>
      </c>
      <c r="F922" s="2">
        <v>18800000</v>
      </c>
      <c r="G922" s="2">
        <v>18800000</v>
      </c>
      <c r="H922" s="2">
        <v>6500000</v>
      </c>
      <c r="I922" s="2">
        <v>0</v>
      </c>
      <c r="J922" s="2">
        <v>0</v>
      </c>
      <c r="K922" s="2">
        <v>0</v>
      </c>
      <c r="L922" s="2">
        <v>246048</v>
      </c>
      <c r="M922" s="2">
        <v>246048</v>
      </c>
      <c r="N922" s="2">
        <v>18553952</v>
      </c>
      <c r="O922" s="2">
        <v>6253952</v>
      </c>
      <c r="P922" s="18">
        <f t="shared" si="24"/>
        <v>1.3087659574468086E-2</v>
      </c>
    </row>
    <row r="923" spans="1:16" s="23" customFormat="1" x14ac:dyDescent="0.2">
      <c r="A923" t="s">
        <v>379</v>
      </c>
      <c r="B923" t="s">
        <v>380</v>
      </c>
      <c r="C923" s="1" t="s">
        <v>2</v>
      </c>
      <c r="D923" t="s">
        <v>200</v>
      </c>
      <c r="E923" t="s">
        <v>201</v>
      </c>
      <c r="F923" s="2">
        <v>16400000</v>
      </c>
      <c r="G923" s="2">
        <v>16400000</v>
      </c>
      <c r="H923" s="2">
        <v>4100000</v>
      </c>
      <c r="I923" s="2">
        <v>0</v>
      </c>
      <c r="J923" s="2">
        <v>0</v>
      </c>
      <c r="K923" s="2">
        <v>0</v>
      </c>
      <c r="L923" s="2">
        <v>0</v>
      </c>
      <c r="M923" s="2">
        <v>0</v>
      </c>
      <c r="N923" s="2">
        <v>16400000</v>
      </c>
      <c r="O923" s="2">
        <v>4100000</v>
      </c>
      <c r="P923" s="18">
        <f t="shared" si="24"/>
        <v>0</v>
      </c>
    </row>
    <row r="924" spans="1:16" s="23" customFormat="1" x14ac:dyDescent="0.2">
      <c r="A924" t="s">
        <v>379</v>
      </c>
      <c r="B924" t="s">
        <v>380</v>
      </c>
      <c r="C924" s="1" t="s">
        <v>2</v>
      </c>
      <c r="D924" t="s">
        <v>202</v>
      </c>
      <c r="E924" t="s">
        <v>203</v>
      </c>
      <c r="F924" s="2">
        <v>2400000</v>
      </c>
      <c r="G924" s="2">
        <v>2400000</v>
      </c>
      <c r="H924" s="2">
        <v>2400000</v>
      </c>
      <c r="I924" s="2">
        <v>0</v>
      </c>
      <c r="J924" s="2">
        <v>0</v>
      </c>
      <c r="K924" s="2">
        <v>0</v>
      </c>
      <c r="L924" s="2">
        <v>246048</v>
      </c>
      <c r="M924" s="2">
        <v>246048</v>
      </c>
      <c r="N924" s="2">
        <v>2153952</v>
      </c>
      <c r="O924" s="2">
        <v>2153952</v>
      </c>
      <c r="P924" s="18">
        <f t="shared" si="24"/>
        <v>0.10252</v>
      </c>
    </row>
    <row r="925" spans="1:16" s="23" customFormat="1" x14ac:dyDescent="0.2">
      <c r="A925" t="s">
        <v>379</v>
      </c>
      <c r="B925" t="s">
        <v>380</v>
      </c>
      <c r="C925" s="1" t="s">
        <v>2</v>
      </c>
      <c r="D925" t="s">
        <v>204</v>
      </c>
      <c r="E925" t="s">
        <v>205</v>
      </c>
      <c r="F925" s="2">
        <v>4644000</v>
      </c>
      <c r="G925" s="2">
        <v>4644000</v>
      </c>
      <c r="H925" s="2">
        <v>1161000</v>
      </c>
      <c r="I925" s="2">
        <v>0</v>
      </c>
      <c r="J925" s="2">
        <v>1161000</v>
      </c>
      <c r="K925" s="2">
        <v>0</v>
      </c>
      <c r="L925" s="2">
        <v>0</v>
      </c>
      <c r="M925" s="2">
        <v>0</v>
      </c>
      <c r="N925" s="2">
        <v>3483000</v>
      </c>
      <c r="O925" s="2">
        <v>0</v>
      </c>
      <c r="P925" s="18">
        <f t="shared" si="24"/>
        <v>0</v>
      </c>
    </row>
    <row r="926" spans="1:16" s="23" customFormat="1" x14ac:dyDescent="0.2">
      <c r="A926" t="s">
        <v>379</v>
      </c>
      <c r="B926" t="s">
        <v>380</v>
      </c>
      <c r="C926" s="1" t="s">
        <v>2</v>
      </c>
      <c r="D926" t="s">
        <v>388</v>
      </c>
      <c r="E926" t="s">
        <v>389</v>
      </c>
      <c r="F926" s="2">
        <v>4644000</v>
      </c>
      <c r="G926" s="2">
        <v>4644000</v>
      </c>
      <c r="H926" s="2">
        <v>1161000</v>
      </c>
      <c r="I926" s="2">
        <v>0</v>
      </c>
      <c r="J926" s="2">
        <v>1161000</v>
      </c>
      <c r="K926" s="2">
        <v>0</v>
      </c>
      <c r="L926" s="2">
        <v>0</v>
      </c>
      <c r="M926" s="2">
        <v>0</v>
      </c>
      <c r="N926" s="2">
        <v>3483000</v>
      </c>
      <c r="O926" s="2">
        <v>0</v>
      </c>
      <c r="P926" s="18">
        <f t="shared" si="24"/>
        <v>0</v>
      </c>
    </row>
    <row r="927" spans="1:16" s="23" customFormat="1" x14ac:dyDescent="0.2">
      <c r="A927" t="s">
        <v>379</v>
      </c>
      <c r="B927" t="s">
        <v>380</v>
      </c>
      <c r="C927" s="1" t="s">
        <v>2</v>
      </c>
      <c r="D927" t="s">
        <v>212</v>
      </c>
      <c r="E927" t="s">
        <v>213</v>
      </c>
      <c r="F927" s="2">
        <v>69000000</v>
      </c>
      <c r="G927" s="2">
        <v>69000000</v>
      </c>
      <c r="H927" s="2">
        <v>17250000</v>
      </c>
      <c r="I927" s="2">
        <v>0</v>
      </c>
      <c r="J927" s="2">
        <v>0</v>
      </c>
      <c r="K927" s="2">
        <v>0</v>
      </c>
      <c r="L927" s="2">
        <v>0</v>
      </c>
      <c r="M927" s="2">
        <v>0</v>
      </c>
      <c r="N927" s="2">
        <v>69000000</v>
      </c>
      <c r="O927" s="2">
        <v>17250000</v>
      </c>
      <c r="P927" s="18">
        <f t="shared" si="24"/>
        <v>0</v>
      </c>
    </row>
    <row r="928" spans="1:16" s="23" customFormat="1" x14ac:dyDescent="0.2">
      <c r="A928" t="s">
        <v>379</v>
      </c>
      <c r="B928" t="s">
        <v>380</v>
      </c>
      <c r="C928" s="1" t="s">
        <v>2</v>
      </c>
      <c r="D928" t="s">
        <v>214</v>
      </c>
      <c r="E928" t="s">
        <v>215</v>
      </c>
      <c r="F928" s="2">
        <v>69000000</v>
      </c>
      <c r="G928" s="2">
        <v>69000000</v>
      </c>
      <c r="H928" s="2">
        <v>17250000</v>
      </c>
      <c r="I928" s="2">
        <v>0</v>
      </c>
      <c r="J928" s="2">
        <v>0</v>
      </c>
      <c r="K928" s="2">
        <v>0</v>
      </c>
      <c r="L928" s="2">
        <v>0</v>
      </c>
      <c r="M928" s="2">
        <v>0</v>
      </c>
      <c r="N928" s="2">
        <v>69000000</v>
      </c>
      <c r="O928" s="2">
        <v>17250000</v>
      </c>
      <c r="P928" s="18">
        <f t="shared" si="24"/>
        <v>0</v>
      </c>
    </row>
    <row r="929" spans="1:16" s="23" customFormat="1" x14ac:dyDescent="0.2">
      <c r="A929" t="s">
        <v>379</v>
      </c>
      <c r="B929" t="s">
        <v>380</v>
      </c>
      <c r="C929" s="1" t="s">
        <v>2</v>
      </c>
      <c r="D929" t="s">
        <v>216</v>
      </c>
      <c r="E929" t="s">
        <v>217</v>
      </c>
      <c r="F929" s="2">
        <v>15837750</v>
      </c>
      <c r="G929" s="2">
        <v>15837750</v>
      </c>
      <c r="H929" s="2">
        <v>3959437.5</v>
      </c>
      <c r="I929" s="2">
        <v>0</v>
      </c>
      <c r="J929" s="2">
        <v>3959437.5</v>
      </c>
      <c r="K929" s="2">
        <v>0</v>
      </c>
      <c r="L929" s="2">
        <v>0</v>
      </c>
      <c r="M929" s="2">
        <v>0</v>
      </c>
      <c r="N929" s="2">
        <v>11878312.5</v>
      </c>
      <c r="O929" s="2">
        <v>0</v>
      </c>
      <c r="P929" s="18">
        <f t="shared" si="24"/>
        <v>0</v>
      </c>
    </row>
    <row r="930" spans="1:16" s="23" customFormat="1" x14ac:dyDescent="0.2">
      <c r="A930" t="s">
        <v>379</v>
      </c>
      <c r="B930" t="s">
        <v>380</v>
      </c>
      <c r="C930" s="1" t="s">
        <v>2</v>
      </c>
      <c r="D930" t="s">
        <v>390</v>
      </c>
      <c r="E930" t="s">
        <v>391</v>
      </c>
      <c r="F930" s="2">
        <v>15837750</v>
      </c>
      <c r="G930" s="2">
        <v>15837750</v>
      </c>
      <c r="H930" s="2">
        <v>3959437.5</v>
      </c>
      <c r="I930" s="2">
        <v>0</v>
      </c>
      <c r="J930" s="2">
        <v>3959437.5</v>
      </c>
      <c r="K930" s="2">
        <v>0</v>
      </c>
      <c r="L930" s="2">
        <v>0</v>
      </c>
      <c r="M930" s="2">
        <v>0</v>
      </c>
      <c r="N930" s="2">
        <v>11878312.5</v>
      </c>
      <c r="O930" s="2">
        <v>0</v>
      </c>
      <c r="P930" s="18">
        <f t="shared" si="24"/>
        <v>0</v>
      </c>
    </row>
    <row r="931" spans="1:16" s="23" customFormat="1" x14ac:dyDescent="0.2">
      <c r="A931" s="5" t="s">
        <v>392</v>
      </c>
      <c r="B931" s="5" t="s">
        <v>393</v>
      </c>
      <c r="C931" s="39" t="s">
        <v>2</v>
      </c>
      <c r="D931" s="5" t="s">
        <v>3</v>
      </c>
      <c r="E931" s="5" t="s">
        <v>3</v>
      </c>
      <c r="F931" s="6">
        <v>3412019875</v>
      </c>
      <c r="G931" s="6">
        <v>3412019875</v>
      </c>
      <c r="H931" s="6">
        <v>2843072006.8499999</v>
      </c>
      <c r="I931" s="6">
        <v>1833990.12</v>
      </c>
      <c r="J931" s="6">
        <v>525012878.98000002</v>
      </c>
      <c r="K931" s="6">
        <v>6442836.04</v>
      </c>
      <c r="L931" s="6">
        <v>532054633.13</v>
      </c>
      <c r="M931" s="6">
        <v>509725012.94999999</v>
      </c>
      <c r="N931" s="6">
        <v>2346675536.73</v>
      </c>
      <c r="O931" s="6">
        <v>1777727668.5799999</v>
      </c>
      <c r="P931" s="34">
        <f t="shared" si="24"/>
        <v>0.15593538508623137</v>
      </c>
    </row>
    <row r="932" spans="1:16" s="23" customFormat="1" x14ac:dyDescent="0.2">
      <c r="A932" s="5" t="s">
        <v>392</v>
      </c>
      <c r="B932" s="5" t="s">
        <v>393</v>
      </c>
      <c r="C932" s="39" t="s">
        <v>2</v>
      </c>
      <c r="D932" s="5" t="s">
        <v>6</v>
      </c>
      <c r="E932" s="5" t="s">
        <v>7</v>
      </c>
      <c r="F932" s="6">
        <v>2476435283</v>
      </c>
      <c r="G932" s="6">
        <v>2476435283</v>
      </c>
      <c r="H932" s="6">
        <v>2476435283</v>
      </c>
      <c r="I932" s="6">
        <v>0</v>
      </c>
      <c r="J932" s="6">
        <v>291696783.85000002</v>
      </c>
      <c r="K932" s="6">
        <v>0</v>
      </c>
      <c r="L932" s="6">
        <v>487625715.48000002</v>
      </c>
      <c r="M932" s="6">
        <v>487625715.48000002</v>
      </c>
      <c r="N932" s="6">
        <v>1697112783.6700001</v>
      </c>
      <c r="O932" s="6">
        <v>1697112783.6700001</v>
      </c>
      <c r="P932" s="34">
        <f t="shared" si="24"/>
        <v>0.19690630271156576</v>
      </c>
    </row>
    <row r="933" spans="1:16" s="23" customFormat="1" x14ac:dyDescent="0.2">
      <c r="A933" t="s">
        <v>392</v>
      </c>
      <c r="B933" t="s">
        <v>393</v>
      </c>
      <c r="C933" s="1" t="s">
        <v>2</v>
      </c>
      <c r="D933" t="s">
        <v>8</v>
      </c>
      <c r="E933" t="s">
        <v>9</v>
      </c>
      <c r="F933" s="2">
        <v>1063644800</v>
      </c>
      <c r="G933" s="2">
        <v>1063644800</v>
      </c>
      <c r="H933" s="2">
        <v>1063644800</v>
      </c>
      <c r="I933" s="2">
        <v>0</v>
      </c>
      <c r="J933" s="2">
        <v>0</v>
      </c>
      <c r="K933" s="2">
        <v>0</v>
      </c>
      <c r="L933" s="2">
        <v>168454583.28</v>
      </c>
      <c r="M933" s="2">
        <v>168454583.28</v>
      </c>
      <c r="N933" s="2">
        <v>895190216.72000003</v>
      </c>
      <c r="O933" s="2">
        <v>895190216.72000003</v>
      </c>
      <c r="P933" s="18">
        <f t="shared" si="24"/>
        <v>0.15837484776872882</v>
      </c>
    </row>
    <row r="934" spans="1:16" s="23" customFormat="1" x14ac:dyDescent="0.2">
      <c r="A934" t="s">
        <v>392</v>
      </c>
      <c r="B934" t="s">
        <v>393</v>
      </c>
      <c r="C934" s="1" t="s">
        <v>2</v>
      </c>
      <c r="D934" t="s">
        <v>10</v>
      </c>
      <c r="E934" t="s">
        <v>11</v>
      </c>
      <c r="F934" s="2">
        <v>1061644800</v>
      </c>
      <c r="G934" s="2">
        <v>1061644800</v>
      </c>
      <c r="H934" s="2">
        <v>1061644800</v>
      </c>
      <c r="I934" s="2">
        <v>0</v>
      </c>
      <c r="J934" s="2">
        <v>0</v>
      </c>
      <c r="K934" s="2">
        <v>0</v>
      </c>
      <c r="L934" s="2">
        <v>168454583.28</v>
      </c>
      <c r="M934" s="2">
        <v>168454583.28</v>
      </c>
      <c r="N934" s="2">
        <v>893190216.72000003</v>
      </c>
      <c r="O934" s="2">
        <v>893190216.72000003</v>
      </c>
      <c r="P934" s="18">
        <f t="shared" si="24"/>
        <v>0.15867320527543677</v>
      </c>
    </row>
    <row r="935" spans="1:16" s="23" customFormat="1" x14ac:dyDescent="0.2">
      <c r="A935" t="s">
        <v>392</v>
      </c>
      <c r="B935" t="s">
        <v>393</v>
      </c>
      <c r="C935" s="1" t="s">
        <v>2</v>
      </c>
      <c r="D935" t="s">
        <v>12</v>
      </c>
      <c r="E935" t="s">
        <v>13</v>
      </c>
      <c r="F935" s="2">
        <v>2000000</v>
      </c>
      <c r="G935" s="2">
        <v>2000000</v>
      </c>
      <c r="H935" s="2">
        <v>2000000</v>
      </c>
      <c r="I935" s="2">
        <v>0</v>
      </c>
      <c r="J935" s="2">
        <v>0</v>
      </c>
      <c r="K935" s="2">
        <v>0</v>
      </c>
      <c r="L935" s="2">
        <v>0</v>
      </c>
      <c r="M935" s="2">
        <v>0</v>
      </c>
      <c r="N935" s="2">
        <v>2000000</v>
      </c>
      <c r="O935" s="2">
        <v>2000000</v>
      </c>
      <c r="P935" s="18">
        <f t="shared" si="24"/>
        <v>0</v>
      </c>
    </row>
    <row r="936" spans="1:16" s="23" customFormat="1" x14ac:dyDescent="0.2">
      <c r="A936" t="s">
        <v>392</v>
      </c>
      <c r="B936" t="s">
        <v>393</v>
      </c>
      <c r="C936" s="1" t="s">
        <v>2</v>
      </c>
      <c r="D936" t="s">
        <v>14</v>
      </c>
      <c r="E936" t="s">
        <v>15</v>
      </c>
      <c r="F936" s="2">
        <v>1800000</v>
      </c>
      <c r="G936" s="2">
        <v>1800000</v>
      </c>
      <c r="H936" s="2">
        <v>1800000</v>
      </c>
      <c r="I936" s="2">
        <v>0</v>
      </c>
      <c r="J936" s="2">
        <v>0</v>
      </c>
      <c r="K936" s="2">
        <v>0</v>
      </c>
      <c r="L936" s="2">
        <v>189010</v>
      </c>
      <c r="M936" s="2">
        <v>189010</v>
      </c>
      <c r="N936" s="2">
        <v>1610990</v>
      </c>
      <c r="O936" s="2">
        <v>1610990</v>
      </c>
      <c r="P936" s="18">
        <f t="shared" si="24"/>
        <v>0.10500555555555556</v>
      </c>
    </row>
    <row r="937" spans="1:16" s="23" customFormat="1" x14ac:dyDescent="0.2">
      <c r="A937" t="s">
        <v>392</v>
      </c>
      <c r="B937" t="s">
        <v>393</v>
      </c>
      <c r="C937" s="1" t="s">
        <v>2</v>
      </c>
      <c r="D937" t="s">
        <v>16</v>
      </c>
      <c r="E937" t="s">
        <v>17</v>
      </c>
      <c r="F937" s="2">
        <v>1800000</v>
      </c>
      <c r="G937" s="2">
        <v>1800000</v>
      </c>
      <c r="H937" s="2">
        <v>1800000</v>
      </c>
      <c r="I937" s="2">
        <v>0</v>
      </c>
      <c r="J937" s="2">
        <v>0</v>
      </c>
      <c r="K937" s="2">
        <v>0</v>
      </c>
      <c r="L937" s="2">
        <v>189010</v>
      </c>
      <c r="M937" s="2">
        <v>189010</v>
      </c>
      <c r="N937" s="2">
        <v>1610990</v>
      </c>
      <c r="O937" s="2">
        <v>1610990</v>
      </c>
      <c r="P937" s="18">
        <f t="shared" si="24"/>
        <v>0.10500555555555556</v>
      </c>
    </row>
    <row r="938" spans="1:16" s="23" customFormat="1" x14ac:dyDescent="0.2">
      <c r="A938" t="s">
        <v>392</v>
      </c>
      <c r="B938" t="s">
        <v>393</v>
      </c>
      <c r="C938" s="1" t="s">
        <v>2</v>
      </c>
      <c r="D938" t="s">
        <v>18</v>
      </c>
      <c r="E938" t="s">
        <v>19</v>
      </c>
      <c r="F938" s="2">
        <v>1033256048</v>
      </c>
      <c r="G938" s="2">
        <v>1033256048</v>
      </c>
      <c r="H938" s="2">
        <v>1033256048</v>
      </c>
      <c r="I938" s="2">
        <v>0</v>
      </c>
      <c r="J938" s="2">
        <v>0</v>
      </c>
      <c r="K938" s="2">
        <v>0</v>
      </c>
      <c r="L938" s="2">
        <v>232944471.05000001</v>
      </c>
      <c r="M938" s="2">
        <v>232944471.05000001</v>
      </c>
      <c r="N938" s="2">
        <v>800311576.95000005</v>
      </c>
      <c r="O938" s="2">
        <v>800311576.95000005</v>
      </c>
      <c r="P938" s="18">
        <f t="shared" si="24"/>
        <v>0.22544699496402079</v>
      </c>
    </row>
    <row r="939" spans="1:16" s="23" customFormat="1" x14ac:dyDescent="0.2">
      <c r="A939" t="s">
        <v>392</v>
      </c>
      <c r="B939" t="s">
        <v>393</v>
      </c>
      <c r="C939" s="1" t="s">
        <v>2</v>
      </c>
      <c r="D939" t="s">
        <v>20</v>
      </c>
      <c r="E939" t="s">
        <v>21</v>
      </c>
      <c r="F939" s="2">
        <v>307397280</v>
      </c>
      <c r="G939" s="2">
        <v>307397280</v>
      </c>
      <c r="H939" s="2">
        <v>307397280</v>
      </c>
      <c r="I939" s="2">
        <v>0</v>
      </c>
      <c r="J939" s="2">
        <v>0</v>
      </c>
      <c r="K939" s="2">
        <v>0</v>
      </c>
      <c r="L939" s="2">
        <v>46556446.770000003</v>
      </c>
      <c r="M939" s="2">
        <v>46556446.770000003</v>
      </c>
      <c r="N939" s="2">
        <v>260840833.22999999</v>
      </c>
      <c r="O939" s="2">
        <v>260840833.22999999</v>
      </c>
      <c r="P939" s="18">
        <f t="shared" si="24"/>
        <v>0.15145367184120823</v>
      </c>
    </row>
    <row r="940" spans="1:16" s="23" customFormat="1" x14ac:dyDescent="0.2">
      <c r="A940" t="s">
        <v>392</v>
      </c>
      <c r="B940" t="s">
        <v>393</v>
      </c>
      <c r="C940" s="1" t="s">
        <v>2</v>
      </c>
      <c r="D940" t="s">
        <v>22</v>
      </c>
      <c r="E940" t="s">
        <v>23</v>
      </c>
      <c r="F940" s="2">
        <v>352777960</v>
      </c>
      <c r="G940" s="2">
        <v>352777960</v>
      </c>
      <c r="H940" s="2">
        <v>352777960</v>
      </c>
      <c r="I940" s="2">
        <v>0</v>
      </c>
      <c r="J940" s="2">
        <v>0</v>
      </c>
      <c r="K940" s="2">
        <v>0</v>
      </c>
      <c r="L940" s="2">
        <v>43554681.25</v>
      </c>
      <c r="M940" s="2">
        <v>43554681.25</v>
      </c>
      <c r="N940" s="2">
        <v>309223278.75</v>
      </c>
      <c r="O940" s="2">
        <v>309223278.75</v>
      </c>
      <c r="P940" s="18">
        <f t="shared" si="24"/>
        <v>0.12346202481016672</v>
      </c>
    </row>
    <row r="941" spans="1:16" s="23" customFormat="1" x14ac:dyDescent="0.2">
      <c r="A941" t="s">
        <v>392</v>
      </c>
      <c r="B941" t="s">
        <v>393</v>
      </c>
      <c r="C941" s="1" t="s">
        <v>2</v>
      </c>
      <c r="D941" t="s">
        <v>24</v>
      </c>
      <c r="E941" t="s">
        <v>25</v>
      </c>
      <c r="F941" s="2">
        <v>145079600</v>
      </c>
      <c r="G941" s="2">
        <v>145079600</v>
      </c>
      <c r="H941" s="2">
        <v>145079600</v>
      </c>
      <c r="I941" s="2">
        <v>0</v>
      </c>
      <c r="J941" s="2">
        <v>0</v>
      </c>
      <c r="K941" s="2">
        <v>0</v>
      </c>
      <c r="L941" s="2">
        <v>132694103.73</v>
      </c>
      <c r="M941" s="2">
        <v>132694103.73</v>
      </c>
      <c r="N941" s="2">
        <v>12385496.27</v>
      </c>
      <c r="O941" s="2">
        <v>12385496.27</v>
      </c>
      <c r="P941" s="18">
        <f t="shared" si="24"/>
        <v>0.91462964972332428</v>
      </c>
    </row>
    <row r="942" spans="1:16" s="23" customFormat="1" x14ac:dyDescent="0.2">
      <c r="A942" t="s">
        <v>392</v>
      </c>
      <c r="B942" t="s">
        <v>393</v>
      </c>
      <c r="C942" s="1" t="s">
        <v>2</v>
      </c>
      <c r="D942" t="s">
        <v>26</v>
      </c>
      <c r="E942" t="s">
        <v>27</v>
      </c>
      <c r="F942" s="2">
        <v>66400000</v>
      </c>
      <c r="G942" s="2">
        <v>66400000</v>
      </c>
      <c r="H942" s="2">
        <v>66400000</v>
      </c>
      <c r="I942" s="2">
        <v>0</v>
      </c>
      <c r="J942" s="2">
        <v>0</v>
      </c>
      <c r="K942" s="2">
        <v>0</v>
      </c>
      <c r="L942" s="2">
        <v>10139239.300000001</v>
      </c>
      <c r="M942" s="2">
        <v>10139239.300000001</v>
      </c>
      <c r="N942" s="2">
        <v>56260760.700000003</v>
      </c>
      <c r="O942" s="2">
        <v>56260760.700000003</v>
      </c>
      <c r="P942" s="18">
        <f t="shared" si="24"/>
        <v>0.15269938704819278</v>
      </c>
    </row>
    <row r="943" spans="1:16" s="23" customFormat="1" x14ac:dyDescent="0.2">
      <c r="A943" t="s">
        <v>392</v>
      </c>
      <c r="B943" t="s">
        <v>393</v>
      </c>
      <c r="C943" s="1" t="s">
        <v>28</v>
      </c>
      <c r="D943" t="s">
        <v>29</v>
      </c>
      <c r="E943" t="s">
        <v>30</v>
      </c>
      <c r="F943" s="2">
        <v>161601208</v>
      </c>
      <c r="G943" s="2">
        <v>161601208</v>
      </c>
      <c r="H943" s="2">
        <v>161601208</v>
      </c>
      <c r="I943" s="2">
        <v>0</v>
      </c>
      <c r="J943" s="2">
        <v>0</v>
      </c>
      <c r="K943" s="2">
        <v>0</v>
      </c>
      <c r="L943" s="2">
        <v>0</v>
      </c>
      <c r="M943" s="2">
        <v>0</v>
      </c>
      <c r="N943" s="2">
        <v>161601208</v>
      </c>
      <c r="O943" s="2">
        <v>161601208</v>
      </c>
      <c r="P943" s="18">
        <f t="shared" si="24"/>
        <v>0</v>
      </c>
    </row>
    <row r="944" spans="1:16" s="23" customFormat="1" x14ac:dyDescent="0.2">
      <c r="A944" t="s">
        <v>392</v>
      </c>
      <c r="B944" t="s">
        <v>393</v>
      </c>
      <c r="C944" s="1" t="s">
        <v>2</v>
      </c>
      <c r="D944" t="s">
        <v>31</v>
      </c>
      <c r="E944" t="s">
        <v>32</v>
      </c>
      <c r="F944" s="2">
        <v>188867217</v>
      </c>
      <c r="G944" s="2">
        <v>188867217</v>
      </c>
      <c r="H944" s="2">
        <v>188867217</v>
      </c>
      <c r="I944" s="2">
        <v>0</v>
      </c>
      <c r="J944" s="2">
        <v>148652453.87</v>
      </c>
      <c r="K944" s="2">
        <v>0</v>
      </c>
      <c r="L944" s="2">
        <v>40214763.130000003</v>
      </c>
      <c r="M944" s="2">
        <v>40214763.130000003</v>
      </c>
      <c r="N944" s="2">
        <v>0</v>
      </c>
      <c r="O944" s="2">
        <v>0</v>
      </c>
      <c r="P944" s="18">
        <v>0</v>
      </c>
    </row>
    <row r="945" spans="1:16" s="23" customFormat="1" x14ac:dyDescent="0.2">
      <c r="A945" t="s">
        <v>392</v>
      </c>
      <c r="B945" t="s">
        <v>393</v>
      </c>
      <c r="C945" s="1" t="s">
        <v>2</v>
      </c>
      <c r="D945" t="s">
        <v>394</v>
      </c>
      <c r="E945" t="s">
        <v>281</v>
      </c>
      <c r="F945" s="2">
        <v>179181718</v>
      </c>
      <c r="G945" s="2">
        <v>179181718</v>
      </c>
      <c r="H945" s="2">
        <v>179181718</v>
      </c>
      <c r="I945" s="2">
        <v>0</v>
      </c>
      <c r="J945" s="2">
        <v>141766156.87</v>
      </c>
      <c r="K945" s="2">
        <v>0</v>
      </c>
      <c r="L945" s="2">
        <v>37415561.130000003</v>
      </c>
      <c r="M945" s="2">
        <v>37415561.130000003</v>
      </c>
      <c r="N945" s="2">
        <v>0</v>
      </c>
      <c r="O945" s="2">
        <v>0</v>
      </c>
      <c r="P945" s="18">
        <f t="shared" si="24"/>
        <v>0.20881349697740928</v>
      </c>
    </row>
    <row r="946" spans="1:16" s="23" customFormat="1" x14ac:dyDescent="0.2">
      <c r="A946" t="s">
        <v>392</v>
      </c>
      <c r="B946" t="s">
        <v>393</v>
      </c>
      <c r="C946" s="1" t="s">
        <v>2</v>
      </c>
      <c r="D946" t="s">
        <v>395</v>
      </c>
      <c r="E946" t="s">
        <v>283</v>
      </c>
      <c r="F946" s="2">
        <v>9685499</v>
      </c>
      <c r="G946" s="2">
        <v>9685499</v>
      </c>
      <c r="H946" s="2">
        <v>9685499</v>
      </c>
      <c r="I946" s="2">
        <v>0</v>
      </c>
      <c r="J946" s="2">
        <v>6886297</v>
      </c>
      <c r="K946" s="2">
        <v>0</v>
      </c>
      <c r="L946" s="2">
        <v>2799202</v>
      </c>
      <c r="M946" s="2">
        <v>2799202</v>
      </c>
      <c r="N946" s="2">
        <v>0</v>
      </c>
      <c r="O946" s="2">
        <v>0</v>
      </c>
      <c r="P946" s="18">
        <f t="shared" si="24"/>
        <v>0.28900958019819112</v>
      </c>
    </row>
    <row r="947" spans="1:16" s="23" customFormat="1" x14ac:dyDescent="0.2">
      <c r="A947" t="s">
        <v>392</v>
      </c>
      <c r="B947" t="s">
        <v>393</v>
      </c>
      <c r="C947" s="1" t="s">
        <v>2</v>
      </c>
      <c r="D947" t="s">
        <v>35</v>
      </c>
      <c r="E947" t="s">
        <v>36</v>
      </c>
      <c r="F947" s="2">
        <v>188867218</v>
      </c>
      <c r="G947" s="2">
        <v>188867218</v>
      </c>
      <c r="H947" s="2">
        <v>188867218</v>
      </c>
      <c r="I947" s="2">
        <v>0</v>
      </c>
      <c r="J947" s="2">
        <v>143044329.97999999</v>
      </c>
      <c r="K947" s="2">
        <v>0</v>
      </c>
      <c r="L947" s="2">
        <v>45822888.020000003</v>
      </c>
      <c r="M947" s="2">
        <v>45822888.020000003</v>
      </c>
      <c r="N947" s="2">
        <v>0</v>
      </c>
      <c r="O947" s="2">
        <v>0</v>
      </c>
      <c r="P947" s="18">
        <f t="shared" si="24"/>
        <v>0.24261959542391312</v>
      </c>
    </row>
    <row r="948" spans="1:16" s="23" customFormat="1" x14ac:dyDescent="0.2">
      <c r="A948" t="s">
        <v>392</v>
      </c>
      <c r="B948" t="s">
        <v>393</v>
      </c>
      <c r="C948" s="1" t="s">
        <v>2</v>
      </c>
      <c r="D948" t="s">
        <v>396</v>
      </c>
      <c r="E948" t="s">
        <v>285</v>
      </c>
      <c r="F948" s="2">
        <v>101697732</v>
      </c>
      <c r="G948" s="2">
        <v>101697732</v>
      </c>
      <c r="H948" s="2">
        <v>101697732</v>
      </c>
      <c r="I948" s="2">
        <v>0</v>
      </c>
      <c r="J948" s="2">
        <v>74022805.180000007</v>
      </c>
      <c r="K948" s="2">
        <v>0</v>
      </c>
      <c r="L948" s="2">
        <v>27674926.82</v>
      </c>
      <c r="M948" s="2">
        <v>27674926.82</v>
      </c>
      <c r="N948" s="2">
        <v>0</v>
      </c>
      <c r="O948" s="2">
        <v>0</v>
      </c>
      <c r="P948" s="18">
        <f t="shared" si="24"/>
        <v>0.27212924296089513</v>
      </c>
    </row>
    <row r="949" spans="1:16" s="23" customFormat="1" x14ac:dyDescent="0.2">
      <c r="A949" t="s">
        <v>392</v>
      </c>
      <c r="B949" t="s">
        <v>393</v>
      </c>
      <c r="C949" s="1" t="s">
        <v>2</v>
      </c>
      <c r="D949" t="s">
        <v>397</v>
      </c>
      <c r="E949" t="s">
        <v>287</v>
      </c>
      <c r="F949" s="2">
        <v>58112990</v>
      </c>
      <c r="G949" s="2">
        <v>58112990</v>
      </c>
      <c r="H949" s="2">
        <v>58112990</v>
      </c>
      <c r="I949" s="2">
        <v>0</v>
      </c>
      <c r="J949" s="2">
        <v>46009376.799999997</v>
      </c>
      <c r="K949" s="2">
        <v>0</v>
      </c>
      <c r="L949" s="2">
        <v>12103613.199999999</v>
      </c>
      <c r="M949" s="2">
        <v>12103613.199999999</v>
      </c>
      <c r="N949" s="2">
        <v>0</v>
      </c>
      <c r="O949" s="2">
        <v>0</v>
      </c>
      <c r="P949" s="18">
        <f t="shared" si="24"/>
        <v>0.20827724059629352</v>
      </c>
    </row>
    <row r="950" spans="1:16" s="23" customFormat="1" x14ac:dyDescent="0.2">
      <c r="A950" t="s">
        <v>392</v>
      </c>
      <c r="B950" t="s">
        <v>393</v>
      </c>
      <c r="C950" s="1" t="s">
        <v>2</v>
      </c>
      <c r="D950" t="s">
        <v>398</v>
      </c>
      <c r="E950" t="s">
        <v>289</v>
      </c>
      <c r="F950" s="2">
        <v>29056496</v>
      </c>
      <c r="G950" s="2">
        <v>29056496</v>
      </c>
      <c r="H950" s="2">
        <v>29056496</v>
      </c>
      <c r="I950" s="2">
        <v>0</v>
      </c>
      <c r="J950" s="2">
        <v>23012148</v>
      </c>
      <c r="K950" s="2">
        <v>0</v>
      </c>
      <c r="L950" s="2">
        <v>6044348</v>
      </c>
      <c r="M950" s="2">
        <v>6044348</v>
      </c>
      <c r="N950" s="2">
        <v>0</v>
      </c>
      <c r="O950" s="2">
        <v>0</v>
      </c>
      <c r="P950" s="18">
        <f t="shared" si="24"/>
        <v>0.20802054039826412</v>
      </c>
    </row>
    <row r="951" spans="1:16" s="23" customFormat="1" x14ac:dyDescent="0.2">
      <c r="A951" s="5" t="s">
        <v>392</v>
      </c>
      <c r="B951" s="5" t="s">
        <v>393</v>
      </c>
      <c r="C951" s="39" t="s">
        <v>2</v>
      </c>
      <c r="D951" s="5" t="s">
        <v>42</v>
      </c>
      <c r="E951" s="5" t="s">
        <v>43</v>
      </c>
      <c r="F951" s="6">
        <v>434110000</v>
      </c>
      <c r="G951" s="6">
        <v>434110000</v>
      </c>
      <c r="H951" s="6">
        <v>104055300</v>
      </c>
      <c r="I951" s="6">
        <v>1833990.12</v>
      </c>
      <c r="J951" s="6">
        <v>49600264.270000003</v>
      </c>
      <c r="K951" s="6">
        <v>3771535.23</v>
      </c>
      <c r="L951" s="6">
        <v>29674733.510000002</v>
      </c>
      <c r="M951" s="6">
        <v>10500400.789999999</v>
      </c>
      <c r="N951" s="6">
        <v>349229476.87</v>
      </c>
      <c r="O951" s="6">
        <v>19174776.870000001</v>
      </c>
      <c r="P951" s="34">
        <f t="shared" si="24"/>
        <v>6.8357636336412439E-2</v>
      </c>
    </row>
    <row r="952" spans="1:16" s="23" customFormat="1" x14ac:dyDescent="0.2">
      <c r="A952" t="s">
        <v>392</v>
      </c>
      <c r="B952" t="s">
        <v>393</v>
      </c>
      <c r="C952" s="1" t="s">
        <v>2</v>
      </c>
      <c r="D952" t="s">
        <v>50</v>
      </c>
      <c r="E952" t="s">
        <v>51</v>
      </c>
      <c r="F952" s="2">
        <v>124135000</v>
      </c>
      <c r="G952" s="2">
        <v>124135000</v>
      </c>
      <c r="H952" s="2">
        <v>31043750</v>
      </c>
      <c r="I952" s="2">
        <v>0</v>
      </c>
      <c r="J952" s="2">
        <v>12605550.609999999</v>
      </c>
      <c r="K952" s="2">
        <v>0</v>
      </c>
      <c r="L952" s="2">
        <v>14515949.390000001</v>
      </c>
      <c r="M952" s="2">
        <v>7504859.4800000004</v>
      </c>
      <c r="N952" s="2">
        <v>97013500</v>
      </c>
      <c r="O952" s="2">
        <v>3922250</v>
      </c>
      <c r="P952" s="18">
        <f t="shared" si="24"/>
        <v>0.11693679776050268</v>
      </c>
    </row>
    <row r="953" spans="1:16" s="23" customFormat="1" x14ac:dyDescent="0.2">
      <c r="A953" t="s">
        <v>392</v>
      </c>
      <c r="B953" t="s">
        <v>393</v>
      </c>
      <c r="C953" s="1" t="s">
        <v>2</v>
      </c>
      <c r="D953" t="s">
        <v>52</v>
      </c>
      <c r="E953" t="s">
        <v>53</v>
      </c>
      <c r="F953" s="2">
        <v>26400000</v>
      </c>
      <c r="G953" s="2">
        <v>26400000</v>
      </c>
      <c r="H953" s="2">
        <v>6600000</v>
      </c>
      <c r="I953" s="2">
        <v>0</v>
      </c>
      <c r="J953" s="2">
        <v>3067126</v>
      </c>
      <c r="K953" s="2">
        <v>0</v>
      </c>
      <c r="L953" s="2">
        <v>2342874</v>
      </c>
      <c r="M953" s="2">
        <v>1562802</v>
      </c>
      <c r="N953" s="2">
        <v>20990000</v>
      </c>
      <c r="O953" s="2">
        <v>1190000</v>
      </c>
      <c r="P953" s="18">
        <f t="shared" si="24"/>
        <v>8.8745227272727267E-2</v>
      </c>
    </row>
    <row r="954" spans="1:16" s="23" customFormat="1" x14ac:dyDescent="0.2">
      <c r="A954" t="s">
        <v>392</v>
      </c>
      <c r="B954" t="s">
        <v>393</v>
      </c>
      <c r="C954" s="1" t="s">
        <v>2</v>
      </c>
      <c r="D954" t="s">
        <v>54</v>
      </c>
      <c r="E954" t="s">
        <v>55</v>
      </c>
      <c r="F954" s="2">
        <v>54120000</v>
      </c>
      <c r="G954" s="2">
        <v>54120000</v>
      </c>
      <c r="H954" s="2">
        <v>13530000</v>
      </c>
      <c r="I954" s="2">
        <v>0</v>
      </c>
      <c r="J954" s="2">
        <v>8484102.6400000006</v>
      </c>
      <c r="K954" s="2">
        <v>0</v>
      </c>
      <c r="L954" s="2">
        <v>3115897.36</v>
      </c>
      <c r="M954" s="2">
        <v>2921820.37</v>
      </c>
      <c r="N954" s="2">
        <v>42520000</v>
      </c>
      <c r="O954" s="2">
        <v>1930000</v>
      </c>
      <c r="P954" s="18">
        <f t="shared" si="24"/>
        <v>5.7573861049519587E-2</v>
      </c>
    </row>
    <row r="955" spans="1:16" s="23" customFormat="1" x14ac:dyDescent="0.2">
      <c r="A955" t="s">
        <v>392</v>
      </c>
      <c r="B955" t="s">
        <v>393</v>
      </c>
      <c r="C955" s="1" t="s">
        <v>2</v>
      </c>
      <c r="D955" t="s">
        <v>56</v>
      </c>
      <c r="E955" t="s">
        <v>57</v>
      </c>
      <c r="F955" s="2">
        <v>55000</v>
      </c>
      <c r="G955" s="2">
        <v>55000</v>
      </c>
      <c r="H955" s="2">
        <v>23750</v>
      </c>
      <c r="I955" s="2">
        <v>0</v>
      </c>
      <c r="J955" s="2">
        <v>2572.5</v>
      </c>
      <c r="K955" s="2">
        <v>0</v>
      </c>
      <c r="L955" s="2">
        <v>18927.5</v>
      </c>
      <c r="M955" s="2">
        <v>18927.5</v>
      </c>
      <c r="N955" s="2">
        <v>33500</v>
      </c>
      <c r="O955" s="2">
        <v>2250</v>
      </c>
      <c r="P955" s="18">
        <f t="shared" si="24"/>
        <v>0.34413636363636363</v>
      </c>
    </row>
    <row r="956" spans="1:16" s="23" customFormat="1" x14ac:dyDescent="0.2">
      <c r="A956" t="s">
        <v>392</v>
      </c>
      <c r="B956" t="s">
        <v>393</v>
      </c>
      <c r="C956" s="1" t="s">
        <v>2</v>
      </c>
      <c r="D956" t="s">
        <v>58</v>
      </c>
      <c r="E956" t="s">
        <v>59</v>
      </c>
      <c r="F956" s="2">
        <v>39600000</v>
      </c>
      <c r="G956" s="2">
        <v>39600000</v>
      </c>
      <c r="H956" s="2">
        <v>9900000</v>
      </c>
      <c r="I956" s="2">
        <v>0</v>
      </c>
      <c r="J956" s="2">
        <v>903725.6</v>
      </c>
      <c r="K956" s="2">
        <v>0</v>
      </c>
      <c r="L956" s="2">
        <v>8196274.4000000004</v>
      </c>
      <c r="M956" s="2">
        <v>2907855.73</v>
      </c>
      <c r="N956" s="2">
        <v>30500000</v>
      </c>
      <c r="O956" s="2">
        <v>800000</v>
      </c>
      <c r="P956" s="18">
        <f t="shared" si="24"/>
        <v>0.20697662626262628</v>
      </c>
    </row>
    <row r="957" spans="1:16" s="23" customFormat="1" x14ac:dyDescent="0.2">
      <c r="A957" t="s">
        <v>392</v>
      </c>
      <c r="B957" t="s">
        <v>393</v>
      </c>
      <c r="C957" s="1" t="s">
        <v>2</v>
      </c>
      <c r="D957" t="s">
        <v>60</v>
      </c>
      <c r="E957" t="s">
        <v>61</v>
      </c>
      <c r="F957" s="2">
        <v>3960000</v>
      </c>
      <c r="G957" s="2">
        <v>3960000</v>
      </c>
      <c r="H957" s="2">
        <v>990000</v>
      </c>
      <c r="I957" s="2">
        <v>0</v>
      </c>
      <c r="J957" s="2">
        <v>148023.87</v>
      </c>
      <c r="K957" s="2">
        <v>0</v>
      </c>
      <c r="L957" s="2">
        <v>841976.13</v>
      </c>
      <c r="M957" s="2">
        <v>93453.88</v>
      </c>
      <c r="N957" s="2">
        <v>2970000</v>
      </c>
      <c r="O957" s="2">
        <v>0</v>
      </c>
      <c r="P957" s="18">
        <f t="shared" si="24"/>
        <v>0.21262023484848486</v>
      </c>
    </row>
    <row r="958" spans="1:16" s="23" customFormat="1" x14ac:dyDescent="0.2">
      <c r="A958" t="s">
        <v>392</v>
      </c>
      <c r="B958" t="s">
        <v>393</v>
      </c>
      <c r="C958" s="1" t="s">
        <v>2</v>
      </c>
      <c r="D958" t="s">
        <v>62</v>
      </c>
      <c r="E958" t="s">
        <v>63</v>
      </c>
      <c r="F958" s="2">
        <v>10800000</v>
      </c>
      <c r="G958" s="2">
        <v>10800000</v>
      </c>
      <c r="H958" s="2">
        <v>2700000</v>
      </c>
      <c r="I958" s="2">
        <v>0</v>
      </c>
      <c r="J958" s="2">
        <v>998764.39</v>
      </c>
      <c r="K958" s="2">
        <v>0</v>
      </c>
      <c r="L958" s="2">
        <v>0</v>
      </c>
      <c r="M958" s="2">
        <v>0</v>
      </c>
      <c r="N958" s="2">
        <v>9801235.6099999994</v>
      </c>
      <c r="O958" s="2">
        <v>1701235.61</v>
      </c>
      <c r="P958" s="18">
        <f t="shared" si="24"/>
        <v>0</v>
      </c>
    </row>
    <row r="959" spans="1:16" s="23" customFormat="1" x14ac:dyDescent="0.2">
      <c r="A959" t="s">
        <v>392</v>
      </c>
      <c r="B959" t="s">
        <v>393</v>
      </c>
      <c r="C959" s="1" t="s">
        <v>2</v>
      </c>
      <c r="D959" t="s">
        <v>64</v>
      </c>
      <c r="E959" t="s">
        <v>65</v>
      </c>
      <c r="F959" s="2">
        <v>500000</v>
      </c>
      <c r="G959" s="2">
        <v>500000</v>
      </c>
      <c r="H959" s="2">
        <v>125000</v>
      </c>
      <c r="I959" s="2">
        <v>0</v>
      </c>
      <c r="J959" s="2">
        <v>0</v>
      </c>
      <c r="K959" s="2">
        <v>0</v>
      </c>
      <c r="L959" s="2">
        <v>0</v>
      </c>
      <c r="M959" s="2">
        <v>0</v>
      </c>
      <c r="N959" s="2">
        <v>500000</v>
      </c>
      <c r="O959" s="2">
        <v>125000</v>
      </c>
      <c r="P959" s="18">
        <f t="shared" si="24"/>
        <v>0</v>
      </c>
    </row>
    <row r="960" spans="1:16" s="23" customFormat="1" x14ac:dyDescent="0.2">
      <c r="A960" t="s">
        <v>392</v>
      </c>
      <c r="B960" t="s">
        <v>393</v>
      </c>
      <c r="C960" s="1" t="s">
        <v>2</v>
      </c>
      <c r="D960" t="s">
        <v>66</v>
      </c>
      <c r="E960" t="s">
        <v>67</v>
      </c>
      <c r="F960" s="2">
        <v>300000</v>
      </c>
      <c r="G960" s="2">
        <v>300000</v>
      </c>
      <c r="H960" s="2">
        <v>75000</v>
      </c>
      <c r="I960" s="2">
        <v>0</v>
      </c>
      <c r="J960" s="2">
        <v>0</v>
      </c>
      <c r="K960" s="2">
        <v>0</v>
      </c>
      <c r="L960" s="2">
        <v>0</v>
      </c>
      <c r="M960" s="2">
        <v>0</v>
      </c>
      <c r="N960" s="2">
        <v>300000</v>
      </c>
      <c r="O960" s="2">
        <v>75000</v>
      </c>
      <c r="P960" s="18">
        <f t="shared" si="24"/>
        <v>0</v>
      </c>
    </row>
    <row r="961" spans="1:16" s="23" customFormat="1" x14ac:dyDescent="0.2">
      <c r="A961" t="s">
        <v>392</v>
      </c>
      <c r="B961" t="s">
        <v>393</v>
      </c>
      <c r="C961" s="1" t="s">
        <v>2</v>
      </c>
      <c r="D961" t="s">
        <v>70</v>
      </c>
      <c r="E961" t="s">
        <v>705</v>
      </c>
      <c r="F961" s="2">
        <v>10000000</v>
      </c>
      <c r="G961" s="2">
        <v>10000000</v>
      </c>
      <c r="H961" s="2">
        <v>2500000</v>
      </c>
      <c r="I961" s="2">
        <v>0</v>
      </c>
      <c r="J961" s="2">
        <v>998764.39</v>
      </c>
      <c r="K961" s="2">
        <v>0</v>
      </c>
      <c r="L961" s="2">
        <v>0</v>
      </c>
      <c r="M961" s="2">
        <v>0</v>
      </c>
      <c r="N961" s="2">
        <v>9001235.6099999994</v>
      </c>
      <c r="O961" s="2">
        <v>1501235.61</v>
      </c>
      <c r="P961" s="18">
        <f t="shared" si="24"/>
        <v>0</v>
      </c>
    </row>
    <row r="962" spans="1:16" s="23" customFormat="1" x14ac:dyDescent="0.2">
      <c r="A962" t="s">
        <v>392</v>
      </c>
      <c r="B962" t="s">
        <v>393</v>
      </c>
      <c r="C962" s="1" t="s">
        <v>2</v>
      </c>
      <c r="D962" t="s">
        <v>71</v>
      </c>
      <c r="E962" t="s">
        <v>72</v>
      </c>
      <c r="F962" s="2">
        <v>253500000</v>
      </c>
      <c r="G962" s="2">
        <v>253500000</v>
      </c>
      <c r="H962" s="2">
        <v>55366830</v>
      </c>
      <c r="I962" s="2">
        <v>0</v>
      </c>
      <c r="J962" s="2">
        <v>31081660.989999998</v>
      </c>
      <c r="K962" s="2">
        <v>3771535.23</v>
      </c>
      <c r="L962" s="2">
        <v>10970604.65</v>
      </c>
      <c r="M962" s="2">
        <v>0</v>
      </c>
      <c r="N962" s="2">
        <v>207676199.13</v>
      </c>
      <c r="O962" s="2">
        <v>9543029.1300000008</v>
      </c>
      <c r="P962" s="18">
        <f t="shared" ref="P962:P963" si="25">L962/G962</f>
        <v>4.3276546942800788E-2</v>
      </c>
    </row>
    <row r="963" spans="1:16" s="23" customFormat="1" x14ac:dyDescent="0.2">
      <c r="A963" t="s">
        <v>392</v>
      </c>
      <c r="B963" t="s">
        <v>393</v>
      </c>
      <c r="C963" s="1" t="s">
        <v>2</v>
      </c>
      <c r="D963" t="s">
        <v>77</v>
      </c>
      <c r="E963" t="s">
        <v>78</v>
      </c>
      <c r="F963" s="2">
        <v>15000000</v>
      </c>
      <c r="G963" s="2">
        <v>15000000</v>
      </c>
      <c r="H963" s="2">
        <v>3750000</v>
      </c>
      <c r="I963" s="2">
        <v>0</v>
      </c>
      <c r="J963" s="2">
        <v>0</v>
      </c>
      <c r="K963" s="2">
        <v>0</v>
      </c>
      <c r="L963" s="2">
        <v>0</v>
      </c>
      <c r="M963" s="2">
        <v>0</v>
      </c>
      <c r="N963" s="2">
        <v>15000000</v>
      </c>
      <c r="O963" s="2">
        <v>3750000</v>
      </c>
      <c r="P963" s="18">
        <f t="shared" si="25"/>
        <v>0</v>
      </c>
    </row>
    <row r="964" spans="1:16" s="23" customFormat="1" x14ac:dyDescent="0.2">
      <c r="A964" t="s">
        <v>392</v>
      </c>
      <c r="B964" t="s">
        <v>393</v>
      </c>
      <c r="C964" s="1" t="s">
        <v>2</v>
      </c>
      <c r="D964" t="s">
        <v>79</v>
      </c>
      <c r="E964" t="s">
        <v>80</v>
      </c>
      <c r="F964" s="2">
        <v>205000000</v>
      </c>
      <c r="G964" s="2">
        <v>205000000</v>
      </c>
      <c r="H964" s="2">
        <v>42051830</v>
      </c>
      <c r="I964" s="2">
        <v>0</v>
      </c>
      <c r="J964" s="2">
        <v>24649994.829999998</v>
      </c>
      <c r="K964" s="2">
        <v>1473567.24</v>
      </c>
      <c r="L964" s="2">
        <v>10139184.57</v>
      </c>
      <c r="M964" s="2">
        <v>0</v>
      </c>
      <c r="N964" s="2">
        <v>168737253.36000001</v>
      </c>
      <c r="O964" s="2">
        <v>5789083.3600000003</v>
      </c>
      <c r="P964" s="18">
        <f t="shared" ref="P964:P1026" si="26">L964/G964</f>
        <v>4.9459436926829269E-2</v>
      </c>
    </row>
    <row r="965" spans="1:16" s="23" customFormat="1" x14ac:dyDescent="0.2">
      <c r="A965" t="s">
        <v>392</v>
      </c>
      <c r="B965" t="s">
        <v>393</v>
      </c>
      <c r="C965" s="1" t="s">
        <v>2</v>
      </c>
      <c r="D965" t="s">
        <v>81</v>
      </c>
      <c r="E965" t="s">
        <v>82</v>
      </c>
      <c r="F965" s="2">
        <v>33500000</v>
      </c>
      <c r="G965" s="2">
        <v>33500000</v>
      </c>
      <c r="H965" s="2">
        <v>9565000</v>
      </c>
      <c r="I965" s="2">
        <v>0</v>
      </c>
      <c r="J965" s="2">
        <v>6431666.1600000001</v>
      </c>
      <c r="K965" s="2">
        <v>2297967.9900000002</v>
      </c>
      <c r="L965" s="2">
        <v>831420.08</v>
      </c>
      <c r="M965" s="2">
        <v>0</v>
      </c>
      <c r="N965" s="2">
        <v>23938945.77</v>
      </c>
      <c r="O965" s="2">
        <v>3945.77</v>
      </c>
      <c r="P965" s="18">
        <f t="shared" si="26"/>
        <v>2.4818509850746268E-2</v>
      </c>
    </row>
    <row r="966" spans="1:16" s="23" customFormat="1" x14ac:dyDescent="0.2">
      <c r="A966" t="s">
        <v>392</v>
      </c>
      <c r="B966" t="s">
        <v>393</v>
      </c>
      <c r="C966" s="1" t="s">
        <v>2</v>
      </c>
      <c r="D966" t="s">
        <v>83</v>
      </c>
      <c r="E966" t="s">
        <v>84</v>
      </c>
      <c r="F966" s="2">
        <v>3800000</v>
      </c>
      <c r="G966" s="2">
        <v>3800000</v>
      </c>
      <c r="H966" s="2">
        <v>950000</v>
      </c>
      <c r="I966" s="2">
        <v>0</v>
      </c>
      <c r="J966" s="2">
        <v>648434.68999999994</v>
      </c>
      <c r="K966" s="2">
        <v>0</v>
      </c>
      <c r="L966" s="2">
        <v>226565.31</v>
      </c>
      <c r="M966" s="2">
        <v>226565.31</v>
      </c>
      <c r="N966" s="2">
        <v>2925000</v>
      </c>
      <c r="O966" s="2">
        <v>75000</v>
      </c>
      <c r="P966" s="18">
        <f t="shared" si="26"/>
        <v>5.962245E-2</v>
      </c>
    </row>
    <row r="967" spans="1:16" s="23" customFormat="1" x14ac:dyDescent="0.2">
      <c r="A967" t="s">
        <v>392</v>
      </c>
      <c r="B967" t="s">
        <v>393</v>
      </c>
      <c r="C967" s="1" t="s">
        <v>2</v>
      </c>
      <c r="D967" t="s">
        <v>85</v>
      </c>
      <c r="E967" t="s">
        <v>86</v>
      </c>
      <c r="F967" s="2">
        <v>300000</v>
      </c>
      <c r="G967" s="2">
        <v>300000</v>
      </c>
      <c r="H967" s="2">
        <v>75000</v>
      </c>
      <c r="I967" s="2">
        <v>0</v>
      </c>
      <c r="J967" s="2">
        <v>41934.69</v>
      </c>
      <c r="K967" s="2">
        <v>0</v>
      </c>
      <c r="L967" s="2">
        <v>33065.31</v>
      </c>
      <c r="M967" s="2">
        <v>33065.31</v>
      </c>
      <c r="N967" s="2">
        <v>225000</v>
      </c>
      <c r="O967" s="2">
        <v>0</v>
      </c>
      <c r="P967" s="18">
        <f t="shared" si="26"/>
        <v>0.11021769999999999</v>
      </c>
    </row>
    <row r="968" spans="1:16" s="23" customFormat="1" x14ac:dyDescent="0.2">
      <c r="A968" t="s">
        <v>392</v>
      </c>
      <c r="B968" t="s">
        <v>393</v>
      </c>
      <c r="C968" s="1" t="s">
        <v>2</v>
      </c>
      <c r="D968" t="s">
        <v>87</v>
      </c>
      <c r="E968" t="s">
        <v>88</v>
      </c>
      <c r="F968" s="2">
        <v>3500000</v>
      </c>
      <c r="G968" s="2">
        <v>3500000</v>
      </c>
      <c r="H968" s="2">
        <v>875000</v>
      </c>
      <c r="I968" s="2">
        <v>0</v>
      </c>
      <c r="J968" s="2">
        <v>606500</v>
      </c>
      <c r="K968" s="2">
        <v>0</v>
      </c>
      <c r="L968" s="2">
        <v>193500</v>
      </c>
      <c r="M968" s="2">
        <v>193500</v>
      </c>
      <c r="N968" s="2">
        <v>2700000</v>
      </c>
      <c r="O968" s="2">
        <v>75000</v>
      </c>
      <c r="P968" s="18">
        <f t="shared" si="26"/>
        <v>5.5285714285714285E-2</v>
      </c>
    </row>
    <row r="969" spans="1:16" s="23" customFormat="1" x14ac:dyDescent="0.2">
      <c r="A969" t="s">
        <v>392</v>
      </c>
      <c r="B969" t="s">
        <v>393</v>
      </c>
      <c r="C969" s="1" t="s">
        <v>2</v>
      </c>
      <c r="D969" t="s">
        <v>93</v>
      </c>
      <c r="E969" t="s">
        <v>94</v>
      </c>
      <c r="F969" s="2">
        <v>10500000</v>
      </c>
      <c r="G969" s="2">
        <v>10500000</v>
      </c>
      <c r="H969" s="2">
        <v>3500000</v>
      </c>
      <c r="I969" s="2">
        <v>0</v>
      </c>
      <c r="J969" s="2">
        <v>4924.8</v>
      </c>
      <c r="K969" s="2">
        <v>0</v>
      </c>
      <c r="L969" s="2">
        <v>3495075.2</v>
      </c>
      <c r="M969" s="2">
        <v>2595550</v>
      </c>
      <c r="N969" s="2">
        <v>7000000</v>
      </c>
      <c r="O969" s="2">
        <v>0</v>
      </c>
      <c r="P969" s="18">
        <f t="shared" si="26"/>
        <v>0.33286430476190476</v>
      </c>
    </row>
    <row r="970" spans="1:16" s="23" customFormat="1" x14ac:dyDescent="0.2">
      <c r="A970" t="s">
        <v>392</v>
      </c>
      <c r="B970" t="s">
        <v>393</v>
      </c>
      <c r="C970" s="1" t="s">
        <v>2</v>
      </c>
      <c r="D970" t="s">
        <v>95</v>
      </c>
      <c r="E970" t="s">
        <v>96</v>
      </c>
      <c r="F970" s="2">
        <v>10500000</v>
      </c>
      <c r="G970" s="2">
        <v>10500000</v>
      </c>
      <c r="H970" s="2">
        <v>3500000</v>
      </c>
      <c r="I970" s="2">
        <v>0</v>
      </c>
      <c r="J970" s="2">
        <v>4924.8</v>
      </c>
      <c r="K970" s="2">
        <v>0</v>
      </c>
      <c r="L970" s="2">
        <v>3495075.2</v>
      </c>
      <c r="M970" s="2">
        <v>2595550</v>
      </c>
      <c r="N970" s="2">
        <v>7000000</v>
      </c>
      <c r="O970" s="2">
        <v>0</v>
      </c>
      <c r="P970" s="18">
        <f t="shared" si="26"/>
        <v>0.33286430476190476</v>
      </c>
    </row>
    <row r="971" spans="1:16" s="23" customFormat="1" x14ac:dyDescent="0.2">
      <c r="A971" t="s">
        <v>392</v>
      </c>
      <c r="B971" t="s">
        <v>393</v>
      </c>
      <c r="C971" s="1" t="s">
        <v>2</v>
      </c>
      <c r="D971" t="s">
        <v>97</v>
      </c>
      <c r="E971" t="s">
        <v>98</v>
      </c>
      <c r="F971" s="2">
        <v>300000</v>
      </c>
      <c r="G971" s="2">
        <v>300000</v>
      </c>
      <c r="H971" s="2">
        <v>75000</v>
      </c>
      <c r="I971" s="2">
        <v>0</v>
      </c>
      <c r="J971" s="2">
        <v>0</v>
      </c>
      <c r="K971" s="2">
        <v>0</v>
      </c>
      <c r="L971" s="2">
        <v>0</v>
      </c>
      <c r="M971" s="2">
        <v>0</v>
      </c>
      <c r="N971" s="2">
        <v>300000</v>
      </c>
      <c r="O971" s="2">
        <v>75000</v>
      </c>
      <c r="P971" s="18">
        <f t="shared" si="26"/>
        <v>0</v>
      </c>
    </row>
    <row r="972" spans="1:16" s="23" customFormat="1" x14ac:dyDescent="0.2">
      <c r="A972" t="s">
        <v>392</v>
      </c>
      <c r="B972" t="s">
        <v>393</v>
      </c>
      <c r="C972" s="1" t="s">
        <v>2</v>
      </c>
      <c r="D972" t="s">
        <v>99</v>
      </c>
      <c r="E972" t="s">
        <v>100</v>
      </c>
      <c r="F972" s="2">
        <v>300000</v>
      </c>
      <c r="G972" s="2">
        <v>300000</v>
      </c>
      <c r="H972" s="2">
        <v>75000</v>
      </c>
      <c r="I972" s="2">
        <v>0</v>
      </c>
      <c r="J972" s="2">
        <v>0</v>
      </c>
      <c r="K972" s="2">
        <v>0</v>
      </c>
      <c r="L972" s="2">
        <v>0</v>
      </c>
      <c r="M972" s="2">
        <v>0</v>
      </c>
      <c r="N972" s="2">
        <v>300000</v>
      </c>
      <c r="O972" s="2">
        <v>75000</v>
      </c>
      <c r="P972" s="18">
        <f t="shared" si="26"/>
        <v>0</v>
      </c>
    </row>
    <row r="973" spans="1:16" s="23" customFormat="1" x14ac:dyDescent="0.2">
      <c r="A973" t="s">
        <v>392</v>
      </c>
      <c r="B973" t="s">
        <v>393</v>
      </c>
      <c r="C973" s="1" t="s">
        <v>2</v>
      </c>
      <c r="D973" t="s">
        <v>105</v>
      </c>
      <c r="E973" t="s">
        <v>106</v>
      </c>
      <c r="F973" s="2">
        <v>30025000</v>
      </c>
      <c r="G973" s="2">
        <v>30025000</v>
      </c>
      <c r="H973" s="2">
        <v>10046220</v>
      </c>
      <c r="I973" s="2">
        <v>1833990.12</v>
      </c>
      <c r="J973" s="2">
        <v>4110854.79</v>
      </c>
      <c r="K973" s="2">
        <v>0</v>
      </c>
      <c r="L973" s="2">
        <v>293112.96000000002</v>
      </c>
      <c r="M973" s="2">
        <v>0</v>
      </c>
      <c r="N973" s="2">
        <v>23787042.129999999</v>
      </c>
      <c r="O973" s="2">
        <v>3808262.13</v>
      </c>
      <c r="P973" s="18">
        <f t="shared" si="26"/>
        <v>9.7622967527060782E-3</v>
      </c>
    </row>
    <row r="974" spans="1:16" s="23" customFormat="1" x14ac:dyDescent="0.2">
      <c r="A974" t="s">
        <v>392</v>
      </c>
      <c r="B974" t="s">
        <v>393</v>
      </c>
      <c r="C974" s="1" t="s">
        <v>2</v>
      </c>
      <c r="D974" t="s">
        <v>107</v>
      </c>
      <c r="E974" t="s">
        <v>108</v>
      </c>
      <c r="F974" s="2">
        <v>6000000</v>
      </c>
      <c r="G974" s="2">
        <v>6000000</v>
      </c>
      <c r="H974" s="2">
        <v>4535830.05</v>
      </c>
      <c r="I974" s="2">
        <v>1833990.12</v>
      </c>
      <c r="J974" s="2">
        <v>1918740</v>
      </c>
      <c r="K974" s="2">
        <v>0</v>
      </c>
      <c r="L974" s="2">
        <v>0</v>
      </c>
      <c r="M974" s="2">
        <v>0</v>
      </c>
      <c r="N974" s="2">
        <v>2247269.88</v>
      </c>
      <c r="O974" s="2">
        <v>783099.93</v>
      </c>
      <c r="P974" s="18">
        <f t="shared" si="26"/>
        <v>0</v>
      </c>
    </row>
    <row r="975" spans="1:16" s="23" customFormat="1" x14ac:dyDescent="0.2">
      <c r="A975" t="s">
        <v>392</v>
      </c>
      <c r="B975" t="s">
        <v>393</v>
      </c>
      <c r="C975" s="1" t="s">
        <v>2</v>
      </c>
      <c r="D975" t="s">
        <v>257</v>
      </c>
      <c r="E975" t="s">
        <v>258</v>
      </c>
      <c r="F975" s="2">
        <v>2500000</v>
      </c>
      <c r="G975" s="2">
        <v>2500000</v>
      </c>
      <c r="H975" s="2">
        <v>695000</v>
      </c>
      <c r="I975" s="2">
        <v>0</v>
      </c>
      <c r="J975" s="2">
        <v>319739.38</v>
      </c>
      <c r="K975" s="2">
        <v>0</v>
      </c>
      <c r="L975" s="2">
        <v>293112.96000000002</v>
      </c>
      <c r="M975" s="2">
        <v>0</v>
      </c>
      <c r="N975" s="2">
        <v>1887147.66</v>
      </c>
      <c r="O975" s="2">
        <v>82147.66</v>
      </c>
      <c r="P975" s="18">
        <f t="shared" si="26"/>
        <v>0.117245184</v>
      </c>
    </row>
    <row r="976" spans="1:16" s="23" customFormat="1" x14ac:dyDescent="0.2">
      <c r="A976" t="s">
        <v>392</v>
      </c>
      <c r="B976" t="s">
        <v>393</v>
      </c>
      <c r="C976" s="1" t="s">
        <v>2</v>
      </c>
      <c r="D976" t="s">
        <v>111</v>
      </c>
      <c r="E976" t="s">
        <v>112</v>
      </c>
      <c r="F976" s="2">
        <v>2825000</v>
      </c>
      <c r="G976" s="2">
        <v>2825000</v>
      </c>
      <c r="H976" s="2">
        <v>706250</v>
      </c>
      <c r="I976" s="2">
        <v>0</v>
      </c>
      <c r="J976" s="2">
        <v>706249.99</v>
      </c>
      <c r="K976" s="2">
        <v>0</v>
      </c>
      <c r="L976" s="2">
        <v>0</v>
      </c>
      <c r="M976" s="2">
        <v>0</v>
      </c>
      <c r="N976" s="2">
        <v>2118750.0099999998</v>
      </c>
      <c r="O976" s="2">
        <v>0.01</v>
      </c>
      <c r="P976" s="18">
        <f t="shared" si="26"/>
        <v>0</v>
      </c>
    </row>
    <row r="977" spans="1:16" s="23" customFormat="1" x14ac:dyDescent="0.2">
      <c r="A977" t="s">
        <v>392</v>
      </c>
      <c r="B977" t="s">
        <v>393</v>
      </c>
      <c r="C977" s="1" t="s">
        <v>2</v>
      </c>
      <c r="D977" t="s">
        <v>113</v>
      </c>
      <c r="E977" t="s">
        <v>114</v>
      </c>
      <c r="F977" s="2">
        <v>100000</v>
      </c>
      <c r="G977" s="2">
        <v>100000</v>
      </c>
      <c r="H977" s="2">
        <v>25000</v>
      </c>
      <c r="I977" s="2">
        <v>0</v>
      </c>
      <c r="J977" s="2">
        <v>0</v>
      </c>
      <c r="K977" s="2">
        <v>0</v>
      </c>
      <c r="L977" s="2">
        <v>0</v>
      </c>
      <c r="M977" s="2">
        <v>0</v>
      </c>
      <c r="N977" s="2">
        <v>100000</v>
      </c>
      <c r="O977" s="2">
        <v>25000</v>
      </c>
      <c r="P977" s="18">
        <f t="shared" si="26"/>
        <v>0</v>
      </c>
    </row>
    <row r="978" spans="1:16" s="23" customFormat="1" x14ac:dyDescent="0.2">
      <c r="A978" t="s">
        <v>392</v>
      </c>
      <c r="B978" t="s">
        <v>393</v>
      </c>
      <c r="C978" s="1" t="s">
        <v>2</v>
      </c>
      <c r="D978" t="s">
        <v>115</v>
      </c>
      <c r="E978" t="s">
        <v>116</v>
      </c>
      <c r="F978" s="2">
        <v>3000000</v>
      </c>
      <c r="G978" s="2">
        <v>3000000</v>
      </c>
      <c r="H978" s="2">
        <v>1170150</v>
      </c>
      <c r="I978" s="2">
        <v>0</v>
      </c>
      <c r="J978" s="2">
        <v>1166125.42</v>
      </c>
      <c r="K978" s="2">
        <v>0</v>
      </c>
      <c r="L978" s="2">
        <v>0</v>
      </c>
      <c r="M978" s="2">
        <v>0</v>
      </c>
      <c r="N978" s="2">
        <v>1833874.58</v>
      </c>
      <c r="O978" s="2">
        <v>4024.58</v>
      </c>
      <c r="P978" s="18">
        <f t="shared" si="26"/>
        <v>0</v>
      </c>
    </row>
    <row r="979" spans="1:16" s="23" customFormat="1" x14ac:dyDescent="0.2">
      <c r="A979" t="s">
        <v>392</v>
      </c>
      <c r="B979" t="s">
        <v>393</v>
      </c>
      <c r="C979" s="1" t="s">
        <v>2</v>
      </c>
      <c r="D979" t="s">
        <v>117</v>
      </c>
      <c r="E979" t="s">
        <v>118</v>
      </c>
      <c r="F979" s="2">
        <v>15000000</v>
      </c>
      <c r="G979" s="2">
        <v>15000000</v>
      </c>
      <c r="H979" s="2">
        <v>2763989.95</v>
      </c>
      <c r="I979" s="2">
        <v>0</v>
      </c>
      <c r="J979" s="2">
        <v>0</v>
      </c>
      <c r="K979" s="2">
        <v>0</v>
      </c>
      <c r="L979" s="2">
        <v>0</v>
      </c>
      <c r="M979" s="2">
        <v>0</v>
      </c>
      <c r="N979" s="2">
        <v>15000000</v>
      </c>
      <c r="O979" s="2">
        <v>2763989.95</v>
      </c>
      <c r="P979" s="18">
        <f t="shared" si="26"/>
        <v>0</v>
      </c>
    </row>
    <row r="980" spans="1:16" s="23" customFormat="1" x14ac:dyDescent="0.2">
      <c r="A980" t="s">
        <v>392</v>
      </c>
      <c r="B980" t="s">
        <v>393</v>
      </c>
      <c r="C980" s="1" t="s">
        <v>2</v>
      </c>
      <c r="D980" t="s">
        <v>259</v>
      </c>
      <c r="E980" t="s">
        <v>260</v>
      </c>
      <c r="F980" s="2">
        <v>600000</v>
      </c>
      <c r="G980" s="2">
        <v>600000</v>
      </c>
      <c r="H980" s="2">
        <v>150000</v>
      </c>
      <c r="I980" s="2">
        <v>0</v>
      </c>
      <c r="J980" s="2">
        <v>0</v>
      </c>
      <c r="K980" s="2">
        <v>0</v>
      </c>
      <c r="L980" s="2">
        <v>0</v>
      </c>
      <c r="M980" s="2">
        <v>0</v>
      </c>
      <c r="N980" s="2">
        <v>600000</v>
      </c>
      <c r="O980" s="2">
        <v>150000</v>
      </c>
      <c r="P980" s="18">
        <f t="shared" si="26"/>
        <v>0</v>
      </c>
    </row>
    <row r="981" spans="1:16" s="23" customFormat="1" x14ac:dyDescent="0.2">
      <c r="A981" t="s">
        <v>392</v>
      </c>
      <c r="B981" t="s">
        <v>393</v>
      </c>
      <c r="C981" s="1" t="s">
        <v>2</v>
      </c>
      <c r="D981" t="s">
        <v>119</v>
      </c>
      <c r="E981" t="s">
        <v>120</v>
      </c>
      <c r="F981" s="2">
        <v>250000</v>
      </c>
      <c r="G981" s="2">
        <v>250000</v>
      </c>
      <c r="H981" s="2">
        <v>173500</v>
      </c>
      <c r="I981" s="2">
        <v>0</v>
      </c>
      <c r="J981" s="2">
        <v>74</v>
      </c>
      <c r="K981" s="2">
        <v>0</v>
      </c>
      <c r="L981" s="2">
        <v>173426</v>
      </c>
      <c r="M981" s="2">
        <v>173426</v>
      </c>
      <c r="N981" s="2">
        <v>76500</v>
      </c>
      <c r="O981" s="2">
        <v>0</v>
      </c>
      <c r="P981" s="18">
        <f t="shared" si="26"/>
        <v>0.69370399999999999</v>
      </c>
    </row>
    <row r="982" spans="1:16" s="23" customFormat="1" x14ac:dyDescent="0.2">
      <c r="A982" t="s">
        <v>392</v>
      </c>
      <c r="B982" t="s">
        <v>393</v>
      </c>
      <c r="C982" s="1" t="s">
        <v>2</v>
      </c>
      <c r="D982" t="s">
        <v>122</v>
      </c>
      <c r="E982" t="s">
        <v>123</v>
      </c>
      <c r="F982" s="2">
        <v>250000</v>
      </c>
      <c r="G982" s="2">
        <v>250000</v>
      </c>
      <c r="H982" s="2">
        <v>173500</v>
      </c>
      <c r="I982" s="2">
        <v>0</v>
      </c>
      <c r="J982" s="2">
        <v>74</v>
      </c>
      <c r="K982" s="2">
        <v>0</v>
      </c>
      <c r="L982" s="2">
        <v>173426</v>
      </c>
      <c r="M982" s="2">
        <v>173426</v>
      </c>
      <c r="N982" s="2">
        <v>76500</v>
      </c>
      <c r="O982" s="2">
        <v>0</v>
      </c>
      <c r="P982" s="18">
        <f t="shared" si="26"/>
        <v>0.69370399999999999</v>
      </c>
    </row>
    <row r="983" spans="1:16" s="23" customFormat="1" x14ac:dyDescent="0.2">
      <c r="A983" t="s">
        <v>392</v>
      </c>
      <c r="B983" t="s">
        <v>393</v>
      </c>
      <c r="C983" s="1" t="s">
        <v>2</v>
      </c>
      <c r="D983" t="s">
        <v>124</v>
      </c>
      <c r="E983" t="s">
        <v>125</v>
      </c>
      <c r="F983" s="2">
        <v>800000</v>
      </c>
      <c r="G983" s="2">
        <v>800000</v>
      </c>
      <c r="H983" s="2">
        <v>200000</v>
      </c>
      <c r="I983" s="2">
        <v>0</v>
      </c>
      <c r="J983" s="2">
        <v>150000</v>
      </c>
      <c r="K983" s="2">
        <v>0</v>
      </c>
      <c r="L983" s="2">
        <v>0</v>
      </c>
      <c r="M983" s="2">
        <v>0</v>
      </c>
      <c r="N983" s="2">
        <v>650000</v>
      </c>
      <c r="O983" s="2">
        <v>50000</v>
      </c>
      <c r="P983" s="18">
        <f t="shared" si="26"/>
        <v>0</v>
      </c>
    </row>
    <row r="984" spans="1:16" s="23" customFormat="1" x14ac:dyDescent="0.2">
      <c r="A984" t="s">
        <v>392</v>
      </c>
      <c r="B984" t="s">
        <v>393</v>
      </c>
      <c r="C984" s="1" t="s">
        <v>2</v>
      </c>
      <c r="D984" t="s">
        <v>261</v>
      </c>
      <c r="E984" t="s">
        <v>262</v>
      </c>
      <c r="F984" s="2">
        <v>100000</v>
      </c>
      <c r="G984" s="2">
        <v>100000</v>
      </c>
      <c r="H984" s="2">
        <v>25000</v>
      </c>
      <c r="I984" s="2">
        <v>0</v>
      </c>
      <c r="J984" s="2">
        <v>0</v>
      </c>
      <c r="K984" s="2">
        <v>0</v>
      </c>
      <c r="L984" s="2">
        <v>0</v>
      </c>
      <c r="M984" s="2">
        <v>0</v>
      </c>
      <c r="N984" s="2">
        <v>100000</v>
      </c>
      <c r="O984" s="2">
        <v>25000</v>
      </c>
      <c r="P984" s="18">
        <f t="shared" si="26"/>
        <v>0</v>
      </c>
    </row>
    <row r="985" spans="1:16" s="23" customFormat="1" x14ac:dyDescent="0.2">
      <c r="A985" t="s">
        <v>392</v>
      </c>
      <c r="B985" t="s">
        <v>393</v>
      </c>
      <c r="C985" s="1" t="s">
        <v>2</v>
      </c>
      <c r="D985" t="s">
        <v>126</v>
      </c>
      <c r="E985" t="s">
        <v>127</v>
      </c>
      <c r="F985" s="2">
        <v>600000</v>
      </c>
      <c r="G985" s="2">
        <v>600000</v>
      </c>
      <c r="H985" s="2">
        <v>150000</v>
      </c>
      <c r="I985" s="2">
        <v>0</v>
      </c>
      <c r="J985" s="2">
        <v>150000</v>
      </c>
      <c r="K985" s="2">
        <v>0</v>
      </c>
      <c r="L985" s="2">
        <v>0</v>
      </c>
      <c r="M985" s="2">
        <v>0</v>
      </c>
      <c r="N985" s="2">
        <v>450000</v>
      </c>
      <c r="O985" s="2">
        <v>0</v>
      </c>
      <c r="P985" s="18">
        <f t="shared" si="26"/>
        <v>0</v>
      </c>
    </row>
    <row r="986" spans="1:16" s="23" customFormat="1" x14ac:dyDescent="0.2">
      <c r="A986" t="s">
        <v>392</v>
      </c>
      <c r="B986" t="s">
        <v>393</v>
      </c>
      <c r="C986" s="1" t="s">
        <v>2</v>
      </c>
      <c r="D986" t="s">
        <v>128</v>
      </c>
      <c r="E986" t="s">
        <v>129</v>
      </c>
      <c r="F986" s="2">
        <v>100000</v>
      </c>
      <c r="G986" s="2">
        <v>100000</v>
      </c>
      <c r="H986" s="2">
        <v>25000</v>
      </c>
      <c r="I986" s="2">
        <v>0</v>
      </c>
      <c r="J986" s="2">
        <v>0</v>
      </c>
      <c r="K986" s="2">
        <v>0</v>
      </c>
      <c r="L986" s="2">
        <v>0</v>
      </c>
      <c r="M986" s="2">
        <v>0</v>
      </c>
      <c r="N986" s="2">
        <v>100000</v>
      </c>
      <c r="O986" s="2">
        <v>25000</v>
      </c>
      <c r="P986" s="18">
        <f t="shared" si="26"/>
        <v>0</v>
      </c>
    </row>
    <row r="987" spans="1:16" s="23" customFormat="1" x14ac:dyDescent="0.2">
      <c r="A987" s="5" t="s">
        <v>392</v>
      </c>
      <c r="B987" s="5" t="s">
        <v>393</v>
      </c>
      <c r="C987" s="39" t="s">
        <v>2</v>
      </c>
      <c r="D987" s="5" t="s">
        <v>130</v>
      </c>
      <c r="E987" s="5" t="s">
        <v>131</v>
      </c>
      <c r="F987" s="6">
        <v>73094995</v>
      </c>
      <c r="G987" s="6">
        <v>73094995</v>
      </c>
      <c r="H987" s="6">
        <v>18128906.449999999</v>
      </c>
      <c r="I987" s="6">
        <v>0</v>
      </c>
      <c r="J987" s="6">
        <v>7175748</v>
      </c>
      <c r="K987" s="6">
        <v>0</v>
      </c>
      <c r="L987" s="6">
        <v>36452</v>
      </c>
      <c r="M987" s="6">
        <v>36452</v>
      </c>
      <c r="N987" s="6">
        <v>65882795</v>
      </c>
      <c r="O987" s="6">
        <v>10916706.449999999</v>
      </c>
      <c r="P987" s="34">
        <f t="shared" si="26"/>
        <v>4.9869351519895449E-4</v>
      </c>
    </row>
    <row r="988" spans="1:16" s="23" customFormat="1" x14ac:dyDescent="0.2">
      <c r="A988" t="s">
        <v>392</v>
      </c>
      <c r="B988" t="s">
        <v>393</v>
      </c>
      <c r="C988" s="1" t="s">
        <v>2</v>
      </c>
      <c r="D988" t="s">
        <v>132</v>
      </c>
      <c r="E988" t="s">
        <v>133</v>
      </c>
      <c r="F988" s="2">
        <v>8550000</v>
      </c>
      <c r="G988" s="2">
        <v>8550000</v>
      </c>
      <c r="H988" s="2">
        <v>841500</v>
      </c>
      <c r="I988" s="2">
        <v>0</v>
      </c>
      <c r="J988" s="2">
        <v>463548</v>
      </c>
      <c r="K988" s="2">
        <v>0</v>
      </c>
      <c r="L988" s="2">
        <v>36452</v>
      </c>
      <c r="M988" s="2">
        <v>36452</v>
      </c>
      <c r="N988" s="2">
        <v>8050000</v>
      </c>
      <c r="O988" s="2">
        <v>341500</v>
      </c>
      <c r="P988" s="18">
        <f t="shared" si="26"/>
        <v>4.2633918128654972E-3</v>
      </c>
    </row>
    <row r="989" spans="1:16" s="23" customFormat="1" x14ac:dyDescent="0.2">
      <c r="A989" t="s">
        <v>392</v>
      </c>
      <c r="B989" t="s">
        <v>393</v>
      </c>
      <c r="C989" s="1" t="s">
        <v>2</v>
      </c>
      <c r="D989" t="s">
        <v>134</v>
      </c>
      <c r="E989" t="s">
        <v>135</v>
      </c>
      <c r="F989" s="2">
        <v>3500000</v>
      </c>
      <c r="G989" s="2">
        <v>3500000</v>
      </c>
      <c r="H989" s="2">
        <v>825000</v>
      </c>
      <c r="I989" s="2">
        <v>0</v>
      </c>
      <c r="J989" s="2">
        <v>463548</v>
      </c>
      <c r="K989" s="2">
        <v>0</v>
      </c>
      <c r="L989" s="2">
        <v>36452</v>
      </c>
      <c r="M989" s="2">
        <v>36452</v>
      </c>
      <c r="N989" s="2">
        <v>3000000</v>
      </c>
      <c r="O989" s="2">
        <v>325000</v>
      </c>
      <c r="P989" s="18">
        <f t="shared" si="26"/>
        <v>1.0414857142857142E-2</v>
      </c>
    </row>
    <row r="990" spans="1:16" s="23" customFormat="1" x14ac:dyDescent="0.2">
      <c r="A990" t="s">
        <v>392</v>
      </c>
      <c r="B990" t="s">
        <v>393</v>
      </c>
      <c r="C990" s="1" t="s">
        <v>2</v>
      </c>
      <c r="D990" t="s">
        <v>138</v>
      </c>
      <c r="E990" t="s">
        <v>139</v>
      </c>
      <c r="F990" s="2">
        <v>5000000</v>
      </c>
      <c r="G990" s="2">
        <v>5000000</v>
      </c>
      <c r="H990" s="2">
        <v>4000</v>
      </c>
      <c r="I990" s="2">
        <v>0</v>
      </c>
      <c r="J990" s="2">
        <v>0</v>
      </c>
      <c r="K990" s="2">
        <v>0</v>
      </c>
      <c r="L990" s="2">
        <v>0</v>
      </c>
      <c r="M990" s="2">
        <v>0</v>
      </c>
      <c r="N990" s="2">
        <v>5000000</v>
      </c>
      <c r="O990" s="2">
        <v>4000</v>
      </c>
      <c r="P990" s="18">
        <v>0</v>
      </c>
    </row>
    <row r="991" spans="1:16" s="23" customFormat="1" x14ac:dyDescent="0.2">
      <c r="A991" t="s">
        <v>392</v>
      </c>
      <c r="B991" t="s">
        <v>393</v>
      </c>
      <c r="C991" s="1" t="s">
        <v>2</v>
      </c>
      <c r="D991" t="s">
        <v>140</v>
      </c>
      <c r="E991" t="s">
        <v>141</v>
      </c>
      <c r="F991" s="2">
        <v>50000</v>
      </c>
      <c r="G991" s="2">
        <v>50000</v>
      </c>
      <c r="H991" s="2">
        <v>12500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2">
        <v>50000</v>
      </c>
      <c r="O991" s="2">
        <v>12500</v>
      </c>
      <c r="P991" s="18">
        <v>0</v>
      </c>
    </row>
    <row r="992" spans="1:16" s="23" customFormat="1" x14ac:dyDescent="0.2">
      <c r="A992" t="s">
        <v>392</v>
      </c>
      <c r="B992" t="s">
        <v>393</v>
      </c>
      <c r="C992" s="1" t="s">
        <v>2</v>
      </c>
      <c r="D992" t="s">
        <v>148</v>
      </c>
      <c r="E992" t="s">
        <v>149</v>
      </c>
      <c r="F992" s="2">
        <v>5300000</v>
      </c>
      <c r="G992" s="2">
        <v>5300000</v>
      </c>
      <c r="H992" s="2">
        <v>1325000</v>
      </c>
      <c r="I992" s="2">
        <v>0</v>
      </c>
      <c r="J992" s="2">
        <v>0</v>
      </c>
      <c r="K992" s="2">
        <v>0</v>
      </c>
      <c r="L992" s="2">
        <v>0</v>
      </c>
      <c r="M992" s="2">
        <v>0</v>
      </c>
      <c r="N992" s="2">
        <v>5300000</v>
      </c>
      <c r="O992" s="2">
        <v>1325000</v>
      </c>
      <c r="P992" s="18">
        <f t="shared" si="26"/>
        <v>0</v>
      </c>
    </row>
    <row r="993" spans="1:16" s="23" customFormat="1" x14ac:dyDescent="0.2">
      <c r="A993" t="s">
        <v>392</v>
      </c>
      <c r="B993" t="s">
        <v>393</v>
      </c>
      <c r="C993" s="1" t="s">
        <v>2</v>
      </c>
      <c r="D993" t="s">
        <v>150</v>
      </c>
      <c r="E993" t="s">
        <v>151</v>
      </c>
      <c r="F993" s="2">
        <v>500000</v>
      </c>
      <c r="G993" s="2">
        <v>500000</v>
      </c>
      <c r="H993" s="2">
        <v>125000</v>
      </c>
      <c r="I993" s="2">
        <v>0</v>
      </c>
      <c r="J993" s="2">
        <v>0</v>
      </c>
      <c r="K993" s="2">
        <v>0</v>
      </c>
      <c r="L993" s="2">
        <v>0</v>
      </c>
      <c r="M993" s="2">
        <v>0</v>
      </c>
      <c r="N993" s="2">
        <v>500000</v>
      </c>
      <c r="O993" s="2">
        <v>125000</v>
      </c>
      <c r="P993" s="18">
        <f t="shared" si="26"/>
        <v>0</v>
      </c>
    </row>
    <row r="994" spans="1:16" s="23" customFormat="1" x14ac:dyDescent="0.2">
      <c r="A994" t="s">
        <v>392</v>
      </c>
      <c r="B994" t="s">
        <v>393</v>
      </c>
      <c r="C994" s="1" t="s">
        <v>2</v>
      </c>
      <c r="D994" t="s">
        <v>154</v>
      </c>
      <c r="E994" t="s">
        <v>155</v>
      </c>
      <c r="F994" s="2">
        <v>300000</v>
      </c>
      <c r="G994" s="2">
        <v>300000</v>
      </c>
      <c r="H994" s="2">
        <v>75000</v>
      </c>
      <c r="I994" s="2">
        <v>0</v>
      </c>
      <c r="J994" s="2">
        <v>0</v>
      </c>
      <c r="K994" s="2">
        <v>0</v>
      </c>
      <c r="L994" s="2">
        <v>0</v>
      </c>
      <c r="M994" s="2">
        <v>0</v>
      </c>
      <c r="N994" s="2">
        <v>300000</v>
      </c>
      <c r="O994" s="2">
        <v>75000</v>
      </c>
      <c r="P994" s="18">
        <f t="shared" si="26"/>
        <v>0</v>
      </c>
    </row>
    <row r="995" spans="1:16" s="23" customFormat="1" x14ac:dyDescent="0.2">
      <c r="A995" t="s">
        <v>392</v>
      </c>
      <c r="B995" t="s">
        <v>393</v>
      </c>
      <c r="C995" s="1" t="s">
        <v>2</v>
      </c>
      <c r="D995" t="s">
        <v>156</v>
      </c>
      <c r="E995" t="s">
        <v>157</v>
      </c>
      <c r="F995" s="2">
        <v>3000000</v>
      </c>
      <c r="G995" s="2">
        <v>3000000</v>
      </c>
      <c r="H995" s="2">
        <v>750000</v>
      </c>
      <c r="I995" s="2">
        <v>0</v>
      </c>
      <c r="J995" s="2">
        <v>0</v>
      </c>
      <c r="K995" s="2">
        <v>0</v>
      </c>
      <c r="L995" s="2">
        <v>0</v>
      </c>
      <c r="M995" s="2">
        <v>0</v>
      </c>
      <c r="N995" s="2">
        <v>3000000</v>
      </c>
      <c r="O995" s="2">
        <v>750000</v>
      </c>
      <c r="P995" s="18">
        <f t="shared" si="26"/>
        <v>0</v>
      </c>
    </row>
    <row r="996" spans="1:16" s="23" customFormat="1" x14ac:dyDescent="0.2">
      <c r="A996" t="s">
        <v>392</v>
      </c>
      <c r="B996" t="s">
        <v>393</v>
      </c>
      <c r="C996" s="1" t="s">
        <v>2</v>
      </c>
      <c r="D996" t="s">
        <v>158</v>
      </c>
      <c r="E996" t="s">
        <v>159</v>
      </c>
      <c r="F996" s="2">
        <v>1000000</v>
      </c>
      <c r="G996" s="2">
        <v>1000000</v>
      </c>
      <c r="H996" s="2">
        <v>250000</v>
      </c>
      <c r="I996" s="2">
        <v>0</v>
      </c>
      <c r="J996" s="2">
        <v>0</v>
      </c>
      <c r="K996" s="2">
        <v>0</v>
      </c>
      <c r="L996" s="2">
        <v>0</v>
      </c>
      <c r="M996" s="2">
        <v>0</v>
      </c>
      <c r="N996" s="2">
        <v>1000000</v>
      </c>
      <c r="O996" s="2">
        <v>250000</v>
      </c>
      <c r="P996" s="18">
        <f t="shared" si="26"/>
        <v>0</v>
      </c>
    </row>
    <row r="997" spans="1:16" s="23" customFormat="1" x14ac:dyDescent="0.2">
      <c r="A997" t="s">
        <v>392</v>
      </c>
      <c r="B997" t="s">
        <v>393</v>
      </c>
      <c r="C997" s="1" t="s">
        <v>2</v>
      </c>
      <c r="D997" t="s">
        <v>160</v>
      </c>
      <c r="E997" t="s">
        <v>161</v>
      </c>
      <c r="F997" s="2">
        <v>500000</v>
      </c>
      <c r="G997" s="2">
        <v>500000</v>
      </c>
      <c r="H997" s="2">
        <v>125000</v>
      </c>
      <c r="I997" s="2">
        <v>0</v>
      </c>
      <c r="J997" s="2">
        <v>0</v>
      </c>
      <c r="K997" s="2">
        <v>0</v>
      </c>
      <c r="L997" s="2">
        <v>0</v>
      </c>
      <c r="M997" s="2">
        <v>0</v>
      </c>
      <c r="N997" s="2">
        <v>500000</v>
      </c>
      <c r="O997" s="2">
        <v>125000</v>
      </c>
      <c r="P997" s="18">
        <f t="shared" si="26"/>
        <v>0</v>
      </c>
    </row>
    <row r="998" spans="1:16" s="23" customFormat="1" x14ac:dyDescent="0.2">
      <c r="A998" t="s">
        <v>392</v>
      </c>
      <c r="B998" t="s">
        <v>393</v>
      </c>
      <c r="C998" s="1" t="s">
        <v>2</v>
      </c>
      <c r="D998" t="s">
        <v>162</v>
      </c>
      <c r="E998" t="s">
        <v>163</v>
      </c>
      <c r="F998" s="2">
        <v>2800000</v>
      </c>
      <c r="G998" s="2">
        <v>2800000</v>
      </c>
      <c r="H998" s="2">
        <v>700000</v>
      </c>
      <c r="I998" s="2">
        <v>0</v>
      </c>
      <c r="J998" s="2">
        <v>0</v>
      </c>
      <c r="K998" s="2">
        <v>0</v>
      </c>
      <c r="L998" s="2">
        <v>0</v>
      </c>
      <c r="M998" s="2">
        <v>0</v>
      </c>
      <c r="N998" s="2">
        <v>2800000</v>
      </c>
      <c r="O998" s="2">
        <v>700000</v>
      </c>
      <c r="P998" s="18">
        <f t="shared" si="26"/>
        <v>0</v>
      </c>
    </row>
    <row r="999" spans="1:16" s="23" customFormat="1" x14ac:dyDescent="0.2">
      <c r="A999" t="s">
        <v>392</v>
      </c>
      <c r="B999" t="s">
        <v>393</v>
      </c>
      <c r="C999" s="1" t="s">
        <v>2</v>
      </c>
      <c r="D999" t="s">
        <v>164</v>
      </c>
      <c r="E999" t="s">
        <v>165</v>
      </c>
      <c r="F999" s="2">
        <v>300000</v>
      </c>
      <c r="G999" s="2">
        <v>300000</v>
      </c>
      <c r="H999" s="2">
        <v>75000</v>
      </c>
      <c r="I999" s="2">
        <v>0</v>
      </c>
      <c r="J999" s="2">
        <v>0</v>
      </c>
      <c r="K999" s="2">
        <v>0</v>
      </c>
      <c r="L999" s="2">
        <v>0</v>
      </c>
      <c r="M999" s="2">
        <v>0</v>
      </c>
      <c r="N999" s="2">
        <v>300000</v>
      </c>
      <c r="O999" s="2">
        <v>75000</v>
      </c>
      <c r="P999" s="18">
        <f t="shared" si="26"/>
        <v>0</v>
      </c>
    </row>
    <row r="1000" spans="1:16" s="23" customFormat="1" x14ac:dyDescent="0.2">
      <c r="A1000" t="s">
        <v>392</v>
      </c>
      <c r="B1000" t="s">
        <v>393</v>
      </c>
      <c r="C1000" s="1" t="s">
        <v>2</v>
      </c>
      <c r="D1000" t="s">
        <v>166</v>
      </c>
      <c r="E1000" t="s">
        <v>167</v>
      </c>
      <c r="F1000" s="2">
        <v>2500000</v>
      </c>
      <c r="G1000" s="2">
        <v>2500000</v>
      </c>
      <c r="H1000" s="2">
        <v>625000</v>
      </c>
      <c r="I1000" s="2">
        <v>0</v>
      </c>
      <c r="J1000" s="2">
        <v>0</v>
      </c>
      <c r="K1000" s="2">
        <v>0</v>
      </c>
      <c r="L1000" s="2">
        <v>0</v>
      </c>
      <c r="M1000" s="2">
        <v>0</v>
      </c>
      <c r="N1000" s="2">
        <v>2500000</v>
      </c>
      <c r="O1000" s="2">
        <v>625000</v>
      </c>
      <c r="P1000" s="18">
        <f t="shared" si="26"/>
        <v>0</v>
      </c>
    </row>
    <row r="1001" spans="1:16" s="23" customFormat="1" x14ac:dyDescent="0.2">
      <c r="A1001" t="s">
        <v>392</v>
      </c>
      <c r="B1001" t="s">
        <v>393</v>
      </c>
      <c r="C1001" s="1" t="s">
        <v>2</v>
      </c>
      <c r="D1001" t="s">
        <v>168</v>
      </c>
      <c r="E1001" t="s">
        <v>169</v>
      </c>
      <c r="F1001" s="2">
        <v>56444995</v>
      </c>
      <c r="G1001" s="2">
        <v>56444995</v>
      </c>
      <c r="H1001" s="2">
        <v>15262406.449999999</v>
      </c>
      <c r="I1001" s="2">
        <v>0</v>
      </c>
      <c r="J1001" s="2">
        <v>6712200</v>
      </c>
      <c r="K1001" s="2">
        <v>0</v>
      </c>
      <c r="L1001" s="2">
        <v>0</v>
      </c>
      <c r="M1001" s="2">
        <v>0</v>
      </c>
      <c r="N1001" s="2">
        <v>49732795</v>
      </c>
      <c r="O1001" s="2">
        <v>8550206.4499999993</v>
      </c>
      <c r="P1001" s="18">
        <f t="shared" si="26"/>
        <v>0</v>
      </c>
    </row>
    <row r="1002" spans="1:16" s="23" customFormat="1" x14ac:dyDescent="0.2">
      <c r="A1002" t="s">
        <v>392</v>
      </c>
      <c r="B1002" t="s">
        <v>393</v>
      </c>
      <c r="C1002" s="1" t="s">
        <v>2</v>
      </c>
      <c r="D1002" t="s">
        <v>170</v>
      </c>
      <c r="E1002" t="s">
        <v>171</v>
      </c>
      <c r="F1002" s="2">
        <v>1500000</v>
      </c>
      <c r="G1002" s="2">
        <v>1500000</v>
      </c>
      <c r="H1002" s="2">
        <v>375000</v>
      </c>
      <c r="I1002" s="2">
        <v>0</v>
      </c>
      <c r="J1002" s="2">
        <v>0</v>
      </c>
      <c r="K1002" s="2">
        <v>0</v>
      </c>
      <c r="L1002" s="2">
        <v>0</v>
      </c>
      <c r="M1002" s="2">
        <v>0</v>
      </c>
      <c r="N1002" s="2">
        <v>1500000</v>
      </c>
      <c r="O1002" s="2">
        <v>375000</v>
      </c>
      <c r="P1002" s="18">
        <f t="shared" si="26"/>
        <v>0</v>
      </c>
    </row>
    <row r="1003" spans="1:16" s="23" customFormat="1" x14ac:dyDescent="0.2">
      <c r="A1003" t="s">
        <v>392</v>
      </c>
      <c r="B1003" t="s">
        <v>393</v>
      </c>
      <c r="C1003" s="1" t="s">
        <v>2</v>
      </c>
      <c r="D1003" t="s">
        <v>172</v>
      </c>
      <c r="E1003" t="s">
        <v>173</v>
      </c>
      <c r="F1003" s="2">
        <v>1000000</v>
      </c>
      <c r="G1003" s="2">
        <v>1000000</v>
      </c>
      <c r="H1003" s="2">
        <v>250000</v>
      </c>
      <c r="I1003" s="2">
        <v>0</v>
      </c>
      <c r="J1003" s="2">
        <v>0</v>
      </c>
      <c r="K1003" s="2">
        <v>0</v>
      </c>
      <c r="L1003" s="2">
        <v>0</v>
      </c>
      <c r="M1003" s="2">
        <v>0</v>
      </c>
      <c r="N1003" s="2">
        <v>1000000</v>
      </c>
      <c r="O1003" s="2">
        <v>250000</v>
      </c>
      <c r="P1003" s="18">
        <v>0</v>
      </c>
    </row>
    <row r="1004" spans="1:16" s="23" customFormat="1" x14ac:dyDescent="0.2">
      <c r="A1004" t="s">
        <v>392</v>
      </c>
      <c r="B1004" t="s">
        <v>393</v>
      </c>
      <c r="C1004" s="1" t="s">
        <v>2</v>
      </c>
      <c r="D1004" t="s">
        <v>174</v>
      </c>
      <c r="E1004" t="s">
        <v>175</v>
      </c>
      <c r="F1004" s="2">
        <v>22244995</v>
      </c>
      <c r="G1004" s="2">
        <v>22244995</v>
      </c>
      <c r="H1004" s="2">
        <v>6712406.4500000002</v>
      </c>
      <c r="I1004" s="2">
        <v>0</v>
      </c>
      <c r="J1004" s="2">
        <v>6712200</v>
      </c>
      <c r="K1004" s="2">
        <v>0</v>
      </c>
      <c r="L1004" s="2">
        <v>0</v>
      </c>
      <c r="M1004" s="2">
        <v>0</v>
      </c>
      <c r="N1004" s="2">
        <v>15532795</v>
      </c>
      <c r="O1004" s="2">
        <v>206.45</v>
      </c>
      <c r="P1004" s="18">
        <v>0</v>
      </c>
    </row>
    <row r="1005" spans="1:16" s="23" customFormat="1" x14ac:dyDescent="0.2">
      <c r="A1005" t="s">
        <v>392</v>
      </c>
      <c r="B1005" t="s">
        <v>393</v>
      </c>
      <c r="C1005" s="1" t="s">
        <v>2</v>
      </c>
      <c r="D1005" t="s">
        <v>176</v>
      </c>
      <c r="E1005" t="s">
        <v>177</v>
      </c>
      <c r="F1005" s="2">
        <v>1000000</v>
      </c>
      <c r="G1005" s="2">
        <v>1000000</v>
      </c>
      <c r="H1005" s="2">
        <v>250000</v>
      </c>
      <c r="I1005" s="2">
        <v>0</v>
      </c>
      <c r="J1005" s="2">
        <v>0</v>
      </c>
      <c r="K1005" s="2">
        <v>0</v>
      </c>
      <c r="L1005" s="2">
        <v>0</v>
      </c>
      <c r="M1005" s="2">
        <v>0</v>
      </c>
      <c r="N1005" s="2">
        <v>1000000</v>
      </c>
      <c r="O1005" s="2">
        <v>250000</v>
      </c>
      <c r="P1005" s="18">
        <f t="shared" si="26"/>
        <v>0</v>
      </c>
    </row>
    <row r="1006" spans="1:16" s="23" customFormat="1" x14ac:dyDescent="0.2">
      <c r="A1006" t="s">
        <v>392</v>
      </c>
      <c r="B1006" t="s">
        <v>393</v>
      </c>
      <c r="C1006" s="1" t="s">
        <v>2</v>
      </c>
      <c r="D1006" t="s">
        <v>178</v>
      </c>
      <c r="E1006" t="s">
        <v>179</v>
      </c>
      <c r="F1006" s="2">
        <v>30000000</v>
      </c>
      <c r="G1006" s="2">
        <v>30000000</v>
      </c>
      <c r="H1006" s="2">
        <v>7500000</v>
      </c>
      <c r="I1006" s="2">
        <v>0</v>
      </c>
      <c r="J1006" s="2">
        <v>0</v>
      </c>
      <c r="K1006" s="2">
        <v>0</v>
      </c>
      <c r="L1006" s="2">
        <v>0</v>
      </c>
      <c r="M1006" s="2">
        <v>0</v>
      </c>
      <c r="N1006" s="2">
        <v>30000000</v>
      </c>
      <c r="O1006" s="2">
        <v>7500000</v>
      </c>
      <c r="P1006" s="18">
        <f t="shared" si="26"/>
        <v>0</v>
      </c>
    </row>
    <row r="1007" spans="1:16" s="23" customFormat="1" x14ac:dyDescent="0.2">
      <c r="A1007" t="s">
        <v>392</v>
      </c>
      <c r="B1007" t="s">
        <v>393</v>
      </c>
      <c r="C1007" s="1" t="s">
        <v>2</v>
      </c>
      <c r="D1007" t="s">
        <v>180</v>
      </c>
      <c r="E1007" t="s">
        <v>181</v>
      </c>
      <c r="F1007" s="2">
        <v>500000</v>
      </c>
      <c r="G1007" s="2">
        <v>500000</v>
      </c>
      <c r="H1007" s="2">
        <v>125000</v>
      </c>
      <c r="I1007" s="2">
        <v>0</v>
      </c>
      <c r="J1007" s="2">
        <v>0</v>
      </c>
      <c r="K1007" s="2">
        <v>0</v>
      </c>
      <c r="L1007" s="2">
        <v>0</v>
      </c>
      <c r="M1007" s="2">
        <v>0</v>
      </c>
      <c r="N1007" s="2">
        <v>500000</v>
      </c>
      <c r="O1007" s="2">
        <v>125000</v>
      </c>
      <c r="P1007" s="18">
        <f t="shared" si="26"/>
        <v>0</v>
      </c>
    </row>
    <row r="1008" spans="1:16" s="23" customFormat="1" x14ac:dyDescent="0.2">
      <c r="A1008" t="s">
        <v>392</v>
      </c>
      <c r="B1008" t="s">
        <v>393</v>
      </c>
      <c r="C1008" s="1" t="s">
        <v>2</v>
      </c>
      <c r="D1008" t="s">
        <v>182</v>
      </c>
      <c r="E1008" t="s">
        <v>183</v>
      </c>
      <c r="F1008" s="2">
        <v>200000</v>
      </c>
      <c r="G1008" s="2">
        <v>200000</v>
      </c>
      <c r="H1008" s="2">
        <v>50000</v>
      </c>
      <c r="I1008" s="2">
        <v>0</v>
      </c>
      <c r="J1008" s="2">
        <v>0</v>
      </c>
      <c r="K1008" s="2">
        <v>0</v>
      </c>
      <c r="L1008" s="2">
        <v>0</v>
      </c>
      <c r="M1008" s="2">
        <v>0</v>
      </c>
      <c r="N1008" s="2">
        <v>200000</v>
      </c>
      <c r="O1008" s="2">
        <v>50000</v>
      </c>
      <c r="P1008" s="18">
        <f t="shared" si="26"/>
        <v>0</v>
      </c>
    </row>
    <row r="1009" spans="1:16" s="23" customFormat="1" x14ac:dyDescent="0.2">
      <c r="A1009" s="5" t="s">
        <v>392</v>
      </c>
      <c r="B1009" s="5" t="s">
        <v>393</v>
      </c>
      <c r="C1009" s="39" t="s">
        <v>28</v>
      </c>
      <c r="D1009" s="5" t="s">
        <v>226</v>
      </c>
      <c r="E1009" s="5" t="s">
        <v>227</v>
      </c>
      <c r="F1009" s="6">
        <v>203000000</v>
      </c>
      <c r="G1009" s="6">
        <v>203000000</v>
      </c>
      <c r="H1009" s="6">
        <v>135622920.40000001</v>
      </c>
      <c r="I1009" s="6">
        <v>0</v>
      </c>
      <c r="J1009" s="6">
        <v>115855004.54000001</v>
      </c>
      <c r="K1009" s="6">
        <v>2671300.81</v>
      </c>
      <c r="L1009" s="6">
        <v>4979107.46</v>
      </c>
      <c r="M1009" s="6">
        <v>1823820</v>
      </c>
      <c r="N1009" s="6">
        <v>79494587.189999998</v>
      </c>
      <c r="O1009" s="6">
        <v>12117507.59</v>
      </c>
      <c r="P1009" s="34">
        <f t="shared" si="26"/>
        <v>2.4527622955665025E-2</v>
      </c>
    </row>
    <row r="1010" spans="1:16" s="23" customFormat="1" x14ac:dyDescent="0.2">
      <c r="A1010" t="s">
        <v>392</v>
      </c>
      <c r="B1010" t="s">
        <v>393</v>
      </c>
      <c r="C1010" s="1" t="s">
        <v>28</v>
      </c>
      <c r="D1010" t="s">
        <v>228</v>
      </c>
      <c r="E1010" t="s">
        <v>229</v>
      </c>
      <c r="F1010" s="2">
        <v>38000000</v>
      </c>
      <c r="G1010" s="2">
        <v>38000000</v>
      </c>
      <c r="H1010" s="2">
        <v>15125000</v>
      </c>
      <c r="I1010" s="2">
        <v>0</v>
      </c>
      <c r="J1010" s="2">
        <v>93753.48</v>
      </c>
      <c r="K1010" s="2">
        <v>67800</v>
      </c>
      <c r="L1010" s="2">
        <v>3472441.17</v>
      </c>
      <c r="M1010" s="2">
        <v>1823820</v>
      </c>
      <c r="N1010" s="2">
        <v>34366005.350000001</v>
      </c>
      <c r="O1010" s="2">
        <v>11491005.35</v>
      </c>
      <c r="P1010" s="18">
        <f t="shared" si="26"/>
        <v>9.1380030789473682E-2</v>
      </c>
    </row>
    <row r="1011" spans="1:16" s="23" customFormat="1" x14ac:dyDescent="0.2">
      <c r="A1011" t="s">
        <v>392</v>
      </c>
      <c r="B1011" t="s">
        <v>393</v>
      </c>
      <c r="C1011" s="1" t="s">
        <v>28</v>
      </c>
      <c r="D1011" t="s">
        <v>230</v>
      </c>
      <c r="E1011" t="s">
        <v>231</v>
      </c>
      <c r="F1011" s="2">
        <v>1500000</v>
      </c>
      <c r="G1011" s="2">
        <v>1500000</v>
      </c>
      <c r="H1011" s="2">
        <v>1500000</v>
      </c>
      <c r="I1011" s="2">
        <v>0</v>
      </c>
      <c r="J1011" s="2">
        <v>0</v>
      </c>
      <c r="K1011" s="2">
        <v>0</v>
      </c>
      <c r="L1011" s="2">
        <v>0</v>
      </c>
      <c r="M1011" s="2">
        <v>0</v>
      </c>
      <c r="N1011" s="2">
        <v>1500000</v>
      </c>
      <c r="O1011" s="2">
        <v>1500000</v>
      </c>
      <c r="P1011" s="18">
        <f t="shared" si="26"/>
        <v>0</v>
      </c>
    </row>
    <row r="1012" spans="1:16" s="23" customFormat="1" x14ac:dyDescent="0.2">
      <c r="A1012" t="s">
        <v>392</v>
      </c>
      <c r="B1012" t="s">
        <v>393</v>
      </c>
      <c r="C1012" s="1" t="s">
        <v>28</v>
      </c>
      <c r="D1012" t="s">
        <v>232</v>
      </c>
      <c r="E1012" t="s">
        <v>233</v>
      </c>
      <c r="F1012" s="2">
        <v>1000000</v>
      </c>
      <c r="G1012" s="2">
        <v>1000000</v>
      </c>
      <c r="H1012" s="2">
        <v>1000000</v>
      </c>
      <c r="I1012" s="2">
        <v>0</v>
      </c>
      <c r="J1012" s="2">
        <v>0</v>
      </c>
      <c r="K1012" s="2">
        <v>0</v>
      </c>
      <c r="L1012" s="2">
        <v>0</v>
      </c>
      <c r="M1012" s="2">
        <v>0</v>
      </c>
      <c r="N1012" s="2">
        <v>1000000</v>
      </c>
      <c r="O1012" s="2">
        <v>1000000</v>
      </c>
      <c r="P1012" s="18">
        <f t="shared" si="26"/>
        <v>0</v>
      </c>
    </row>
    <row r="1013" spans="1:16" s="23" customFormat="1" x14ac:dyDescent="0.2">
      <c r="A1013" t="s">
        <v>392</v>
      </c>
      <c r="B1013" t="s">
        <v>393</v>
      </c>
      <c r="C1013" s="1" t="s">
        <v>28</v>
      </c>
      <c r="D1013" t="s">
        <v>234</v>
      </c>
      <c r="E1013" t="s">
        <v>235</v>
      </c>
      <c r="F1013" s="2">
        <v>3000000</v>
      </c>
      <c r="G1013" s="2">
        <v>3000000</v>
      </c>
      <c r="H1013" s="2">
        <v>3000000</v>
      </c>
      <c r="I1013" s="2">
        <v>0</v>
      </c>
      <c r="J1013" s="2">
        <v>0</v>
      </c>
      <c r="K1013" s="2">
        <v>0</v>
      </c>
      <c r="L1013" s="2">
        <v>0</v>
      </c>
      <c r="M1013" s="2">
        <v>0</v>
      </c>
      <c r="N1013" s="2">
        <v>3000000</v>
      </c>
      <c r="O1013" s="2">
        <v>3000000</v>
      </c>
      <c r="P1013" s="18">
        <f t="shared" si="26"/>
        <v>0</v>
      </c>
    </row>
    <row r="1014" spans="1:16" s="23" customFormat="1" x14ac:dyDescent="0.2">
      <c r="A1014" t="s">
        <v>392</v>
      </c>
      <c r="B1014" t="s">
        <v>393</v>
      </c>
      <c r="C1014" s="1" t="s">
        <v>28</v>
      </c>
      <c r="D1014" t="s">
        <v>236</v>
      </c>
      <c r="E1014" t="s">
        <v>237</v>
      </c>
      <c r="F1014" s="2">
        <v>10000000</v>
      </c>
      <c r="G1014" s="2">
        <v>10000000</v>
      </c>
      <c r="H1014" s="2">
        <v>2500000</v>
      </c>
      <c r="I1014" s="2">
        <v>0</v>
      </c>
      <c r="J1014" s="2">
        <v>29257.9</v>
      </c>
      <c r="K1014" s="2">
        <v>0</v>
      </c>
      <c r="L1014" s="2">
        <v>335206.53000000003</v>
      </c>
      <c r="M1014" s="2">
        <v>0</v>
      </c>
      <c r="N1014" s="2">
        <v>9635535.5700000003</v>
      </c>
      <c r="O1014" s="2">
        <v>2135535.5699999998</v>
      </c>
      <c r="P1014" s="18">
        <f t="shared" si="26"/>
        <v>3.3520653000000004E-2</v>
      </c>
    </row>
    <row r="1015" spans="1:16" s="23" customFormat="1" x14ac:dyDescent="0.2">
      <c r="A1015" t="s">
        <v>392</v>
      </c>
      <c r="B1015" t="s">
        <v>393</v>
      </c>
      <c r="C1015" s="1" t="s">
        <v>28</v>
      </c>
      <c r="D1015" t="s">
        <v>413</v>
      </c>
      <c r="E1015" t="s">
        <v>414</v>
      </c>
      <c r="F1015" s="2">
        <v>2000000</v>
      </c>
      <c r="G1015" s="2">
        <v>2000000</v>
      </c>
      <c r="H1015" s="2">
        <v>2000000</v>
      </c>
      <c r="I1015" s="2">
        <v>0</v>
      </c>
      <c r="J1015" s="2">
        <v>0</v>
      </c>
      <c r="K1015" s="2">
        <v>0</v>
      </c>
      <c r="L1015" s="2">
        <v>0</v>
      </c>
      <c r="M1015" s="2">
        <v>0</v>
      </c>
      <c r="N1015" s="2">
        <v>2000000</v>
      </c>
      <c r="O1015" s="2">
        <v>2000000</v>
      </c>
      <c r="P1015" s="18">
        <f t="shared" si="26"/>
        <v>0</v>
      </c>
    </row>
    <row r="1016" spans="1:16" s="23" customFormat="1" x14ac:dyDescent="0.2">
      <c r="A1016" t="s">
        <v>392</v>
      </c>
      <c r="B1016" t="s">
        <v>393</v>
      </c>
      <c r="C1016" s="1" t="s">
        <v>28</v>
      </c>
      <c r="D1016" t="s">
        <v>339</v>
      </c>
      <c r="E1016" t="s">
        <v>340</v>
      </c>
      <c r="F1016" s="2">
        <v>20500000</v>
      </c>
      <c r="G1016" s="2">
        <v>20500000</v>
      </c>
      <c r="H1016" s="2">
        <v>5125000</v>
      </c>
      <c r="I1016" s="2">
        <v>0</v>
      </c>
      <c r="J1016" s="2">
        <v>64495.58</v>
      </c>
      <c r="K1016" s="2">
        <v>67800</v>
      </c>
      <c r="L1016" s="2">
        <v>3137234.64</v>
      </c>
      <c r="M1016" s="2">
        <v>1823820</v>
      </c>
      <c r="N1016" s="2">
        <v>17230469.780000001</v>
      </c>
      <c r="O1016" s="2">
        <v>1855469.78</v>
      </c>
      <c r="P1016" s="18">
        <f t="shared" si="26"/>
        <v>0.153035836097561</v>
      </c>
    </row>
    <row r="1017" spans="1:16" s="23" customFormat="1" x14ac:dyDescent="0.2">
      <c r="A1017" t="s">
        <v>392</v>
      </c>
      <c r="B1017" t="s">
        <v>393</v>
      </c>
      <c r="C1017" s="1" t="s">
        <v>28</v>
      </c>
      <c r="D1017" t="s">
        <v>242</v>
      </c>
      <c r="E1017" t="s">
        <v>243</v>
      </c>
      <c r="F1017" s="2">
        <v>130000000</v>
      </c>
      <c r="G1017" s="2">
        <v>130000000</v>
      </c>
      <c r="H1017" s="2">
        <v>107997920.40000001</v>
      </c>
      <c r="I1017" s="2">
        <v>0</v>
      </c>
      <c r="J1017" s="2">
        <v>106900874.73</v>
      </c>
      <c r="K1017" s="2">
        <v>1096834.52</v>
      </c>
      <c r="L1017" s="2">
        <v>0</v>
      </c>
      <c r="M1017" s="2">
        <v>0</v>
      </c>
      <c r="N1017" s="2">
        <v>22002290.75</v>
      </c>
      <c r="O1017" s="2">
        <v>211.15</v>
      </c>
      <c r="P1017" s="18">
        <f t="shared" si="26"/>
        <v>0</v>
      </c>
    </row>
    <row r="1018" spans="1:16" s="23" customFormat="1" x14ac:dyDescent="0.2">
      <c r="A1018" t="s">
        <v>392</v>
      </c>
      <c r="B1018" t="s">
        <v>393</v>
      </c>
      <c r="C1018" s="1" t="s">
        <v>28</v>
      </c>
      <c r="D1018" t="s">
        <v>328</v>
      </c>
      <c r="E1018" t="s">
        <v>329</v>
      </c>
      <c r="F1018" s="2">
        <v>115000000</v>
      </c>
      <c r="G1018" s="2">
        <v>115000000</v>
      </c>
      <c r="H1018" s="2">
        <v>107997920.40000001</v>
      </c>
      <c r="I1018" s="2">
        <v>0</v>
      </c>
      <c r="J1018" s="2">
        <v>106900874.73</v>
      </c>
      <c r="K1018" s="2">
        <v>1096834.52</v>
      </c>
      <c r="L1018" s="2">
        <v>0</v>
      </c>
      <c r="M1018" s="2">
        <v>0</v>
      </c>
      <c r="N1018" s="2">
        <v>7002290.75</v>
      </c>
      <c r="O1018" s="2">
        <v>211.15</v>
      </c>
      <c r="P1018" s="18">
        <f t="shared" si="26"/>
        <v>0</v>
      </c>
    </row>
    <row r="1019" spans="1:16" s="23" customFormat="1" x14ac:dyDescent="0.2">
      <c r="A1019" t="s">
        <v>392</v>
      </c>
      <c r="B1019" t="s">
        <v>393</v>
      </c>
      <c r="C1019" s="1" t="s">
        <v>28</v>
      </c>
      <c r="D1019" t="s">
        <v>244</v>
      </c>
      <c r="E1019" t="s">
        <v>245</v>
      </c>
      <c r="F1019" s="2">
        <v>15000000</v>
      </c>
      <c r="G1019" s="2">
        <v>15000000</v>
      </c>
      <c r="H1019" s="2">
        <v>0</v>
      </c>
      <c r="I1019" s="2">
        <v>0</v>
      </c>
      <c r="J1019" s="2">
        <v>0</v>
      </c>
      <c r="K1019" s="2">
        <v>0</v>
      </c>
      <c r="L1019" s="2">
        <v>0</v>
      </c>
      <c r="M1019" s="2">
        <v>0</v>
      </c>
      <c r="N1019" s="2">
        <v>15000000</v>
      </c>
      <c r="O1019" s="2">
        <v>0</v>
      </c>
      <c r="P1019" s="18">
        <f t="shared" si="26"/>
        <v>0</v>
      </c>
    </row>
    <row r="1020" spans="1:16" s="23" customFormat="1" x14ac:dyDescent="0.2">
      <c r="A1020" t="s">
        <v>392</v>
      </c>
      <c r="B1020" t="s">
        <v>393</v>
      </c>
      <c r="C1020" s="1" t="s">
        <v>28</v>
      </c>
      <c r="D1020" t="s">
        <v>238</v>
      </c>
      <c r="E1020" t="s">
        <v>239</v>
      </c>
      <c r="F1020" s="2">
        <v>35000000</v>
      </c>
      <c r="G1020" s="2">
        <v>35000000</v>
      </c>
      <c r="H1020" s="2">
        <v>12500000</v>
      </c>
      <c r="I1020" s="2">
        <v>0</v>
      </c>
      <c r="J1020" s="2">
        <v>8860376.3300000001</v>
      </c>
      <c r="K1020" s="2">
        <v>1506666.29</v>
      </c>
      <c r="L1020" s="2">
        <v>1506666.29</v>
      </c>
      <c r="M1020" s="2">
        <v>0</v>
      </c>
      <c r="N1020" s="2">
        <v>23126291.09</v>
      </c>
      <c r="O1020" s="2">
        <v>626291.09</v>
      </c>
      <c r="P1020" s="18">
        <f t="shared" si="26"/>
        <v>4.3047608285714287E-2</v>
      </c>
    </row>
    <row r="1021" spans="1:16" s="23" customFormat="1" x14ac:dyDescent="0.2">
      <c r="A1021" t="s">
        <v>392</v>
      </c>
      <c r="B1021" t="s">
        <v>393</v>
      </c>
      <c r="C1021" s="1" t="s">
        <v>28</v>
      </c>
      <c r="D1021" t="s">
        <v>240</v>
      </c>
      <c r="E1021" t="s">
        <v>241</v>
      </c>
      <c r="F1021" s="2">
        <v>35000000</v>
      </c>
      <c r="G1021" s="2">
        <v>35000000</v>
      </c>
      <c r="H1021" s="2">
        <v>12500000</v>
      </c>
      <c r="I1021" s="2">
        <v>0</v>
      </c>
      <c r="J1021" s="2">
        <v>8860376.3300000001</v>
      </c>
      <c r="K1021" s="2">
        <v>1506666.29</v>
      </c>
      <c r="L1021" s="2">
        <v>1506666.29</v>
      </c>
      <c r="M1021" s="2">
        <v>0</v>
      </c>
      <c r="N1021" s="2">
        <v>23126291.09</v>
      </c>
      <c r="O1021" s="2">
        <v>626291.09</v>
      </c>
      <c r="P1021" s="18">
        <f t="shared" si="26"/>
        <v>4.3047608285714287E-2</v>
      </c>
    </row>
    <row r="1022" spans="1:16" s="23" customFormat="1" x14ac:dyDescent="0.2">
      <c r="A1022" s="5" t="s">
        <v>392</v>
      </c>
      <c r="B1022" s="5" t="s">
        <v>393</v>
      </c>
      <c r="C1022" s="39" t="s">
        <v>2</v>
      </c>
      <c r="D1022" s="5" t="s">
        <v>184</v>
      </c>
      <c r="E1022" s="5" t="s">
        <v>185</v>
      </c>
      <c r="F1022" s="6">
        <v>225379597</v>
      </c>
      <c r="G1022" s="6">
        <v>225379597</v>
      </c>
      <c r="H1022" s="6">
        <v>108829597</v>
      </c>
      <c r="I1022" s="6">
        <v>0</v>
      </c>
      <c r="J1022" s="6">
        <v>60685078.32</v>
      </c>
      <c r="K1022" s="6">
        <v>0</v>
      </c>
      <c r="L1022" s="6">
        <v>9738624.6799999997</v>
      </c>
      <c r="M1022" s="6">
        <v>9738624.6799999997</v>
      </c>
      <c r="N1022" s="6">
        <v>154955894</v>
      </c>
      <c r="O1022" s="6">
        <v>38405894</v>
      </c>
      <c r="P1022" s="34">
        <v>0</v>
      </c>
    </row>
    <row r="1023" spans="1:16" s="23" customFormat="1" x14ac:dyDescent="0.2">
      <c r="A1023" t="s">
        <v>392</v>
      </c>
      <c r="B1023" t="s">
        <v>393</v>
      </c>
      <c r="C1023" s="1" t="s">
        <v>2</v>
      </c>
      <c r="D1023" t="s">
        <v>186</v>
      </c>
      <c r="E1023" t="s">
        <v>187</v>
      </c>
      <c r="F1023" s="2">
        <v>32155856</v>
      </c>
      <c r="G1023" s="2">
        <v>32155856</v>
      </c>
      <c r="H1023" s="2">
        <v>32155856</v>
      </c>
      <c r="I1023" s="2">
        <v>0</v>
      </c>
      <c r="J1023" s="2">
        <v>22861337.32</v>
      </c>
      <c r="K1023" s="2">
        <v>0</v>
      </c>
      <c r="L1023" s="2">
        <v>9294518.6799999997</v>
      </c>
      <c r="M1023" s="2">
        <v>9294518.6799999997</v>
      </c>
      <c r="N1023" s="2">
        <v>0</v>
      </c>
      <c r="O1023" s="2">
        <v>0</v>
      </c>
      <c r="P1023" s="18">
        <f t="shared" si="26"/>
        <v>0.28904591064221707</v>
      </c>
    </row>
    <row r="1024" spans="1:16" s="23" customFormat="1" x14ac:dyDescent="0.2">
      <c r="A1024" t="s">
        <v>392</v>
      </c>
      <c r="B1024" t="s">
        <v>393</v>
      </c>
      <c r="C1024" s="1" t="s">
        <v>2</v>
      </c>
      <c r="D1024" t="s">
        <v>399</v>
      </c>
      <c r="E1024" t="s">
        <v>305</v>
      </c>
      <c r="F1024" s="2">
        <v>27313106</v>
      </c>
      <c r="G1024" s="2">
        <v>27313106</v>
      </c>
      <c r="H1024" s="2">
        <v>27313106</v>
      </c>
      <c r="I1024" s="2">
        <v>0</v>
      </c>
      <c r="J1024" s="2">
        <v>19418364.23</v>
      </c>
      <c r="K1024" s="2">
        <v>0</v>
      </c>
      <c r="L1024" s="2">
        <v>7894741.7699999996</v>
      </c>
      <c r="M1024" s="2">
        <v>7894741.7699999996</v>
      </c>
      <c r="N1024" s="2">
        <v>0</v>
      </c>
      <c r="O1024" s="2">
        <v>0</v>
      </c>
      <c r="P1024" s="18">
        <f t="shared" si="26"/>
        <v>0.28904591700409316</v>
      </c>
    </row>
    <row r="1025" spans="1:16" s="23" customFormat="1" x14ac:dyDescent="0.2">
      <c r="A1025" t="s">
        <v>392</v>
      </c>
      <c r="B1025" t="s">
        <v>393</v>
      </c>
      <c r="C1025" s="1" t="s">
        <v>2</v>
      </c>
      <c r="D1025" t="s">
        <v>400</v>
      </c>
      <c r="E1025" t="s">
        <v>307</v>
      </c>
      <c r="F1025" s="2">
        <v>4842750</v>
      </c>
      <c r="G1025" s="2">
        <v>4842750</v>
      </c>
      <c r="H1025" s="2">
        <v>4842750</v>
      </c>
      <c r="I1025" s="2">
        <v>0</v>
      </c>
      <c r="J1025" s="2">
        <v>3442973.09</v>
      </c>
      <c r="K1025" s="2">
        <v>0</v>
      </c>
      <c r="L1025" s="2">
        <v>1399776.91</v>
      </c>
      <c r="M1025" s="2">
        <v>1399776.91</v>
      </c>
      <c r="N1025" s="2">
        <v>0</v>
      </c>
      <c r="O1025" s="2">
        <v>0</v>
      </c>
      <c r="P1025" s="18">
        <f t="shared" si="26"/>
        <v>0.289045874761241</v>
      </c>
    </row>
    <row r="1026" spans="1:16" s="23" customFormat="1" x14ac:dyDescent="0.2">
      <c r="A1026" t="s">
        <v>392</v>
      </c>
      <c r="B1026" t="s">
        <v>393</v>
      </c>
      <c r="C1026" s="1" t="s">
        <v>2</v>
      </c>
      <c r="D1026" t="s">
        <v>198</v>
      </c>
      <c r="E1026" t="s">
        <v>199</v>
      </c>
      <c r="F1026" s="2">
        <v>82400000</v>
      </c>
      <c r="G1026" s="2">
        <v>82400000</v>
      </c>
      <c r="H1026" s="2">
        <v>31850000</v>
      </c>
      <c r="I1026" s="2">
        <v>0</v>
      </c>
      <c r="J1026" s="2">
        <v>15000000</v>
      </c>
      <c r="K1026" s="2">
        <v>0</v>
      </c>
      <c r="L1026" s="2">
        <v>444106</v>
      </c>
      <c r="M1026" s="2">
        <v>444106</v>
      </c>
      <c r="N1026" s="2">
        <v>66955894</v>
      </c>
      <c r="O1026" s="2">
        <v>16405894</v>
      </c>
      <c r="P1026" s="18">
        <f t="shared" si="26"/>
        <v>5.3896359223300971E-3</v>
      </c>
    </row>
    <row r="1027" spans="1:16" s="23" customFormat="1" x14ac:dyDescent="0.2">
      <c r="A1027" t="s">
        <v>392</v>
      </c>
      <c r="B1027" t="s">
        <v>393</v>
      </c>
      <c r="C1027" s="1" t="s">
        <v>2</v>
      </c>
      <c r="D1027" t="s">
        <v>200</v>
      </c>
      <c r="E1027" t="s">
        <v>201</v>
      </c>
      <c r="F1027" s="2">
        <v>67400000</v>
      </c>
      <c r="G1027" s="2">
        <v>67400000</v>
      </c>
      <c r="H1027" s="2">
        <v>16850000</v>
      </c>
      <c r="I1027" s="2">
        <v>0</v>
      </c>
      <c r="J1027" s="2">
        <v>15000000</v>
      </c>
      <c r="K1027" s="2">
        <v>0</v>
      </c>
      <c r="L1027" s="2">
        <v>0</v>
      </c>
      <c r="M1027" s="2">
        <v>0</v>
      </c>
      <c r="N1027" s="2">
        <v>52400000</v>
      </c>
      <c r="O1027" s="2">
        <v>1850000</v>
      </c>
      <c r="P1027" s="18">
        <v>0</v>
      </c>
    </row>
    <row r="1028" spans="1:16" s="23" customFormat="1" x14ac:dyDescent="0.2">
      <c r="A1028" t="s">
        <v>392</v>
      </c>
      <c r="B1028" t="s">
        <v>393</v>
      </c>
      <c r="C1028" s="1" t="s">
        <v>2</v>
      </c>
      <c r="D1028" t="s">
        <v>202</v>
      </c>
      <c r="E1028" t="s">
        <v>203</v>
      </c>
      <c r="F1028" s="2">
        <v>15000000</v>
      </c>
      <c r="G1028" s="2">
        <v>15000000</v>
      </c>
      <c r="H1028" s="2">
        <v>15000000</v>
      </c>
      <c r="I1028" s="2">
        <v>0</v>
      </c>
      <c r="J1028" s="2">
        <v>0</v>
      </c>
      <c r="K1028" s="2">
        <v>0</v>
      </c>
      <c r="L1028" s="2">
        <v>444106</v>
      </c>
      <c r="M1028" s="2">
        <v>444106</v>
      </c>
      <c r="N1028" s="2">
        <v>14555894</v>
      </c>
      <c r="O1028" s="2">
        <v>14555894</v>
      </c>
      <c r="P1028" s="18">
        <f t="shared" ref="P1028:P1072" si="27">L1028/G1028</f>
        <v>2.9607066666666668E-2</v>
      </c>
    </row>
    <row r="1029" spans="1:16" s="23" customFormat="1" x14ac:dyDescent="0.2">
      <c r="A1029" t="s">
        <v>392</v>
      </c>
      <c r="B1029" t="s">
        <v>393</v>
      </c>
      <c r="C1029" s="1" t="s">
        <v>2</v>
      </c>
      <c r="D1029" t="s">
        <v>212</v>
      </c>
      <c r="E1029" t="s">
        <v>213</v>
      </c>
      <c r="F1029" s="2">
        <v>88000000</v>
      </c>
      <c r="G1029" s="2">
        <v>88000000</v>
      </c>
      <c r="H1029" s="2">
        <v>22000000</v>
      </c>
      <c r="I1029" s="2">
        <v>0</v>
      </c>
      <c r="J1029" s="2">
        <v>0</v>
      </c>
      <c r="K1029" s="2">
        <v>0</v>
      </c>
      <c r="L1029" s="2">
        <v>0</v>
      </c>
      <c r="M1029" s="2">
        <v>0</v>
      </c>
      <c r="N1029" s="2">
        <v>88000000</v>
      </c>
      <c r="O1029" s="2">
        <v>22000000</v>
      </c>
      <c r="P1029" s="18">
        <f t="shared" si="27"/>
        <v>0</v>
      </c>
    </row>
    <row r="1030" spans="1:16" s="23" customFormat="1" x14ac:dyDescent="0.2">
      <c r="A1030" t="s">
        <v>392</v>
      </c>
      <c r="B1030" t="s">
        <v>393</v>
      </c>
      <c r="C1030" s="1" t="s">
        <v>2</v>
      </c>
      <c r="D1030" t="s">
        <v>214</v>
      </c>
      <c r="E1030" t="s">
        <v>215</v>
      </c>
      <c r="F1030" s="2">
        <v>88000000</v>
      </c>
      <c r="G1030" s="2">
        <v>88000000</v>
      </c>
      <c r="H1030" s="2">
        <v>22000000</v>
      </c>
      <c r="I1030" s="2">
        <v>0</v>
      </c>
      <c r="J1030" s="2">
        <v>0</v>
      </c>
      <c r="K1030" s="2">
        <v>0</v>
      </c>
      <c r="L1030" s="2">
        <v>0</v>
      </c>
      <c r="M1030" s="2">
        <v>0</v>
      </c>
      <c r="N1030" s="2">
        <v>88000000</v>
      </c>
      <c r="O1030" s="2">
        <v>22000000</v>
      </c>
      <c r="P1030" s="18">
        <f t="shared" si="27"/>
        <v>0</v>
      </c>
    </row>
    <row r="1031" spans="1:16" s="23" customFormat="1" x14ac:dyDescent="0.2">
      <c r="A1031" t="s">
        <v>392</v>
      </c>
      <c r="B1031" t="s">
        <v>393</v>
      </c>
      <c r="C1031" s="1" t="s">
        <v>2</v>
      </c>
      <c r="D1031" t="s">
        <v>216</v>
      </c>
      <c r="E1031" t="s">
        <v>217</v>
      </c>
      <c r="F1031" s="2">
        <v>22823741</v>
      </c>
      <c r="G1031" s="2">
        <v>22823741</v>
      </c>
      <c r="H1031" s="2">
        <v>22823741</v>
      </c>
      <c r="I1031" s="2">
        <v>0</v>
      </c>
      <c r="J1031" s="2">
        <v>22823741</v>
      </c>
      <c r="K1031" s="2">
        <v>0</v>
      </c>
      <c r="L1031" s="2">
        <v>0</v>
      </c>
      <c r="M1031" s="2">
        <v>0</v>
      </c>
      <c r="N1031" s="2">
        <v>0</v>
      </c>
      <c r="O1031" s="2">
        <v>0</v>
      </c>
      <c r="P1031" s="18">
        <f t="shared" si="27"/>
        <v>0</v>
      </c>
    </row>
    <row r="1032" spans="1:16" s="23" customFormat="1" x14ac:dyDescent="0.2">
      <c r="A1032" t="s">
        <v>392</v>
      </c>
      <c r="B1032" t="s">
        <v>393</v>
      </c>
      <c r="C1032" s="1" t="s">
        <v>2</v>
      </c>
      <c r="D1032" t="s">
        <v>401</v>
      </c>
      <c r="E1032" t="s">
        <v>402</v>
      </c>
      <c r="F1032" s="2">
        <v>2404170</v>
      </c>
      <c r="G1032" s="2">
        <v>2404170</v>
      </c>
      <c r="H1032" s="2">
        <v>2404170</v>
      </c>
      <c r="I1032" s="2">
        <v>0</v>
      </c>
      <c r="J1032" s="2">
        <v>2404170</v>
      </c>
      <c r="K1032" s="2">
        <v>0</v>
      </c>
      <c r="L1032" s="2">
        <v>0</v>
      </c>
      <c r="M1032" s="2">
        <v>0</v>
      </c>
      <c r="N1032" s="2">
        <v>0</v>
      </c>
      <c r="O1032" s="2">
        <v>0</v>
      </c>
      <c r="P1032" s="18">
        <f t="shared" si="27"/>
        <v>0</v>
      </c>
    </row>
    <row r="1033" spans="1:16" s="23" customFormat="1" x14ac:dyDescent="0.2">
      <c r="A1033" t="s">
        <v>392</v>
      </c>
      <c r="B1033" t="s">
        <v>393</v>
      </c>
      <c r="C1033" s="1" t="s">
        <v>2</v>
      </c>
      <c r="D1033" t="s">
        <v>403</v>
      </c>
      <c r="E1033" t="s">
        <v>404</v>
      </c>
      <c r="F1033" s="2">
        <v>5435516</v>
      </c>
      <c r="G1033" s="2">
        <v>5435516</v>
      </c>
      <c r="H1033" s="2">
        <v>5435516</v>
      </c>
      <c r="I1033" s="2">
        <v>0</v>
      </c>
      <c r="J1033" s="2">
        <v>5435516</v>
      </c>
      <c r="K1033" s="2">
        <v>0</v>
      </c>
      <c r="L1033" s="2">
        <v>0</v>
      </c>
      <c r="M1033" s="2">
        <v>0</v>
      </c>
      <c r="N1033" s="2">
        <v>0</v>
      </c>
      <c r="O1033" s="2">
        <v>0</v>
      </c>
      <c r="P1033" s="18">
        <f t="shared" si="27"/>
        <v>0</v>
      </c>
    </row>
    <row r="1034" spans="1:16" s="23" customFormat="1" x14ac:dyDescent="0.2">
      <c r="A1034" t="s">
        <v>392</v>
      </c>
      <c r="B1034" t="s">
        <v>393</v>
      </c>
      <c r="C1034" s="1" t="s">
        <v>2</v>
      </c>
      <c r="D1034" t="s">
        <v>405</v>
      </c>
      <c r="E1034" t="s">
        <v>406</v>
      </c>
      <c r="F1034" s="2">
        <v>10452915</v>
      </c>
      <c r="G1034" s="2">
        <v>10452915</v>
      </c>
      <c r="H1034" s="2">
        <v>10452915</v>
      </c>
      <c r="I1034" s="2">
        <v>0</v>
      </c>
      <c r="J1034" s="2">
        <v>10452915</v>
      </c>
      <c r="K1034" s="2">
        <v>0</v>
      </c>
      <c r="L1034" s="2">
        <v>0</v>
      </c>
      <c r="M1034" s="2">
        <v>0</v>
      </c>
      <c r="N1034" s="2">
        <v>0</v>
      </c>
      <c r="O1034" s="2">
        <v>0</v>
      </c>
      <c r="P1034" s="18">
        <f t="shared" si="27"/>
        <v>0</v>
      </c>
    </row>
    <row r="1035" spans="1:16" s="23" customFormat="1" x14ac:dyDescent="0.2">
      <c r="A1035" t="s">
        <v>392</v>
      </c>
      <c r="B1035" t="s">
        <v>393</v>
      </c>
      <c r="C1035" s="1" t="s">
        <v>2</v>
      </c>
      <c r="D1035" t="s">
        <v>407</v>
      </c>
      <c r="E1035" t="s">
        <v>408</v>
      </c>
      <c r="F1035" s="2">
        <v>3484305</v>
      </c>
      <c r="G1035" s="2">
        <v>3484305</v>
      </c>
      <c r="H1035" s="2">
        <v>3484305</v>
      </c>
      <c r="I1035" s="2">
        <v>0</v>
      </c>
      <c r="J1035" s="2">
        <v>3484305</v>
      </c>
      <c r="K1035" s="2">
        <v>0</v>
      </c>
      <c r="L1035" s="2">
        <v>0</v>
      </c>
      <c r="M1035" s="2">
        <v>0</v>
      </c>
      <c r="N1035" s="2">
        <v>0</v>
      </c>
      <c r="O1035" s="2">
        <v>0</v>
      </c>
      <c r="P1035" s="18">
        <f t="shared" si="27"/>
        <v>0</v>
      </c>
    </row>
    <row r="1036" spans="1:16" s="23" customFormat="1" x14ac:dyDescent="0.2">
      <c r="A1036" t="s">
        <v>392</v>
      </c>
      <c r="B1036" t="s">
        <v>393</v>
      </c>
      <c r="C1036" s="1" t="s">
        <v>2</v>
      </c>
      <c r="D1036" t="s">
        <v>409</v>
      </c>
      <c r="E1036" t="s">
        <v>410</v>
      </c>
      <c r="F1036" s="2">
        <v>390824</v>
      </c>
      <c r="G1036" s="2">
        <v>390824</v>
      </c>
      <c r="H1036" s="2">
        <v>390824</v>
      </c>
      <c r="I1036" s="2">
        <v>0</v>
      </c>
      <c r="J1036" s="2">
        <v>390824</v>
      </c>
      <c r="K1036" s="2">
        <v>0</v>
      </c>
      <c r="L1036" s="2">
        <v>0</v>
      </c>
      <c r="M1036" s="2">
        <v>0</v>
      </c>
      <c r="N1036" s="2">
        <v>0</v>
      </c>
      <c r="O1036" s="2">
        <v>0</v>
      </c>
      <c r="P1036" s="18">
        <f t="shared" si="27"/>
        <v>0</v>
      </c>
    </row>
    <row r="1037" spans="1:16" s="23" customFormat="1" x14ac:dyDescent="0.2">
      <c r="A1037" t="s">
        <v>392</v>
      </c>
      <c r="B1037" t="s">
        <v>393</v>
      </c>
      <c r="C1037" s="1" t="s">
        <v>2</v>
      </c>
      <c r="D1037" t="s">
        <v>411</v>
      </c>
      <c r="E1037" t="s">
        <v>412</v>
      </c>
      <c r="F1037" s="2">
        <v>656011</v>
      </c>
      <c r="G1037" s="2">
        <v>656011</v>
      </c>
      <c r="H1037" s="2">
        <v>656011</v>
      </c>
      <c r="I1037" s="2">
        <v>0</v>
      </c>
      <c r="J1037" s="2">
        <v>656011</v>
      </c>
      <c r="K1037" s="2">
        <v>0</v>
      </c>
      <c r="L1037" s="2">
        <v>0</v>
      </c>
      <c r="M1037" s="2">
        <v>0</v>
      </c>
      <c r="N1037" s="2">
        <v>0</v>
      </c>
      <c r="O1037" s="2">
        <v>0</v>
      </c>
      <c r="P1037" s="18">
        <f t="shared" si="27"/>
        <v>0</v>
      </c>
    </row>
    <row r="1038" spans="1:16" s="23" customFormat="1" x14ac:dyDescent="0.2">
      <c r="A1038" s="5" t="s">
        <v>415</v>
      </c>
      <c r="B1038" s="5" t="s">
        <v>416</v>
      </c>
      <c r="C1038" s="39" t="s">
        <v>2</v>
      </c>
      <c r="D1038" s="5" t="s">
        <v>3</v>
      </c>
      <c r="E1038" s="5" t="s">
        <v>3</v>
      </c>
      <c r="F1038" s="6">
        <v>3624564388</v>
      </c>
      <c r="G1038" s="6">
        <v>3624564388</v>
      </c>
      <c r="H1038" s="6">
        <v>3105658232</v>
      </c>
      <c r="I1038" s="6">
        <v>0</v>
      </c>
      <c r="J1038" s="6">
        <v>468762669.06</v>
      </c>
      <c r="K1038" s="6">
        <v>16882990.399999999</v>
      </c>
      <c r="L1038" s="6">
        <v>571240659.15999997</v>
      </c>
      <c r="M1038" s="6">
        <v>571240659.15999997</v>
      </c>
      <c r="N1038" s="6">
        <v>2567678069.3800001</v>
      </c>
      <c r="O1038" s="6">
        <v>2048771913.3800001</v>
      </c>
      <c r="P1038" s="34">
        <v>0</v>
      </c>
    </row>
    <row r="1039" spans="1:16" s="23" customFormat="1" x14ac:dyDescent="0.2">
      <c r="A1039" s="5" t="s">
        <v>415</v>
      </c>
      <c r="B1039" s="5" t="s">
        <v>416</v>
      </c>
      <c r="C1039" s="39" t="s">
        <v>2</v>
      </c>
      <c r="D1039" s="5" t="s">
        <v>6</v>
      </c>
      <c r="E1039" s="5" t="s">
        <v>7</v>
      </c>
      <c r="F1039" s="6">
        <v>2890484142</v>
      </c>
      <c r="G1039" s="6">
        <v>2890484142</v>
      </c>
      <c r="H1039" s="6">
        <v>2884984142</v>
      </c>
      <c r="I1039" s="6">
        <v>0</v>
      </c>
      <c r="J1039" s="6">
        <v>361338243.88999999</v>
      </c>
      <c r="K1039" s="6">
        <v>0</v>
      </c>
      <c r="L1039" s="6">
        <v>549946024.48000002</v>
      </c>
      <c r="M1039" s="6">
        <v>549946024.48000002</v>
      </c>
      <c r="N1039" s="6">
        <v>1979199873.6300001</v>
      </c>
      <c r="O1039" s="6">
        <v>1973699873.6300001</v>
      </c>
      <c r="P1039" s="34">
        <f t="shared" si="27"/>
        <v>0.19026086892816449</v>
      </c>
    </row>
    <row r="1040" spans="1:16" s="23" customFormat="1" x14ac:dyDescent="0.2">
      <c r="A1040" t="s">
        <v>415</v>
      </c>
      <c r="B1040" t="s">
        <v>416</v>
      </c>
      <c r="C1040" s="1" t="s">
        <v>2</v>
      </c>
      <c r="D1040" t="s">
        <v>8</v>
      </c>
      <c r="E1040" t="s">
        <v>9</v>
      </c>
      <c r="F1040" s="2">
        <v>1450571400</v>
      </c>
      <c r="G1040" s="2">
        <v>1450571400</v>
      </c>
      <c r="H1040" s="2">
        <v>1450571400</v>
      </c>
      <c r="I1040" s="2">
        <v>0</v>
      </c>
      <c r="J1040" s="2">
        <v>0</v>
      </c>
      <c r="K1040" s="2">
        <v>0</v>
      </c>
      <c r="L1040" s="2">
        <v>223739031.68000001</v>
      </c>
      <c r="M1040" s="2">
        <v>223739031.68000001</v>
      </c>
      <c r="N1040" s="2">
        <v>1226832368.3199999</v>
      </c>
      <c r="O1040" s="2">
        <v>1226832368.3199999</v>
      </c>
      <c r="P1040" s="18">
        <f t="shared" si="27"/>
        <v>0.15424199848418355</v>
      </c>
    </row>
    <row r="1041" spans="1:16" s="23" customFormat="1" x14ac:dyDescent="0.2">
      <c r="A1041" t="s">
        <v>415</v>
      </c>
      <c r="B1041" t="s">
        <v>416</v>
      </c>
      <c r="C1041" s="1" t="s">
        <v>2</v>
      </c>
      <c r="D1041" t="s">
        <v>10</v>
      </c>
      <c r="E1041" t="s">
        <v>11</v>
      </c>
      <c r="F1041" s="2">
        <v>1449071400</v>
      </c>
      <c r="G1041" s="2">
        <v>1449071400</v>
      </c>
      <c r="H1041" s="2">
        <v>1449071400</v>
      </c>
      <c r="I1041" s="2">
        <v>0</v>
      </c>
      <c r="J1041" s="2">
        <v>0</v>
      </c>
      <c r="K1041" s="2">
        <v>0</v>
      </c>
      <c r="L1041" s="2">
        <v>222869031.68000001</v>
      </c>
      <c r="M1041" s="2">
        <v>222869031.68000001</v>
      </c>
      <c r="N1041" s="2">
        <v>1226202368.3199999</v>
      </c>
      <c r="O1041" s="2">
        <v>1226202368.3199999</v>
      </c>
      <c r="P1041" s="18">
        <v>0</v>
      </c>
    </row>
    <row r="1042" spans="1:16" s="23" customFormat="1" x14ac:dyDescent="0.2">
      <c r="A1042" t="s">
        <v>415</v>
      </c>
      <c r="B1042" t="s">
        <v>416</v>
      </c>
      <c r="C1042" s="1" t="s">
        <v>2</v>
      </c>
      <c r="D1042" t="s">
        <v>12</v>
      </c>
      <c r="E1042" t="s">
        <v>13</v>
      </c>
      <c r="F1042" s="2">
        <v>1500000</v>
      </c>
      <c r="G1042" s="2">
        <v>1500000</v>
      </c>
      <c r="H1042" s="2">
        <v>1500000</v>
      </c>
      <c r="I1042" s="2">
        <v>0</v>
      </c>
      <c r="J1042" s="2">
        <v>0</v>
      </c>
      <c r="K1042" s="2">
        <v>0</v>
      </c>
      <c r="L1042" s="2">
        <v>870000</v>
      </c>
      <c r="M1042" s="2">
        <v>870000</v>
      </c>
      <c r="N1042" s="2">
        <v>630000</v>
      </c>
      <c r="O1042" s="2">
        <v>630000</v>
      </c>
      <c r="P1042" s="18">
        <f t="shared" si="27"/>
        <v>0.57999999999999996</v>
      </c>
    </row>
    <row r="1043" spans="1:16" s="23" customFormat="1" x14ac:dyDescent="0.2">
      <c r="A1043" t="s">
        <v>415</v>
      </c>
      <c r="B1043" t="s">
        <v>416</v>
      </c>
      <c r="C1043" s="1" t="s">
        <v>2</v>
      </c>
      <c r="D1043" t="s">
        <v>14</v>
      </c>
      <c r="E1043" t="s">
        <v>15</v>
      </c>
      <c r="F1043" s="2">
        <v>7120000</v>
      </c>
      <c r="G1043" s="2">
        <v>7120000</v>
      </c>
      <c r="H1043" s="2">
        <v>7120000</v>
      </c>
      <c r="I1043" s="2">
        <v>0</v>
      </c>
      <c r="J1043" s="2">
        <v>0</v>
      </c>
      <c r="K1043" s="2">
        <v>0</v>
      </c>
      <c r="L1043" s="2">
        <v>54932</v>
      </c>
      <c r="M1043" s="2">
        <v>54932</v>
      </c>
      <c r="N1043" s="2">
        <v>7065068</v>
      </c>
      <c r="O1043" s="2">
        <v>7065068</v>
      </c>
      <c r="P1043" s="18">
        <f t="shared" si="27"/>
        <v>7.7151685393258423E-3</v>
      </c>
    </row>
    <row r="1044" spans="1:16" s="23" customFormat="1" x14ac:dyDescent="0.2">
      <c r="A1044" t="s">
        <v>415</v>
      </c>
      <c r="B1044" t="s">
        <v>416</v>
      </c>
      <c r="C1044" s="1" t="s">
        <v>2</v>
      </c>
      <c r="D1044" t="s">
        <v>16</v>
      </c>
      <c r="E1044" t="s">
        <v>17</v>
      </c>
      <c r="F1044" s="2">
        <v>7120000</v>
      </c>
      <c r="G1044" s="2">
        <v>7120000</v>
      </c>
      <c r="H1044" s="2">
        <v>7120000</v>
      </c>
      <c r="I1044" s="2">
        <v>0</v>
      </c>
      <c r="J1044" s="2">
        <v>0</v>
      </c>
      <c r="K1044" s="2">
        <v>0</v>
      </c>
      <c r="L1044" s="2">
        <v>54932</v>
      </c>
      <c r="M1044" s="2">
        <v>54932</v>
      </c>
      <c r="N1044" s="2">
        <v>7065068</v>
      </c>
      <c r="O1044" s="2">
        <v>7065068</v>
      </c>
      <c r="P1044" s="18">
        <v>0</v>
      </c>
    </row>
    <row r="1045" spans="1:16" s="23" customFormat="1" x14ac:dyDescent="0.2">
      <c r="A1045" t="s">
        <v>415</v>
      </c>
      <c r="B1045" t="s">
        <v>416</v>
      </c>
      <c r="C1045" s="1" t="s">
        <v>2</v>
      </c>
      <c r="D1045" t="s">
        <v>18</v>
      </c>
      <c r="E1045" t="s">
        <v>19</v>
      </c>
      <c r="F1045" s="2">
        <v>991826014</v>
      </c>
      <c r="G1045" s="2">
        <v>991826014</v>
      </c>
      <c r="H1045" s="2">
        <v>986326014</v>
      </c>
      <c r="I1045" s="2">
        <v>0</v>
      </c>
      <c r="J1045" s="2">
        <v>0</v>
      </c>
      <c r="K1045" s="2">
        <v>0</v>
      </c>
      <c r="L1045" s="2">
        <v>246523576.69</v>
      </c>
      <c r="M1045" s="2">
        <v>246523576.69</v>
      </c>
      <c r="N1045" s="2">
        <v>745302437.30999994</v>
      </c>
      <c r="O1045" s="2">
        <v>739802437.30999994</v>
      </c>
      <c r="P1045" s="18">
        <f t="shared" si="27"/>
        <v>0.24855526393765268</v>
      </c>
    </row>
    <row r="1046" spans="1:16" s="23" customFormat="1" x14ac:dyDescent="0.2">
      <c r="A1046" t="s">
        <v>415</v>
      </c>
      <c r="B1046" t="s">
        <v>416</v>
      </c>
      <c r="C1046" s="1" t="s">
        <v>2</v>
      </c>
      <c r="D1046" t="s">
        <v>20</v>
      </c>
      <c r="E1046" t="s">
        <v>21</v>
      </c>
      <c r="F1046" s="2">
        <v>580500000</v>
      </c>
      <c r="G1046" s="2">
        <v>580500000</v>
      </c>
      <c r="H1046" s="2">
        <v>580500000</v>
      </c>
      <c r="I1046" s="2">
        <v>0</v>
      </c>
      <c r="J1046" s="2">
        <v>0</v>
      </c>
      <c r="K1046" s="2">
        <v>0</v>
      </c>
      <c r="L1046" s="2">
        <v>82211700.890000001</v>
      </c>
      <c r="M1046" s="2">
        <v>82211700.890000001</v>
      </c>
      <c r="N1046" s="2">
        <v>498288299.11000001</v>
      </c>
      <c r="O1046" s="2">
        <v>498288299.11000001</v>
      </c>
      <c r="P1046" s="18">
        <f t="shared" si="27"/>
        <v>0.1416222237553833</v>
      </c>
    </row>
    <row r="1047" spans="1:16" s="23" customFormat="1" x14ac:dyDescent="0.2">
      <c r="A1047" t="s">
        <v>415</v>
      </c>
      <c r="B1047" t="s">
        <v>416</v>
      </c>
      <c r="C1047" s="1" t="s">
        <v>2</v>
      </c>
      <c r="D1047" t="s">
        <v>22</v>
      </c>
      <c r="E1047" t="s">
        <v>23</v>
      </c>
      <c r="F1047" s="2">
        <v>42535590</v>
      </c>
      <c r="G1047" s="2">
        <v>42535590</v>
      </c>
      <c r="H1047" s="2">
        <v>42535590</v>
      </c>
      <c r="I1047" s="2">
        <v>0</v>
      </c>
      <c r="J1047" s="2">
        <v>0</v>
      </c>
      <c r="K1047" s="2">
        <v>0</v>
      </c>
      <c r="L1047" s="2">
        <v>5257503.75</v>
      </c>
      <c r="M1047" s="2">
        <v>5257503.75</v>
      </c>
      <c r="N1047" s="2">
        <v>37278086.25</v>
      </c>
      <c r="O1047" s="2">
        <v>37278086.25</v>
      </c>
      <c r="P1047" s="18">
        <f t="shared" si="27"/>
        <v>0.12360246443037466</v>
      </c>
    </row>
    <row r="1048" spans="1:16" s="23" customFormat="1" x14ac:dyDescent="0.2">
      <c r="A1048" t="s">
        <v>415</v>
      </c>
      <c r="B1048" t="s">
        <v>416</v>
      </c>
      <c r="C1048" s="1" t="s">
        <v>2</v>
      </c>
      <c r="D1048" t="s">
        <v>24</v>
      </c>
      <c r="E1048" t="s">
        <v>25</v>
      </c>
      <c r="F1048" s="2">
        <v>168540833</v>
      </c>
      <c r="G1048" s="2">
        <v>168540833</v>
      </c>
      <c r="H1048" s="2">
        <v>163040833</v>
      </c>
      <c r="I1048" s="2">
        <v>0</v>
      </c>
      <c r="J1048" s="2">
        <v>0</v>
      </c>
      <c r="K1048" s="2">
        <v>0</v>
      </c>
      <c r="L1048" s="2">
        <v>156832502.30000001</v>
      </c>
      <c r="M1048" s="2">
        <v>156832502.30000001</v>
      </c>
      <c r="N1048" s="2">
        <v>11708330.699999999</v>
      </c>
      <c r="O1048" s="2">
        <v>6208330.7000000002</v>
      </c>
      <c r="P1048" s="18">
        <f t="shared" si="27"/>
        <v>0.93053119240249638</v>
      </c>
    </row>
    <row r="1049" spans="1:16" s="23" customFormat="1" x14ac:dyDescent="0.2">
      <c r="A1049" t="s">
        <v>415</v>
      </c>
      <c r="B1049" t="s">
        <v>416</v>
      </c>
      <c r="C1049" s="1" t="s">
        <v>2</v>
      </c>
      <c r="D1049" t="s">
        <v>26</v>
      </c>
      <c r="E1049" t="s">
        <v>27</v>
      </c>
      <c r="F1049" s="2">
        <v>12100000</v>
      </c>
      <c r="G1049" s="2">
        <v>12100000</v>
      </c>
      <c r="H1049" s="2">
        <v>12100000</v>
      </c>
      <c r="I1049" s="2">
        <v>0</v>
      </c>
      <c r="J1049" s="2">
        <v>0</v>
      </c>
      <c r="K1049" s="2">
        <v>0</v>
      </c>
      <c r="L1049" s="2">
        <v>2221869.75</v>
      </c>
      <c r="M1049" s="2">
        <v>2221869.75</v>
      </c>
      <c r="N1049" s="2">
        <v>9878130.25</v>
      </c>
      <c r="O1049" s="2">
        <v>9878130.25</v>
      </c>
      <c r="P1049" s="18">
        <f t="shared" si="27"/>
        <v>0.18362559917355373</v>
      </c>
    </row>
    <row r="1050" spans="1:16" s="23" customFormat="1" x14ac:dyDescent="0.2">
      <c r="A1050" t="s">
        <v>415</v>
      </c>
      <c r="B1050" t="s">
        <v>416</v>
      </c>
      <c r="C1050" s="1" t="s">
        <v>28</v>
      </c>
      <c r="D1050" t="s">
        <v>29</v>
      </c>
      <c r="E1050" t="s">
        <v>30</v>
      </c>
      <c r="F1050" s="2">
        <v>188149591</v>
      </c>
      <c r="G1050" s="2">
        <v>188149591</v>
      </c>
      <c r="H1050" s="2">
        <v>188149591</v>
      </c>
      <c r="I1050" s="2">
        <v>0</v>
      </c>
      <c r="J1050" s="2">
        <v>0</v>
      </c>
      <c r="K1050" s="2">
        <v>0</v>
      </c>
      <c r="L1050" s="2">
        <v>0</v>
      </c>
      <c r="M1050" s="2">
        <v>0</v>
      </c>
      <c r="N1050" s="2">
        <v>188149591</v>
      </c>
      <c r="O1050" s="2">
        <v>188149591</v>
      </c>
      <c r="P1050" s="18">
        <f t="shared" si="27"/>
        <v>0</v>
      </c>
    </row>
    <row r="1051" spans="1:16" s="23" customFormat="1" x14ac:dyDescent="0.2">
      <c r="A1051" t="s">
        <v>415</v>
      </c>
      <c r="B1051" t="s">
        <v>416</v>
      </c>
      <c r="C1051" s="1" t="s">
        <v>2</v>
      </c>
      <c r="D1051" t="s">
        <v>31</v>
      </c>
      <c r="E1051" t="s">
        <v>32</v>
      </c>
      <c r="F1051" s="2">
        <v>220483364</v>
      </c>
      <c r="G1051" s="2">
        <v>220483364</v>
      </c>
      <c r="H1051" s="2">
        <v>220483364</v>
      </c>
      <c r="I1051" s="2">
        <v>0</v>
      </c>
      <c r="J1051" s="2">
        <v>175106145.13</v>
      </c>
      <c r="K1051" s="2">
        <v>0</v>
      </c>
      <c r="L1051" s="2">
        <v>45377218.869999997</v>
      </c>
      <c r="M1051" s="2">
        <v>45377218.869999997</v>
      </c>
      <c r="N1051" s="2">
        <v>0</v>
      </c>
      <c r="O1051" s="2">
        <v>0</v>
      </c>
      <c r="P1051" s="18">
        <f t="shared" si="27"/>
        <v>0.20580790335728005</v>
      </c>
    </row>
    <row r="1052" spans="1:16" s="23" customFormat="1" x14ac:dyDescent="0.2">
      <c r="A1052" t="s">
        <v>415</v>
      </c>
      <c r="B1052" t="s">
        <v>416</v>
      </c>
      <c r="C1052" s="1" t="s">
        <v>2</v>
      </c>
      <c r="D1052" t="s">
        <v>417</v>
      </c>
      <c r="E1052" t="s">
        <v>281</v>
      </c>
      <c r="F1052" s="2">
        <v>209176524</v>
      </c>
      <c r="G1052" s="2">
        <v>209176524</v>
      </c>
      <c r="H1052" s="2">
        <v>209176524</v>
      </c>
      <c r="I1052" s="2">
        <v>0</v>
      </c>
      <c r="J1052" s="2">
        <v>165376691.13</v>
      </c>
      <c r="K1052" s="2">
        <v>0</v>
      </c>
      <c r="L1052" s="2">
        <v>43799832.869999997</v>
      </c>
      <c r="M1052" s="2">
        <v>43799832.869999997</v>
      </c>
      <c r="N1052" s="2">
        <v>0</v>
      </c>
      <c r="O1052" s="2">
        <v>0</v>
      </c>
      <c r="P1052" s="18">
        <f t="shared" si="27"/>
        <v>0.20939172347084226</v>
      </c>
    </row>
    <row r="1053" spans="1:16" s="23" customFormat="1" x14ac:dyDescent="0.2">
      <c r="A1053" t="s">
        <v>415</v>
      </c>
      <c r="B1053" t="s">
        <v>416</v>
      </c>
      <c r="C1053" s="1" t="s">
        <v>2</v>
      </c>
      <c r="D1053" t="s">
        <v>418</v>
      </c>
      <c r="E1053" t="s">
        <v>283</v>
      </c>
      <c r="F1053" s="2">
        <v>11306840</v>
      </c>
      <c r="G1053" s="2">
        <v>11306840</v>
      </c>
      <c r="H1053" s="2">
        <v>11306840</v>
      </c>
      <c r="I1053" s="2">
        <v>0</v>
      </c>
      <c r="J1053" s="2">
        <v>9729454</v>
      </c>
      <c r="K1053" s="2">
        <v>0</v>
      </c>
      <c r="L1053" s="2">
        <v>1577386</v>
      </c>
      <c r="M1053" s="2">
        <v>1577386</v>
      </c>
      <c r="N1053" s="2">
        <v>0</v>
      </c>
      <c r="O1053" s="2">
        <v>0</v>
      </c>
      <c r="P1053" s="18">
        <f t="shared" si="27"/>
        <v>0.13950723632774498</v>
      </c>
    </row>
    <row r="1054" spans="1:16" s="23" customFormat="1" x14ac:dyDescent="0.2">
      <c r="A1054" t="s">
        <v>415</v>
      </c>
      <c r="B1054" t="s">
        <v>416</v>
      </c>
      <c r="C1054" s="1" t="s">
        <v>2</v>
      </c>
      <c r="D1054" t="s">
        <v>35</v>
      </c>
      <c r="E1054" t="s">
        <v>36</v>
      </c>
      <c r="F1054" s="2">
        <v>220483364</v>
      </c>
      <c r="G1054" s="2">
        <v>220483364</v>
      </c>
      <c r="H1054" s="2">
        <v>220483364</v>
      </c>
      <c r="I1054" s="2">
        <v>0</v>
      </c>
      <c r="J1054" s="2">
        <v>186232098.75999999</v>
      </c>
      <c r="K1054" s="2">
        <v>0</v>
      </c>
      <c r="L1054" s="2">
        <v>34251265.240000002</v>
      </c>
      <c r="M1054" s="2">
        <v>34251265.240000002</v>
      </c>
      <c r="N1054" s="2">
        <v>0</v>
      </c>
      <c r="O1054" s="2">
        <v>0</v>
      </c>
      <c r="P1054" s="18">
        <f t="shared" si="27"/>
        <v>0.15534625660011248</v>
      </c>
    </row>
    <row r="1055" spans="1:16" s="23" customFormat="1" x14ac:dyDescent="0.2">
      <c r="A1055" t="s">
        <v>415</v>
      </c>
      <c r="B1055" t="s">
        <v>416</v>
      </c>
      <c r="C1055" s="1" t="s">
        <v>2</v>
      </c>
      <c r="D1055" t="s">
        <v>419</v>
      </c>
      <c r="E1055" t="s">
        <v>285</v>
      </c>
      <c r="F1055" s="2">
        <v>118721811</v>
      </c>
      <c r="G1055" s="2">
        <v>118721811</v>
      </c>
      <c r="H1055" s="2">
        <v>118721811</v>
      </c>
      <c r="I1055" s="2">
        <v>0</v>
      </c>
      <c r="J1055" s="2">
        <v>105743101.01000001</v>
      </c>
      <c r="K1055" s="2">
        <v>0</v>
      </c>
      <c r="L1055" s="2">
        <v>12978709.99</v>
      </c>
      <c r="M1055" s="2">
        <v>12978709.99</v>
      </c>
      <c r="N1055" s="2">
        <v>0</v>
      </c>
      <c r="O1055" s="2">
        <v>0</v>
      </c>
      <c r="P1055" s="18">
        <f t="shared" si="27"/>
        <v>0.10932035049566419</v>
      </c>
    </row>
    <row r="1056" spans="1:16" s="23" customFormat="1" x14ac:dyDescent="0.2">
      <c r="A1056" t="s">
        <v>415</v>
      </c>
      <c r="B1056" t="s">
        <v>416</v>
      </c>
      <c r="C1056" s="1" t="s">
        <v>2</v>
      </c>
      <c r="D1056" t="s">
        <v>420</v>
      </c>
      <c r="E1056" t="s">
        <v>287</v>
      </c>
      <c r="F1056" s="2">
        <v>67841035</v>
      </c>
      <c r="G1056" s="2">
        <v>67841035</v>
      </c>
      <c r="H1056" s="2">
        <v>67841035</v>
      </c>
      <c r="I1056" s="2">
        <v>0</v>
      </c>
      <c r="J1056" s="2">
        <v>53653833.75</v>
      </c>
      <c r="K1056" s="2">
        <v>0</v>
      </c>
      <c r="L1056" s="2">
        <v>14187201.25</v>
      </c>
      <c r="M1056" s="2">
        <v>14187201.25</v>
      </c>
      <c r="N1056" s="2">
        <v>0</v>
      </c>
      <c r="O1056" s="2">
        <v>0</v>
      </c>
      <c r="P1056" s="18">
        <f t="shared" si="27"/>
        <v>0.20912418641608282</v>
      </c>
    </row>
    <row r="1057" spans="1:16" s="23" customFormat="1" x14ac:dyDescent="0.2">
      <c r="A1057" t="s">
        <v>415</v>
      </c>
      <c r="B1057" t="s">
        <v>416</v>
      </c>
      <c r="C1057" s="1" t="s">
        <v>2</v>
      </c>
      <c r="D1057" t="s">
        <v>421</v>
      </c>
      <c r="E1057" t="s">
        <v>289</v>
      </c>
      <c r="F1057" s="2">
        <v>33920518</v>
      </c>
      <c r="G1057" s="2">
        <v>33920518</v>
      </c>
      <c r="H1057" s="2">
        <v>33920518</v>
      </c>
      <c r="I1057" s="2">
        <v>0</v>
      </c>
      <c r="J1057" s="2">
        <v>26835164</v>
      </c>
      <c r="K1057" s="2">
        <v>0</v>
      </c>
      <c r="L1057" s="2">
        <v>7085354</v>
      </c>
      <c r="M1057" s="2">
        <v>7085354</v>
      </c>
      <c r="N1057" s="2">
        <v>0</v>
      </c>
      <c r="O1057" s="2">
        <v>0</v>
      </c>
      <c r="P1057" s="18">
        <f t="shared" si="27"/>
        <v>0.20888106720540059</v>
      </c>
    </row>
    <row r="1058" spans="1:16" s="23" customFormat="1" x14ac:dyDescent="0.2">
      <c r="A1058" s="5" t="s">
        <v>415</v>
      </c>
      <c r="B1058" s="5" t="s">
        <v>416</v>
      </c>
      <c r="C1058" s="39" t="s">
        <v>2</v>
      </c>
      <c r="D1058" s="5" t="s">
        <v>42</v>
      </c>
      <c r="E1058" s="5" t="s">
        <v>43</v>
      </c>
      <c r="F1058" s="6">
        <v>415941539</v>
      </c>
      <c r="G1058" s="6">
        <v>415941539</v>
      </c>
      <c r="H1058" s="6">
        <v>102485383</v>
      </c>
      <c r="I1058" s="6">
        <v>0</v>
      </c>
      <c r="J1058" s="6">
        <v>65652775</v>
      </c>
      <c r="K1058" s="6">
        <v>16882990.399999999</v>
      </c>
      <c r="L1058" s="6">
        <v>887088.08</v>
      </c>
      <c r="M1058" s="6">
        <v>887088.08</v>
      </c>
      <c r="N1058" s="6">
        <v>332518685.51999998</v>
      </c>
      <c r="O1058" s="6">
        <v>19062529.52</v>
      </c>
      <c r="P1058" s="34">
        <f t="shared" si="27"/>
        <v>2.1327229834575382E-3</v>
      </c>
    </row>
    <row r="1059" spans="1:16" s="23" customFormat="1" x14ac:dyDescent="0.2">
      <c r="A1059" t="s">
        <v>415</v>
      </c>
      <c r="B1059" t="s">
        <v>416</v>
      </c>
      <c r="C1059" s="1" t="s">
        <v>2</v>
      </c>
      <c r="D1059" t="s">
        <v>44</v>
      </c>
      <c r="E1059" t="s">
        <v>45</v>
      </c>
      <c r="F1059" s="2">
        <v>100902325</v>
      </c>
      <c r="G1059" s="2">
        <v>100902325</v>
      </c>
      <c r="H1059" s="2">
        <v>25461712</v>
      </c>
      <c r="I1059" s="2">
        <v>0</v>
      </c>
      <c r="J1059" s="2">
        <v>14326300.01</v>
      </c>
      <c r="K1059" s="2">
        <v>7163150</v>
      </c>
      <c r="L1059" s="2">
        <v>0</v>
      </c>
      <c r="M1059" s="2">
        <v>0</v>
      </c>
      <c r="N1059" s="2">
        <v>79412874.989999995</v>
      </c>
      <c r="O1059" s="2">
        <v>3972261.99</v>
      </c>
      <c r="P1059" s="18">
        <f t="shared" si="27"/>
        <v>0</v>
      </c>
    </row>
    <row r="1060" spans="1:16" s="23" customFormat="1" x14ac:dyDescent="0.2">
      <c r="A1060" t="s">
        <v>415</v>
      </c>
      <c r="B1060" t="s">
        <v>416</v>
      </c>
      <c r="C1060" s="1" t="s">
        <v>2</v>
      </c>
      <c r="D1060" t="s">
        <v>253</v>
      </c>
      <c r="E1060" t="s">
        <v>254</v>
      </c>
      <c r="F1060" s="2">
        <v>86902325</v>
      </c>
      <c r="G1060" s="2">
        <v>86902325</v>
      </c>
      <c r="H1060" s="2">
        <v>21961712</v>
      </c>
      <c r="I1060" s="2">
        <v>0</v>
      </c>
      <c r="J1060" s="2">
        <v>14326300.01</v>
      </c>
      <c r="K1060" s="2">
        <v>7163150</v>
      </c>
      <c r="L1060" s="2">
        <v>0</v>
      </c>
      <c r="M1060" s="2">
        <v>0</v>
      </c>
      <c r="N1060" s="2">
        <v>65412874.990000002</v>
      </c>
      <c r="O1060" s="2">
        <v>472261.99</v>
      </c>
      <c r="P1060" s="18">
        <f t="shared" si="27"/>
        <v>0</v>
      </c>
    </row>
    <row r="1061" spans="1:16" s="23" customFormat="1" x14ac:dyDescent="0.2">
      <c r="A1061" t="s">
        <v>415</v>
      </c>
      <c r="B1061" t="s">
        <v>416</v>
      </c>
      <c r="C1061" s="1" t="s">
        <v>2</v>
      </c>
      <c r="D1061" t="s">
        <v>322</v>
      </c>
      <c r="E1061" t="s">
        <v>323</v>
      </c>
      <c r="F1061" s="2">
        <v>14000000</v>
      </c>
      <c r="G1061" s="2">
        <v>14000000</v>
      </c>
      <c r="H1061" s="2">
        <v>3500000</v>
      </c>
      <c r="I1061" s="2">
        <v>0</v>
      </c>
      <c r="J1061" s="2">
        <v>0</v>
      </c>
      <c r="K1061" s="2">
        <v>0</v>
      </c>
      <c r="L1061" s="2">
        <v>0</v>
      </c>
      <c r="M1061" s="2">
        <v>0</v>
      </c>
      <c r="N1061" s="2">
        <v>14000000</v>
      </c>
      <c r="O1061" s="2">
        <v>3500000</v>
      </c>
      <c r="P1061" s="18">
        <f t="shared" si="27"/>
        <v>0</v>
      </c>
    </row>
    <row r="1062" spans="1:16" s="23" customFormat="1" x14ac:dyDescent="0.2">
      <c r="A1062" t="s">
        <v>415</v>
      </c>
      <c r="B1062" t="s">
        <v>416</v>
      </c>
      <c r="C1062" s="1" t="s">
        <v>2</v>
      </c>
      <c r="D1062" t="s">
        <v>50</v>
      </c>
      <c r="E1062" t="s">
        <v>51</v>
      </c>
      <c r="F1062" s="2">
        <v>17800000</v>
      </c>
      <c r="G1062" s="2">
        <v>17800000</v>
      </c>
      <c r="H1062" s="2">
        <v>4450000</v>
      </c>
      <c r="I1062" s="2">
        <v>0</v>
      </c>
      <c r="J1062" s="2">
        <v>3506209.6</v>
      </c>
      <c r="K1062" s="2">
        <v>0</v>
      </c>
      <c r="L1062" s="2">
        <v>868790.4</v>
      </c>
      <c r="M1062" s="2">
        <v>868790.4</v>
      </c>
      <c r="N1062" s="2">
        <v>13425000</v>
      </c>
      <c r="O1062" s="2">
        <v>75000</v>
      </c>
      <c r="P1062" s="18">
        <f t="shared" si="27"/>
        <v>4.8808449438202249E-2</v>
      </c>
    </row>
    <row r="1063" spans="1:16" s="23" customFormat="1" x14ac:dyDescent="0.2">
      <c r="A1063" t="s">
        <v>415</v>
      </c>
      <c r="B1063" t="s">
        <v>416</v>
      </c>
      <c r="C1063" s="1" t="s">
        <v>2</v>
      </c>
      <c r="D1063" t="s">
        <v>52</v>
      </c>
      <c r="E1063" t="s">
        <v>53</v>
      </c>
      <c r="F1063" s="2">
        <v>3000000</v>
      </c>
      <c r="G1063" s="2">
        <v>3000000</v>
      </c>
      <c r="H1063" s="2">
        <v>750000</v>
      </c>
      <c r="I1063" s="2">
        <v>0</v>
      </c>
      <c r="J1063" s="2">
        <v>618459</v>
      </c>
      <c r="K1063" s="2">
        <v>0</v>
      </c>
      <c r="L1063" s="2">
        <v>131541</v>
      </c>
      <c r="M1063" s="2">
        <v>131541</v>
      </c>
      <c r="N1063" s="2">
        <v>2250000</v>
      </c>
      <c r="O1063" s="2">
        <v>0</v>
      </c>
      <c r="P1063" s="18">
        <f t="shared" si="27"/>
        <v>4.3846999999999997E-2</v>
      </c>
    </row>
    <row r="1064" spans="1:16" s="23" customFormat="1" x14ac:dyDescent="0.2">
      <c r="A1064" t="s">
        <v>415</v>
      </c>
      <c r="B1064" t="s">
        <v>416</v>
      </c>
      <c r="C1064" s="1" t="s">
        <v>2</v>
      </c>
      <c r="D1064" t="s">
        <v>54</v>
      </c>
      <c r="E1064" t="s">
        <v>55</v>
      </c>
      <c r="F1064" s="2">
        <v>9000000</v>
      </c>
      <c r="G1064" s="2">
        <v>9000000</v>
      </c>
      <c r="H1064" s="2">
        <v>2250000</v>
      </c>
      <c r="I1064" s="2">
        <v>0</v>
      </c>
      <c r="J1064" s="2">
        <v>1724582.36</v>
      </c>
      <c r="K1064" s="2">
        <v>0</v>
      </c>
      <c r="L1064" s="2">
        <v>525417.64</v>
      </c>
      <c r="M1064" s="2">
        <v>525417.64</v>
      </c>
      <c r="N1064" s="2">
        <v>6750000</v>
      </c>
      <c r="O1064" s="2">
        <v>0</v>
      </c>
      <c r="P1064" s="18">
        <f t="shared" si="27"/>
        <v>5.8379737777777781E-2</v>
      </c>
    </row>
    <row r="1065" spans="1:16" s="23" customFormat="1" x14ac:dyDescent="0.2">
      <c r="A1065" t="s">
        <v>415</v>
      </c>
      <c r="B1065" t="s">
        <v>416</v>
      </c>
      <c r="C1065" s="1" t="s">
        <v>2</v>
      </c>
      <c r="D1065" t="s">
        <v>56</v>
      </c>
      <c r="E1065" t="s">
        <v>57</v>
      </c>
      <c r="F1065" s="2">
        <v>300000</v>
      </c>
      <c r="G1065" s="2">
        <v>300000</v>
      </c>
      <c r="H1065" s="2">
        <v>75000</v>
      </c>
      <c r="I1065" s="2">
        <v>0</v>
      </c>
      <c r="J1065" s="2">
        <v>0</v>
      </c>
      <c r="K1065" s="2">
        <v>0</v>
      </c>
      <c r="L1065" s="2">
        <v>0</v>
      </c>
      <c r="M1065" s="2">
        <v>0</v>
      </c>
      <c r="N1065" s="2">
        <v>300000</v>
      </c>
      <c r="O1065" s="2">
        <v>75000</v>
      </c>
      <c r="P1065" s="18">
        <f t="shared" si="27"/>
        <v>0</v>
      </c>
    </row>
    <row r="1066" spans="1:16" s="23" customFormat="1" x14ac:dyDescent="0.2">
      <c r="A1066" t="s">
        <v>415</v>
      </c>
      <c r="B1066" t="s">
        <v>416</v>
      </c>
      <c r="C1066" s="1" t="s">
        <v>2</v>
      </c>
      <c r="D1066" t="s">
        <v>58</v>
      </c>
      <c r="E1066" t="s">
        <v>59</v>
      </c>
      <c r="F1066" s="2">
        <v>5500000</v>
      </c>
      <c r="G1066" s="2">
        <v>5500000</v>
      </c>
      <c r="H1066" s="2">
        <v>1375000</v>
      </c>
      <c r="I1066" s="2">
        <v>0</v>
      </c>
      <c r="J1066" s="2">
        <v>1163168.24</v>
      </c>
      <c r="K1066" s="2">
        <v>0</v>
      </c>
      <c r="L1066" s="2">
        <v>211831.76</v>
      </c>
      <c r="M1066" s="2">
        <v>211831.76</v>
      </c>
      <c r="N1066" s="2">
        <v>4125000</v>
      </c>
      <c r="O1066" s="2">
        <v>0</v>
      </c>
      <c r="P1066" s="18">
        <f>L1066/G1066</f>
        <v>3.8514865454545459E-2</v>
      </c>
    </row>
    <row r="1067" spans="1:16" s="23" customFormat="1" x14ac:dyDescent="0.2">
      <c r="A1067" t="s">
        <v>415</v>
      </c>
      <c r="B1067" t="s">
        <v>416</v>
      </c>
      <c r="C1067" s="1" t="s">
        <v>2</v>
      </c>
      <c r="D1067" t="s">
        <v>62</v>
      </c>
      <c r="E1067" t="s">
        <v>63</v>
      </c>
      <c r="F1067" s="2">
        <v>69500000</v>
      </c>
      <c r="G1067" s="2">
        <v>69500000</v>
      </c>
      <c r="H1067" s="2">
        <v>14535869</v>
      </c>
      <c r="I1067" s="2">
        <v>0</v>
      </c>
      <c r="J1067" s="2">
        <v>12056997.970000001</v>
      </c>
      <c r="K1067" s="2">
        <v>0</v>
      </c>
      <c r="L1067" s="2">
        <v>0</v>
      </c>
      <c r="M1067" s="2">
        <v>0</v>
      </c>
      <c r="N1067" s="2">
        <v>57443002.030000001</v>
      </c>
      <c r="O1067" s="2">
        <v>2478871.0299999998</v>
      </c>
      <c r="P1067" s="18">
        <f t="shared" si="27"/>
        <v>0</v>
      </c>
    </row>
    <row r="1068" spans="1:16" s="23" customFormat="1" x14ac:dyDescent="0.2">
      <c r="A1068" t="s">
        <v>415</v>
      </c>
      <c r="B1068" t="s">
        <v>416</v>
      </c>
      <c r="C1068" s="1" t="s">
        <v>2</v>
      </c>
      <c r="D1068" t="s">
        <v>64</v>
      </c>
      <c r="E1068" t="s">
        <v>65</v>
      </c>
      <c r="F1068" s="2">
        <v>0</v>
      </c>
      <c r="G1068" s="2">
        <v>0</v>
      </c>
      <c r="H1068" s="2">
        <v>0</v>
      </c>
      <c r="I1068" s="2">
        <v>0</v>
      </c>
      <c r="J1068" s="2">
        <v>142300.9</v>
      </c>
      <c r="K1068" s="2">
        <v>0</v>
      </c>
      <c r="L1068" s="2">
        <v>0</v>
      </c>
      <c r="M1068" s="2">
        <v>0</v>
      </c>
      <c r="N1068" s="2">
        <v>-142300.9</v>
      </c>
      <c r="O1068" s="2">
        <v>-142300.9</v>
      </c>
      <c r="P1068" s="18">
        <v>0</v>
      </c>
    </row>
    <row r="1069" spans="1:16" s="23" customFormat="1" x14ac:dyDescent="0.2">
      <c r="A1069" t="s">
        <v>415</v>
      </c>
      <c r="B1069" t="s">
        <v>416</v>
      </c>
      <c r="C1069" s="1" t="s">
        <v>2</v>
      </c>
      <c r="D1069" t="s">
        <v>296</v>
      </c>
      <c r="E1069" t="s">
        <v>297</v>
      </c>
      <c r="F1069" s="2">
        <v>69000000</v>
      </c>
      <c r="G1069" s="2">
        <v>69000000</v>
      </c>
      <c r="H1069" s="2">
        <v>14035869</v>
      </c>
      <c r="I1069" s="2">
        <v>0</v>
      </c>
      <c r="J1069" s="2">
        <v>11429509.300000001</v>
      </c>
      <c r="K1069" s="2">
        <v>0</v>
      </c>
      <c r="L1069" s="2">
        <v>0</v>
      </c>
      <c r="M1069" s="2">
        <v>0</v>
      </c>
      <c r="N1069" s="2">
        <v>57570490.700000003</v>
      </c>
      <c r="O1069" s="2">
        <v>2606359.7000000002</v>
      </c>
      <c r="P1069" s="18">
        <f t="shared" si="27"/>
        <v>0</v>
      </c>
    </row>
    <row r="1070" spans="1:16" s="23" customFormat="1" x14ac:dyDescent="0.2">
      <c r="A1070" t="s">
        <v>415</v>
      </c>
      <c r="B1070" t="s">
        <v>416</v>
      </c>
      <c r="C1070" s="1" t="s">
        <v>2</v>
      </c>
      <c r="D1070" t="s">
        <v>70</v>
      </c>
      <c r="E1070" t="s">
        <v>705</v>
      </c>
      <c r="F1070" s="2">
        <v>500000</v>
      </c>
      <c r="G1070" s="2">
        <v>500000</v>
      </c>
      <c r="H1070" s="2">
        <v>500000</v>
      </c>
      <c r="I1070" s="2">
        <v>0</v>
      </c>
      <c r="J1070" s="2">
        <v>485187.77</v>
      </c>
      <c r="K1070" s="2">
        <v>0</v>
      </c>
      <c r="L1070" s="2">
        <v>0</v>
      </c>
      <c r="M1070" s="2">
        <v>0</v>
      </c>
      <c r="N1070" s="2">
        <v>14812.23</v>
      </c>
      <c r="O1070" s="2">
        <v>14812.23</v>
      </c>
      <c r="P1070" s="18">
        <f t="shared" si="27"/>
        <v>0</v>
      </c>
    </row>
    <row r="1071" spans="1:16" s="23" customFormat="1" x14ac:dyDescent="0.2">
      <c r="A1071" t="s">
        <v>415</v>
      </c>
      <c r="B1071" t="s">
        <v>416</v>
      </c>
      <c r="C1071" s="1" t="s">
        <v>2</v>
      </c>
      <c r="D1071" t="s">
        <v>71</v>
      </c>
      <c r="E1071" t="s">
        <v>72</v>
      </c>
      <c r="F1071" s="2">
        <v>143642871</v>
      </c>
      <c r="G1071" s="2">
        <v>143642871</v>
      </c>
      <c r="H1071" s="2">
        <v>35910717</v>
      </c>
      <c r="I1071" s="2">
        <v>0</v>
      </c>
      <c r="J1071" s="2">
        <v>22218402.359999999</v>
      </c>
      <c r="K1071" s="2">
        <v>9719840.4000000004</v>
      </c>
      <c r="L1071" s="2">
        <v>0</v>
      </c>
      <c r="M1071" s="2">
        <v>0</v>
      </c>
      <c r="N1071" s="2">
        <v>111704628.23999999</v>
      </c>
      <c r="O1071" s="2">
        <v>3972474.24</v>
      </c>
      <c r="P1071" s="18">
        <f t="shared" si="27"/>
        <v>0</v>
      </c>
    </row>
    <row r="1072" spans="1:16" s="23" customFormat="1" x14ac:dyDescent="0.2">
      <c r="A1072" t="s">
        <v>415</v>
      </c>
      <c r="B1072" t="s">
        <v>416</v>
      </c>
      <c r="C1072" s="1" t="s">
        <v>2</v>
      </c>
      <c r="D1072" t="s">
        <v>73</v>
      </c>
      <c r="E1072" t="s">
        <v>74</v>
      </c>
      <c r="F1072" s="2">
        <v>5200000</v>
      </c>
      <c r="G1072" s="2">
        <v>5200000</v>
      </c>
      <c r="H1072" s="2">
        <v>1300000</v>
      </c>
      <c r="I1072" s="2">
        <v>0</v>
      </c>
      <c r="J1072" s="2">
        <v>0</v>
      </c>
      <c r="K1072" s="2">
        <v>0</v>
      </c>
      <c r="L1072" s="2">
        <v>0</v>
      </c>
      <c r="M1072" s="2">
        <v>0</v>
      </c>
      <c r="N1072" s="2">
        <v>5200000</v>
      </c>
      <c r="O1072" s="2">
        <v>1300000</v>
      </c>
      <c r="P1072" s="18">
        <f t="shared" si="27"/>
        <v>0</v>
      </c>
    </row>
    <row r="1073" spans="1:16" s="23" customFormat="1" x14ac:dyDescent="0.2">
      <c r="A1073" t="s">
        <v>415</v>
      </c>
      <c r="B1073" t="s">
        <v>416</v>
      </c>
      <c r="C1073" s="1" t="s">
        <v>2</v>
      </c>
      <c r="D1073" t="s">
        <v>77</v>
      </c>
      <c r="E1073" t="s">
        <v>78</v>
      </c>
      <c r="F1073" s="2">
        <v>700000</v>
      </c>
      <c r="G1073" s="2">
        <v>700000</v>
      </c>
      <c r="H1073" s="2">
        <v>175000</v>
      </c>
      <c r="I1073" s="2">
        <v>0</v>
      </c>
      <c r="J1073" s="2">
        <v>0</v>
      </c>
      <c r="K1073" s="2">
        <v>0</v>
      </c>
      <c r="L1073" s="2">
        <v>0</v>
      </c>
      <c r="M1073" s="2">
        <v>0</v>
      </c>
      <c r="N1073" s="2">
        <v>700000</v>
      </c>
      <c r="O1073" s="2">
        <v>175000</v>
      </c>
      <c r="P1073" s="18">
        <f t="shared" ref="P1073:P1090" si="28">L1073/G1073</f>
        <v>0</v>
      </c>
    </row>
    <row r="1074" spans="1:16" s="23" customFormat="1" x14ac:dyDescent="0.2">
      <c r="A1074" t="s">
        <v>415</v>
      </c>
      <c r="B1074" t="s">
        <v>416</v>
      </c>
      <c r="C1074" s="1" t="s">
        <v>2</v>
      </c>
      <c r="D1074" t="s">
        <v>79</v>
      </c>
      <c r="E1074" t="s">
        <v>80</v>
      </c>
      <c r="F1074" s="2">
        <v>136792871</v>
      </c>
      <c r="G1074" s="2">
        <v>136792871</v>
      </c>
      <c r="H1074" s="2">
        <v>34198217</v>
      </c>
      <c r="I1074" s="2">
        <v>0</v>
      </c>
      <c r="J1074" s="2">
        <v>22218402.359999999</v>
      </c>
      <c r="K1074" s="2">
        <v>9719840.4000000004</v>
      </c>
      <c r="L1074" s="2">
        <v>0</v>
      </c>
      <c r="M1074" s="2">
        <v>0</v>
      </c>
      <c r="N1074" s="2">
        <v>104854628.23999999</v>
      </c>
      <c r="O1074" s="2">
        <v>2259974.2400000002</v>
      </c>
      <c r="P1074" s="18">
        <f t="shared" si="28"/>
        <v>0</v>
      </c>
    </row>
    <row r="1075" spans="1:16" s="23" customFormat="1" x14ac:dyDescent="0.2">
      <c r="A1075" t="s">
        <v>415</v>
      </c>
      <c r="B1075" t="s">
        <v>416</v>
      </c>
      <c r="C1075" s="1" t="s">
        <v>2</v>
      </c>
      <c r="D1075" t="s">
        <v>81</v>
      </c>
      <c r="E1075" t="s">
        <v>82</v>
      </c>
      <c r="F1075" s="2">
        <v>950000</v>
      </c>
      <c r="G1075" s="2">
        <v>950000</v>
      </c>
      <c r="H1075" s="2">
        <v>237500</v>
      </c>
      <c r="I1075" s="2">
        <v>0</v>
      </c>
      <c r="J1075" s="2">
        <v>0</v>
      </c>
      <c r="K1075" s="2">
        <v>0</v>
      </c>
      <c r="L1075" s="2">
        <v>0</v>
      </c>
      <c r="M1075" s="2">
        <v>0</v>
      </c>
      <c r="N1075" s="2">
        <v>950000</v>
      </c>
      <c r="O1075" s="2">
        <v>237500</v>
      </c>
      <c r="P1075" s="18">
        <f t="shared" si="28"/>
        <v>0</v>
      </c>
    </row>
    <row r="1076" spans="1:16" s="23" customFormat="1" x14ac:dyDescent="0.2">
      <c r="A1076" t="s">
        <v>415</v>
      </c>
      <c r="B1076" t="s">
        <v>416</v>
      </c>
      <c r="C1076" s="1" t="s">
        <v>2</v>
      </c>
      <c r="D1076" t="s">
        <v>83</v>
      </c>
      <c r="E1076" t="s">
        <v>84</v>
      </c>
      <c r="F1076" s="2">
        <v>65401343</v>
      </c>
      <c r="G1076" s="2">
        <v>65401343</v>
      </c>
      <c r="H1076" s="2">
        <v>16350335</v>
      </c>
      <c r="I1076" s="2">
        <v>0</v>
      </c>
      <c r="J1076" s="2">
        <v>9481765.4700000007</v>
      </c>
      <c r="K1076" s="2">
        <v>0</v>
      </c>
      <c r="L1076" s="2">
        <v>18297.68</v>
      </c>
      <c r="M1076" s="2">
        <v>18297.68</v>
      </c>
      <c r="N1076" s="2">
        <v>55901279.850000001</v>
      </c>
      <c r="O1076" s="2">
        <v>6850271.8499999996</v>
      </c>
      <c r="P1076" s="18">
        <f t="shared" si="28"/>
        <v>2.7977529452262163E-4</v>
      </c>
    </row>
    <row r="1077" spans="1:16" s="23" customFormat="1" x14ac:dyDescent="0.2">
      <c r="A1077" t="s">
        <v>415</v>
      </c>
      <c r="B1077" t="s">
        <v>416</v>
      </c>
      <c r="C1077" s="1" t="s">
        <v>2</v>
      </c>
      <c r="D1077" t="s">
        <v>85</v>
      </c>
      <c r="E1077" t="s">
        <v>86</v>
      </c>
      <c r="F1077" s="2">
        <v>48935861</v>
      </c>
      <c r="G1077" s="2">
        <v>48935861</v>
      </c>
      <c r="H1077" s="2">
        <v>12233965</v>
      </c>
      <c r="I1077" s="2">
        <v>0</v>
      </c>
      <c r="J1077" s="2">
        <v>5491765.4699999997</v>
      </c>
      <c r="K1077" s="2">
        <v>0</v>
      </c>
      <c r="L1077" s="2">
        <v>3297.68</v>
      </c>
      <c r="M1077" s="2">
        <v>3297.68</v>
      </c>
      <c r="N1077" s="2">
        <v>43440797.850000001</v>
      </c>
      <c r="O1077" s="2">
        <v>6738901.8499999996</v>
      </c>
      <c r="P1077" s="18">
        <f t="shared" si="28"/>
        <v>6.7387799716040552E-5</v>
      </c>
    </row>
    <row r="1078" spans="1:16" s="23" customFormat="1" x14ac:dyDescent="0.2">
      <c r="A1078" t="s">
        <v>415</v>
      </c>
      <c r="B1078" t="s">
        <v>416</v>
      </c>
      <c r="C1078" s="1" t="s">
        <v>2</v>
      </c>
      <c r="D1078" t="s">
        <v>87</v>
      </c>
      <c r="E1078" t="s">
        <v>88</v>
      </c>
      <c r="F1078" s="2">
        <v>16465482</v>
      </c>
      <c r="G1078" s="2">
        <v>16465482</v>
      </c>
      <c r="H1078" s="2">
        <v>4116370</v>
      </c>
      <c r="I1078" s="2">
        <v>0</v>
      </c>
      <c r="J1078" s="2">
        <v>3990000</v>
      </c>
      <c r="K1078" s="2">
        <v>0</v>
      </c>
      <c r="L1078" s="2">
        <v>15000</v>
      </c>
      <c r="M1078" s="2">
        <v>15000</v>
      </c>
      <c r="N1078" s="2">
        <v>12460482</v>
      </c>
      <c r="O1078" s="2">
        <v>111370</v>
      </c>
      <c r="P1078" s="18">
        <f t="shared" si="28"/>
        <v>9.1099671421705113E-4</v>
      </c>
    </row>
    <row r="1079" spans="1:16" s="23" customFormat="1" x14ac:dyDescent="0.2">
      <c r="A1079" t="s">
        <v>415</v>
      </c>
      <c r="B1079" t="s">
        <v>416</v>
      </c>
      <c r="C1079" s="1" t="s">
        <v>2</v>
      </c>
      <c r="D1079" t="s">
        <v>93</v>
      </c>
      <c r="E1079" t="s">
        <v>94</v>
      </c>
      <c r="F1079" s="2">
        <v>4200000</v>
      </c>
      <c r="G1079" s="2">
        <v>4200000</v>
      </c>
      <c r="H1079" s="2">
        <v>2050000</v>
      </c>
      <c r="I1079" s="2">
        <v>0</v>
      </c>
      <c r="J1079" s="2">
        <v>2047213</v>
      </c>
      <c r="K1079" s="2">
        <v>0</v>
      </c>
      <c r="L1079" s="2">
        <v>0</v>
      </c>
      <c r="M1079" s="2">
        <v>0</v>
      </c>
      <c r="N1079" s="2">
        <v>2152787</v>
      </c>
      <c r="O1079" s="2">
        <v>2787</v>
      </c>
      <c r="P1079" s="18">
        <f t="shared" si="28"/>
        <v>0</v>
      </c>
    </row>
    <row r="1080" spans="1:16" s="23" customFormat="1" x14ac:dyDescent="0.2">
      <c r="A1080" t="s">
        <v>415</v>
      </c>
      <c r="B1080" t="s">
        <v>416</v>
      </c>
      <c r="C1080" s="1" t="s">
        <v>2</v>
      </c>
      <c r="D1080" t="s">
        <v>95</v>
      </c>
      <c r="E1080" t="s">
        <v>96</v>
      </c>
      <c r="F1080" s="2">
        <v>4200000</v>
      </c>
      <c r="G1080" s="2">
        <v>4200000</v>
      </c>
      <c r="H1080" s="2">
        <v>2050000</v>
      </c>
      <c r="I1080" s="2">
        <v>0</v>
      </c>
      <c r="J1080" s="2">
        <v>2047213</v>
      </c>
      <c r="K1080" s="2">
        <v>0</v>
      </c>
      <c r="L1080" s="2">
        <v>0</v>
      </c>
      <c r="M1080" s="2">
        <v>0</v>
      </c>
      <c r="N1080" s="2">
        <v>2152787</v>
      </c>
      <c r="O1080" s="2">
        <v>2787</v>
      </c>
      <c r="P1080" s="18">
        <f t="shared" si="28"/>
        <v>0</v>
      </c>
    </row>
    <row r="1081" spans="1:16" s="23" customFormat="1" x14ac:dyDescent="0.2">
      <c r="A1081" t="s">
        <v>415</v>
      </c>
      <c r="B1081" t="s">
        <v>416</v>
      </c>
      <c r="C1081" s="1" t="s">
        <v>2</v>
      </c>
      <c r="D1081" t="s">
        <v>105</v>
      </c>
      <c r="E1081" t="s">
        <v>106</v>
      </c>
      <c r="F1081" s="2">
        <v>14000000</v>
      </c>
      <c r="G1081" s="2">
        <v>14000000</v>
      </c>
      <c r="H1081" s="2">
        <v>3500000</v>
      </c>
      <c r="I1081" s="2">
        <v>0</v>
      </c>
      <c r="J1081" s="2">
        <v>1826273.59</v>
      </c>
      <c r="K1081" s="2">
        <v>0</v>
      </c>
      <c r="L1081" s="2">
        <v>0</v>
      </c>
      <c r="M1081" s="2">
        <v>0</v>
      </c>
      <c r="N1081" s="2">
        <v>12173726.41</v>
      </c>
      <c r="O1081" s="2">
        <v>1673726.41</v>
      </c>
      <c r="P1081" s="18">
        <f t="shared" si="28"/>
        <v>0</v>
      </c>
    </row>
    <row r="1082" spans="1:16" s="23" customFormat="1" x14ac:dyDescent="0.2">
      <c r="A1082" t="s">
        <v>415</v>
      </c>
      <c r="B1082" t="s">
        <v>416</v>
      </c>
      <c r="C1082" s="1" t="s">
        <v>2</v>
      </c>
      <c r="D1082" t="s">
        <v>107</v>
      </c>
      <c r="E1082" t="s">
        <v>108</v>
      </c>
      <c r="F1082" s="2">
        <v>3500000</v>
      </c>
      <c r="G1082" s="2">
        <v>3500000</v>
      </c>
      <c r="H1082" s="2">
        <v>875000</v>
      </c>
      <c r="I1082" s="2">
        <v>0</v>
      </c>
      <c r="J1082" s="2">
        <v>0</v>
      </c>
      <c r="K1082" s="2">
        <v>0</v>
      </c>
      <c r="L1082" s="2">
        <v>0</v>
      </c>
      <c r="M1082" s="2">
        <v>0</v>
      </c>
      <c r="N1082" s="2">
        <v>3500000</v>
      </c>
      <c r="O1082" s="2">
        <v>875000</v>
      </c>
      <c r="P1082" s="18">
        <f t="shared" si="28"/>
        <v>0</v>
      </c>
    </row>
    <row r="1083" spans="1:16" s="23" customFormat="1" x14ac:dyDescent="0.2">
      <c r="A1083" t="s">
        <v>415</v>
      </c>
      <c r="B1083" t="s">
        <v>416</v>
      </c>
      <c r="C1083" s="1" t="s">
        <v>2</v>
      </c>
      <c r="D1083" t="s">
        <v>111</v>
      </c>
      <c r="E1083" t="s">
        <v>112</v>
      </c>
      <c r="F1083" s="2">
        <v>3500000</v>
      </c>
      <c r="G1083" s="2">
        <v>3500000</v>
      </c>
      <c r="H1083" s="2">
        <v>875000</v>
      </c>
      <c r="I1083" s="2">
        <v>0</v>
      </c>
      <c r="J1083" s="2">
        <v>874998.85</v>
      </c>
      <c r="K1083" s="2">
        <v>0</v>
      </c>
      <c r="L1083" s="2">
        <v>0</v>
      </c>
      <c r="M1083" s="2">
        <v>0</v>
      </c>
      <c r="N1083" s="2">
        <v>2625001.15</v>
      </c>
      <c r="O1083" s="2">
        <v>1.1499999999999999</v>
      </c>
      <c r="P1083" s="18">
        <f t="shared" si="28"/>
        <v>0</v>
      </c>
    </row>
    <row r="1084" spans="1:16" s="23" customFormat="1" x14ac:dyDescent="0.2">
      <c r="A1084" t="s">
        <v>415</v>
      </c>
      <c r="B1084" t="s">
        <v>416</v>
      </c>
      <c r="C1084" s="1" t="s">
        <v>2</v>
      </c>
      <c r="D1084" t="s">
        <v>115</v>
      </c>
      <c r="E1084" t="s">
        <v>116</v>
      </c>
      <c r="F1084" s="2">
        <v>4000000</v>
      </c>
      <c r="G1084" s="2">
        <v>4000000</v>
      </c>
      <c r="H1084" s="2">
        <v>1000000</v>
      </c>
      <c r="I1084" s="2">
        <v>0</v>
      </c>
      <c r="J1084" s="2">
        <v>902119.74</v>
      </c>
      <c r="K1084" s="2">
        <v>0</v>
      </c>
      <c r="L1084" s="2">
        <v>0</v>
      </c>
      <c r="M1084" s="2">
        <v>0</v>
      </c>
      <c r="N1084" s="2">
        <v>3097880.26</v>
      </c>
      <c r="O1084" s="2">
        <v>97880.26</v>
      </c>
      <c r="P1084" s="18">
        <f t="shared" si="28"/>
        <v>0</v>
      </c>
    </row>
    <row r="1085" spans="1:16" s="23" customFormat="1" x14ac:dyDescent="0.2">
      <c r="A1085" t="s">
        <v>415</v>
      </c>
      <c r="B1085" t="s">
        <v>416</v>
      </c>
      <c r="C1085" s="1" t="s">
        <v>2</v>
      </c>
      <c r="D1085" t="s">
        <v>259</v>
      </c>
      <c r="E1085" t="s">
        <v>260</v>
      </c>
      <c r="F1085" s="2">
        <v>3000000</v>
      </c>
      <c r="G1085" s="2">
        <v>3000000</v>
      </c>
      <c r="H1085" s="2">
        <v>750000</v>
      </c>
      <c r="I1085" s="2">
        <v>0</v>
      </c>
      <c r="J1085" s="2">
        <v>49155</v>
      </c>
      <c r="K1085" s="2">
        <v>0</v>
      </c>
      <c r="L1085" s="2">
        <v>0</v>
      </c>
      <c r="M1085" s="2">
        <v>0</v>
      </c>
      <c r="N1085" s="2">
        <v>2950845</v>
      </c>
      <c r="O1085" s="2">
        <v>700845</v>
      </c>
      <c r="P1085" s="18">
        <f t="shared" si="28"/>
        <v>0</v>
      </c>
    </row>
    <row r="1086" spans="1:16" s="23" customFormat="1" x14ac:dyDescent="0.2">
      <c r="A1086" t="s">
        <v>415</v>
      </c>
      <c r="B1086" t="s">
        <v>416</v>
      </c>
      <c r="C1086" s="1" t="s">
        <v>2</v>
      </c>
      <c r="D1086" t="s">
        <v>119</v>
      </c>
      <c r="E1086" t="s">
        <v>120</v>
      </c>
      <c r="F1086" s="2">
        <v>450000</v>
      </c>
      <c r="G1086" s="2">
        <v>450000</v>
      </c>
      <c r="H1086" s="2">
        <v>215500</v>
      </c>
      <c r="I1086" s="2">
        <v>0</v>
      </c>
      <c r="J1086" s="2">
        <v>189613</v>
      </c>
      <c r="K1086" s="2">
        <v>0</v>
      </c>
      <c r="L1086" s="2">
        <v>0</v>
      </c>
      <c r="M1086" s="2">
        <v>0</v>
      </c>
      <c r="N1086" s="2">
        <v>260387</v>
      </c>
      <c r="O1086" s="2">
        <v>25887</v>
      </c>
      <c r="P1086" s="18">
        <f t="shared" si="28"/>
        <v>0</v>
      </c>
    </row>
    <row r="1087" spans="1:16" s="23" customFormat="1" x14ac:dyDescent="0.2">
      <c r="A1087" t="s">
        <v>415</v>
      </c>
      <c r="B1087" t="s">
        <v>416</v>
      </c>
      <c r="C1087" s="1" t="s">
        <v>2</v>
      </c>
      <c r="D1087" t="s">
        <v>121</v>
      </c>
      <c r="E1087" t="s">
        <v>706</v>
      </c>
      <c r="F1087" s="2">
        <v>100000</v>
      </c>
      <c r="G1087" s="2">
        <v>100000</v>
      </c>
      <c r="H1087" s="2">
        <v>25000</v>
      </c>
      <c r="I1087" s="2">
        <v>0</v>
      </c>
      <c r="J1087" s="2">
        <v>0</v>
      </c>
      <c r="K1087" s="2">
        <v>0</v>
      </c>
      <c r="L1087" s="2">
        <v>0</v>
      </c>
      <c r="M1087" s="2">
        <v>0</v>
      </c>
      <c r="N1087" s="2">
        <v>100000</v>
      </c>
      <c r="O1087" s="2">
        <v>25000</v>
      </c>
      <c r="P1087" s="18">
        <f t="shared" si="28"/>
        <v>0</v>
      </c>
    </row>
    <row r="1088" spans="1:16" s="23" customFormat="1" x14ac:dyDescent="0.2">
      <c r="A1088" t="s">
        <v>415</v>
      </c>
      <c r="B1088" t="s">
        <v>416</v>
      </c>
      <c r="C1088" s="1" t="s">
        <v>2</v>
      </c>
      <c r="D1088" t="s">
        <v>122</v>
      </c>
      <c r="E1088" t="s">
        <v>123</v>
      </c>
      <c r="F1088" s="2">
        <v>350000</v>
      </c>
      <c r="G1088" s="2">
        <v>350000</v>
      </c>
      <c r="H1088" s="2">
        <v>190500</v>
      </c>
      <c r="I1088" s="2">
        <v>0</v>
      </c>
      <c r="J1088" s="2">
        <v>189613</v>
      </c>
      <c r="K1088" s="2">
        <v>0</v>
      </c>
      <c r="L1088" s="2">
        <v>0</v>
      </c>
      <c r="M1088" s="2">
        <v>0</v>
      </c>
      <c r="N1088" s="2">
        <v>160387</v>
      </c>
      <c r="O1088" s="2">
        <v>887</v>
      </c>
      <c r="P1088" s="18">
        <f t="shared" si="28"/>
        <v>0</v>
      </c>
    </row>
    <row r="1089" spans="1:16" s="23" customFormat="1" x14ac:dyDescent="0.2">
      <c r="A1089" t="s">
        <v>415</v>
      </c>
      <c r="B1089" t="s">
        <v>416</v>
      </c>
      <c r="C1089" s="1" t="s">
        <v>2</v>
      </c>
      <c r="D1089" t="s">
        <v>124</v>
      </c>
      <c r="E1089" t="s">
        <v>125</v>
      </c>
      <c r="F1089" s="2">
        <v>45000</v>
      </c>
      <c r="G1089" s="2">
        <v>45000</v>
      </c>
      <c r="H1089" s="2">
        <v>11250</v>
      </c>
      <c r="I1089" s="2">
        <v>0</v>
      </c>
      <c r="J1089" s="2">
        <v>0</v>
      </c>
      <c r="K1089" s="2">
        <v>0</v>
      </c>
      <c r="L1089" s="2">
        <v>0</v>
      </c>
      <c r="M1089" s="2">
        <v>0</v>
      </c>
      <c r="N1089" s="2">
        <v>45000</v>
      </c>
      <c r="O1089" s="2">
        <v>11250</v>
      </c>
      <c r="P1089" s="18">
        <f t="shared" si="28"/>
        <v>0</v>
      </c>
    </row>
    <row r="1090" spans="1:16" s="23" customFormat="1" x14ac:dyDescent="0.2">
      <c r="A1090" t="s">
        <v>415</v>
      </c>
      <c r="B1090" t="s">
        <v>416</v>
      </c>
      <c r="C1090" s="1" t="s">
        <v>2</v>
      </c>
      <c r="D1090" t="s">
        <v>261</v>
      </c>
      <c r="E1090" t="s">
        <v>262</v>
      </c>
      <c r="F1090" s="2">
        <v>45000</v>
      </c>
      <c r="G1090" s="2">
        <v>45000</v>
      </c>
      <c r="H1090" s="2">
        <v>11250</v>
      </c>
      <c r="I1090" s="2">
        <v>0</v>
      </c>
      <c r="J1090" s="2">
        <v>0</v>
      </c>
      <c r="K1090" s="2">
        <v>0</v>
      </c>
      <c r="L1090" s="2">
        <v>0</v>
      </c>
      <c r="M1090" s="2">
        <v>0</v>
      </c>
      <c r="N1090" s="2">
        <v>45000</v>
      </c>
      <c r="O1090" s="2">
        <v>11250</v>
      </c>
      <c r="P1090" s="18">
        <f t="shared" si="28"/>
        <v>0</v>
      </c>
    </row>
    <row r="1091" spans="1:16" s="23" customFormat="1" x14ac:dyDescent="0.2">
      <c r="A1091" s="5" t="s">
        <v>415</v>
      </c>
      <c r="B1091" s="5" t="s">
        <v>416</v>
      </c>
      <c r="C1091" s="39" t="s">
        <v>2</v>
      </c>
      <c r="D1091" s="5" t="s">
        <v>130</v>
      </c>
      <c r="E1091" s="5" t="s">
        <v>131</v>
      </c>
      <c r="F1091" s="6">
        <v>11900000</v>
      </c>
      <c r="G1091" s="6">
        <v>11900000</v>
      </c>
      <c r="H1091" s="6">
        <v>4475000</v>
      </c>
      <c r="I1091" s="6">
        <v>0</v>
      </c>
      <c r="J1091" s="6">
        <v>2428163.77</v>
      </c>
      <c r="K1091" s="6">
        <v>0</v>
      </c>
      <c r="L1091" s="6">
        <v>54007</v>
      </c>
      <c r="M1091" s="6">
        <v>54007</v>
      </c>
      <c r="N1091" s="6">
        <v>9417829.2300000004</v>
      </c>
      <c r="O1091" s="6">
        <v>1992829.23</v>
      </c>
      <c r="P1091" s="34">
        <f t="shared" ref="P1091:P1154" si="29">L1091/G1091</f>
        <v>4.5384033613445375E-3</v>
      </c>
    </row>
    <row r="1092" spans="1:16" s="23" customFormat="1" x14ac:dyDescent="0.2">
      <c r="A1092" t="s">
        <v>415</v>
      </c>
      <c r="B1092" t="s">
        <v>416</v>
      </c>
      <c r="C1092" s="1" t="s">
        <v>2</v>
      </c>
      <c r="D1092" t="s">
        <v>132</v>
      </c>
      <c r="E1092" t="s">
        <v>133</v>
      </c>
      <c r="F1092" s="2">
        <v>5000000</v>
      </c>
      <c r="G1092" s="2">
        <v>5000000</v>
      </c>
      <c r="H1092" s="2">
        <v>1250000</v>
      </c>
      <c r="I1092" s="2">
        <v>0</v>
      </c>
      <c r="J1092" s="2">
        <v>445993</v>
      </c>
      <c r="K1092" s="2">
        <v>0</v>
      </c>
      <c r="L1092" s="2">
        <v>54007</v>
      </c>
      <c r="M1092" s="2">
        <v>54007</v>
      </c>
      <c r="N1092" s="2">
        <v>4500000</v>
      </c>
      <c r="O1092" s="2">
        <v>750000</v>
      </c>
      <c r="P1092" s="18">
        <f t="shared" si="29"/>
        <v>1.0801399999999999E-2</v>
      </c>
    </row>
    <row r="1093" spans="1:16" s="23" customFormat="1" x14ac:dyDescent="0.2">
      <c r="A1093" t="s">
        <v>415</v>
      </c>
      <c r="B1093" t="s">
        <v>416</v>
      </c>
      <c r="C1093" s="1" t="s">
        <v>2</v>
      </c>
      <c r="D1093" t="s">
        <v>134</v>
      </c>
      <c r="E1093" t="s">
        <v>135</v>
      </c>
      <c r="F1093" s="2">
        <v>2000000</v>
      </c>
      <c r="G1093" s="2">
        <v>2000000</v>
      </c>
      <c r="H1093" s="2">
        <v>500000</v>
      </c>
      <c r="I1093" s="2">
        <v>0</v>
      </c>
      <c r="J1093" s="2">
        <v>445993</v>
      </c>
      <c r="K1093" s="2">
        <v>0</v>
      </c>
      <c r="L1093" s="2">
        <v>54007</v>
      </c>
      <c r="M1093" s="2">
        <v>54007</v>
      </c>
      <c r="N1093" s="2">
        <v>1500000</v>
      </c>
      <c r="O1093" s="2">
        <v>0</v>
      </c>
      <c r="P1093" s="18">
        <f t="shared" si="29"/>
        <v>2.70035E-2</v>
      </c>
    </row>
    <row r="1094" spans="1:16" s="23" customFormat="1" x14ac:dyDescent="0.2">
      <c r="A1094" t="s">
        <v>415</v>
      </c>
      <c r="B1094" t="s">
        <v>416</v>
      </c>
      <c r="C1094" s="1" t="s">
        <v>2</v>
      </c>
      <c r="D1094" t="s">
        <v>136</v>
      </c>
      <c r="E1094" t="s">
        <v>137</v>
      </c>
      <c r="F1094" s="2">
        <v>500000</v>
      </c>
      <c r="G1094" s="2">
        <v>500000</v>
      </c>
      <c r="H1094" s="2">
        <v>125000</v>
      </c>
      <c r="I1094" s="2">
        <v>0</v>
      </c>
      <c r="J1094" s="2">
        <v>0</v>
      </c>
      <c r="K1094" s="2">
        <v>0</v>
      </c>
      <c r="L1094" s="2">
        <v>0</v>
      </c>
      <c r="M1094" s="2">
        <v>0</v>
      </c>
      <c r="N1094" s="2">
        <v>500000</v>
      </c>
      <c r="O1094" s="2">
        <v>125000</v>
      </c>
      <c r="P1094" s="18">
        <v>0</v>
      </c>
    </row>
    <row r="1095" spans="1:16" s="23" customFormat="1" x14ac:dyDescent="0.2">
      <c r="A1095" t="s">
        <v>415</v>
      </c>
      <c r="B1095" t="s">
        <v>416</v>
      </c>
      <c r="C1095" s="1" t="s">
        <v>2</v>
      </c>
      <c r="D1095" t="s">
        <v>138</v>
      </c>
      <c r="E1095" t="s">
        <v>139</v>
      </c>
      <c r="F1095" s="2">
        <v>2500000</v>
      </c>
      <c r="G1095" s="2">
        <v>2500000</v>
      </c>
      <c r="H1095" s="2">
        <v>625000</v>
      </c>
      <c r="I1095" s="2">
        <v>0</v>
      </c>
      <c r="J1095" s="2">
        <v>0</v>
      </c>
      <c r="K1095" s="2">
        <v>0</v>
      </c>
      <c r="L1095" s="2">
        <v>0</v>
      </c>
      <c r="M1095" s="2">
        <v>0</v>
      </c>
      <c r="N1095" s="2">
        <v>2500000</v>
      </c>
      <c r="O1095" s="2">
        <v>625000</v>
      </c>
      <c r="P1095" s="18">
        <f t="shared" si="29"/>
        <v>0</v>
      </c>
    </row>
    <row r="1096" spans="1:16" s="23" customFormat="1" x14ac:dyDescent="0.2">
      <c r="A1096" t="s">
        <v>415</v>
      </c>
      <c r="B1096" t="s">
        <v>416</v>
      </c>
      <c r="C1096" s="1" t="s">
        <v>2</v>
      </c>
      <c r="D1096" t="s">
        <v>148</v>
      </c>
      <c r="E1096" t="s">
        <v>149</v>
      </c>
      <c r="F1096" s="2">
        <v>300000</v>
      </c>
      <c r="G1096" s="2">
        <v>300000</v>
      </c>
      <c r="H1096" s="2">
        <v>75000</v>
      </c>
      <c r="I1096" s="2">
        <v>0</v>
      </c>
      <c r="J1096" s="2">
        <v>0</v>
      </c>
      <c r="K1096" s="2">
        <v>0</v>
      </c>
      <c r="L1096" s="2">
        <v>0</v>
      </c>
      <c r="M1096" s="2">
        <v>0</v>
      </c>
      <c r="N1096" s="2">
        <v>300000</v>
      </c>
      <c r="O1096" s="2">
        <v>75000</v>
      </c>
      <c r="P1096" s="18">
        <f t="shared" si="29"/>
        <v>0</v>
      </c>
    </row>
    <row r="1097" spans="1:16" s="23" customFormat="1" x14ac:dyDescent="0.2">
      <c r="A1097" t="s">
        <v>415</v>
      </c>
      <c r="B1097" t="s">
        <v>416</v>
      </c>
      <c r="C1097" s="1" t="s">
        <v>2</v>
      </c>
      <c r="D1097" t="s">
        <v>150</v>
      </c>
      <c r="E1097" t="s">
        <v>151</v>
      </c>
      <c r="F1097" s="2">
        <v>0</v>
      </c>
      <c r="G1097" s="2">
        <v>0</v>
      </c>
      <c r="H1097" s="2">
        <v>0</v>
      </c>
      <c r="I1097" s="2">
        <v>0</v>
      </c>
      <c r="J1097" s="2">
        <v>0</v>
      </c>
      <c r="K1097" s="2">
        <v>0</v>
      </c>
      <c r="L1097" s="2">
        <v>0</v>
      </c>
      <c r="M1097" s="2">
        <v>0</v>
      </c>
      <c r="N1097" s="2">
        <v>0</v>
      </c>
      <c r="O1097" s="2">
        <v>0</v>
      </c>
      <c r="P1097" s="18">
        <v>0</v>
      </c>
    </row>
    <row r="1098" spans="1:16" s="23" customFormat="1" x14ac:dyDescent="0.2">
      <c r="A1098" t="s">
        <v>415</v>
      </c>
      <c r="B1098" t="s">
        <v>416</v>
      </c>
      <c r="C1098" s="1" t="s">
        <v>2</v>
      </c>
      <c r="D1098" t="s">
        <v>156</v>
      </c>
      <c r="E1098" t="s">
        <v>157</v>
      </c>
      <c r="F1098" s="2">
        <v>300000</v>
      </c>
      <c r="G1098" s="2">
        <v>300000</v>
      </c>
      <c r="H1098" s="2">
        <v>75000</v>
      </c>
      <c r="I1098" s="2">
        <v>0</v>
      </c>
      <c r="J1098" s="2">
        <v>0</v>
      </c>
      <c r="K1098" s="2">
        <v>0</v>
      </c>
      <c r="L1098" s="2">
        <v>0</v>
      </c>
      <c r="M1098" s="2">
        <v>0</v>
      </c>
      <c r="N1098" s="2">
        <v>300000</v>
      </c>
      <c r="O1098" s="2">
        <v>75000</v>
      </c>
      <c r="P1098" s="18">
        <f t="shared" si="29"/>
        <v>0</v>
      </c>
    </row>
    <row r="1099" spans="1:16" s="23" customFormat="1" x14ac:dyDescent="0.2">
      <c r="A1099" t="s">
        <v>415</v>
      </c>
      <c r="B1099" t="s">
        <v>416</v>
      </c>
      <c r="C1099" s="1" t="s">
        <v>2</v>
      </c>
      <c r="D1099" t="s">
        <v>160</v>
      </c>
      <c r="E1099" t="s">
        <v>161</v>
      </c>
      <c r="F1099" s="2">
        <v>0</v>
      </c>
      <c r="G1099" s="2">
        <v>0</v>
      </c>
      <c r="H1099" s="2">
        <v>0</v>
      </c>
      <c r="I1099" s="2">
        <v>0</v>
      </c>
      <c r="J1099" s="2">
        <v>0</v>
      </c>
      <c r="K1099" s="2">
        <v>0</v>
      </c>
      <c r="L1099" s="2">
        <v>0</v>
      </c>
      <c r="M1099" s="2">
        <v>0</v>
      </c>
      <c r="N1099" s="2">
        <v>0</v>
      </c>
      <c r="O1099" s="2">
        <v>0</v>
      </c>
      <c r="P1099" s="18">
        <v>0</v>
      </c>
    </row>
    <row r="1100" spans="1:16" s="23" customFormat="1" x14ac:dyDescent="0.2">
      <c r="A1100" t="s">
        <v>415</v>
      </c>
      <c r="B1100" t="s">
        <v>416</v>
      </c>
      <c r="C1100" s="1" t="s">
        <v>2</v>
      </c>
      <c r="D1100" t="s">
        <v>162</v>
      </c>
      <c r="E1100" t="s">
        <v>163</v>
      </c>
      <c r="F1100" s="2">
        <v>2000000</v>
      </c>
      <c r="G1100" s="2">
        <v>2000000</v>
      </c>
      <c r="H1100" s="2">
        <v>500000</v>
      </c>
      <c r="I1100" s="2">
        <v>0</v>
      </c>
      <c r="J1100" s="2">
        <v>0</v>
      </c>
      <c r="K1100" s="2">
        <v>0</v>
      </c>
      <c r="L1100" s="2">
        <v>0</v>
      </c>
      <c r="M1100" s="2">
        <v>0</v>
      </c>
      <c r="N1100" s="2">
        <v>2000000</v>
      </c>
      <c r="O1100" s="2">
        <v>500000</v>
      </c>
      <c r="P1100" s="18">
        <f t="shared" si="29"/>
        <v>0</v>
      </c>
    </row>
    <row r="1101" spans="1:16" s="23" customFormat="1" x14ac:dyDescent="0.2">
      <c r="A1101" t="s">
        <v>415</v>
      </c>
      <c r="B1101" t="s">
        <v>416</v>
      </c>
      <c r="C1101" s="1" t="s">
        <v>2</v>
      </c>
      <c r="D1101" t="s">
        <v>166</v>
      </c>
      <c r="E1101" t="s">
        <v>167</v>
      </c>
      <c r="F1101" s="2">
        <v>2000000</v>
      </c>
      <c r="G1101" s="2">
        <v>2000000</v>
      </c>
      <c r="H1101" s="2">
        <v>500000</v>
      </c>
      <c r="I1101" s="2">
        <v>0</v>
      </c>
      <c r="J1101" s="2">
        <v>0</v>
      </c>
      <c r="K1101" s="2">
        <v>0</v>
      </c>
      <c r="L1101" s="2">
        <v>0</v>
      </c>
      <c r="M1101" s="2">
        <v>0</v>
      </c>
      <c r="N1101" s="2">
        <v>2000000</v>
      </c>
      <c r="O1101" s="2">
        <v>500000</v>
      </c>
      <c r="P1101" s="18">
        <f t="shared" si="29"/>
        <v>0</v>
      </c>
    </row>
    <row r="1102" spans="1:16" s="23" customFormat="1" x14ac:dyDescent="0.2">
      <c r="A1102" t="s">
        <v>415</v>
      </c>
      <c r="B1102" t="s">
        <v>416</v>
      </c>
      <c r="C1102" s="1" t="s">
        <v>2</v>
      </c>
      <c r="D1102" t="s">
        <v>168</v>
      </c>
      <c r="E1102" t="s">
        <v>169</v>
      </c>
      <c r="F1102" s="2">
        <v>4600000</v>
      </c>
      <c r="G1102" s="2">
        <v>4600000</v>
      </c>
      <c r="H1102" s="2">
        <v>2650000</v>
      </c>
      <c r="I1102" s="2">
        <v>0</v>
      </c>
      <c r="J1102" s="2">
        <v>1982170.77</v>
      </c>
      <c r="K1102" s="2">
        <v>0</v>
      </c>
      <c r="L1102" s="2">
        <v>0</v>
      </c>
      <c r="M1102" s="2">
        <v>0</v>
      </c>
      <c r="N1102" s="2">
        <v>2617829.23</v>
      </c>
      <c r="O1102" s="2">
        <v>667829.23</v>
      </c>
      <c r="P1102" s="18">
        <v>0</v>
      </c>
    </row>
    <row r="1103" spans="1:16" s="23" customFormat="1" x14ac:dyDescent="0.2">
      <c r="A1103" t="s">
        <v>415</v>
      </c>
      <c r="B1103" t="s">
        <v>416</v>
      </c>
      <c r="C1103" s="1" t="s">
        <v>2</v>
      </c>
      <c r="D1103" t="s">
        <v>170</v>
      </c>
      <c r="E1103" t="s">
        <v>171</v>
      </c>
      <c r="F1103" s="2">
        <v>500000</v>
      </c>
      <c r="G1103" s="2">
        <v>500000</v>
      </c>
      <c r="H1103" s="2">
        <v>125000</v>
      </c>
      <c r="I1103" s="2">
        <v>0</v>
      </c>
      <c r="J1103" s="2">
        <v>0</v>
      </c>
      <c r="K1103" s="2">
        <v>0</v>
      </c>
      <c r="L1103" s="2">
        <v>0</v>
      </c>
      <c r="M1103" s="2">
        <v>0</v>
      </c>
      <c r="N1103" s="2">
        <v>500000</v>
      </c>
      <c r="O1103" s="2">
        <v>125000</v>
      </c>
      <c r="P1103" s="18">
        <f t="shared" si="29"/>
        <v>0</v>
      </c>
    </row>
    <row r="1104" spans="1:16" s="23" customFormat="1" x14ac:dyDescent="0.2">
      <c r="A1104" t="s">
        <v>415</v>
      </c>
      <c r="B1104" t="s">
        <v>416</v>
      </c>
      <c r="C1104" s="1" t="s">
        <v>2</v>
      </c>
      <c r="D1104" t="s">
        <v>174</v>
      </c>
      <c r="E1104" t="s">
        <v>175</v>
      </c>
      <c r="F1104" s="2">
        <v>1500000</v>
      </c>
      <c r="G1104" s="2">
        <v>1500000</v>
      </c>
      <c r="H1104" s="2">
        <v>375000</v>
      </c>
      <c r="I1104" s="2">
        <v>0</v>
      </c>
      <c r="J1104" s="2">
        <v>0</v>
      </c>
      <c r="K1104" s="2">
        <v>0</v>
      </c>
      <c r="L1104" s="2">
        <v>0</v>
      </c>
      <c r="M1104" s="2">
        <v>0</v>
      </c>
      <c r="N1104" s="2">
        <v>1500000</v>
      </c>
      <c r="O1104" s="2">
        <v>375000</v>
      </c>
      <c r="P1104" s="18">
        <f t="shared" si="29"/>
        <v>0</v>
      </c>
    </row>
    <row r="1105" spans="1:16" s="23" customFormat="1" x14ac:dyDescent="0.2">
      <c r="A1105" t="s">
        <v>415</v>
      </c>
      <c r="B1105" t="s">
        <v>416</v>
      </c>
      <c r="C1105" s="1" t="s">
        <v>2</v>
      </c>
      <c r="D1105" t="s">
        <v>178</v>
      </c>
      <c r="E1105" t="s">
        <v>179</v>
      </c>
      <c r="F1105" s="2">
        <v>2000000</v>
      </c>
      <c r="G1105" s="2">
        <v>2000000</v>
      </c>
      <c r="H1105" s="2">
        <v>2000000</v>
      </c>
      <c r="I1105" s="2">
        <v>0</v>
      </c>
      <c r="J1105" s="2">
        <v>1982170.77</v>
      </c>
      <c r="K1105" s="2">
        <v>0</v>
      </c>
      <c r="L1105" s="2">
        <v>0</v>
      </c>
      <c r="M1105" s="2">
        <v>0</v>
      </c>
      <c r="N1105" s="2">
        <v>17829.23</v>
      </c>
      <c r="O1105" s="2">
        <v>17829.23</v>
      </c>
      <c r="P1105" s="18">
        <f t="shared" si="29"/>
        <v>0</v>
      </c>
    </row>
    <row r="1106" spans="1:16" s="23" customFormat="1" x14ac:dyDescent="0.2">
      <c r="A1106" t="s">
        <v>415</v>
      </c>
      <c r="B1106" t="s">
        <v>416</v>
      </c>
      <c r="C1106" s="1" t="s">
        <v>2</v>
      </c>
      <c r="D1106" t="s">
        <v>180</v>
      </c>
      <c r="E1106" t="s">
        <v>181</v>
      </c>
      <c r="F1106" s="2">
        <v>300000</v>
      </c>
      <c r="G1106" s="2">
        <v>300000</v>
      </c>
      <c r="H1106" s="2">
        <v>75000</v>
      </c>
      <c r="I1106" s="2">
        <v>0</v>
      </c>
      <c r="J1106" s="2">
        <v>0</v>
      </c>
      <c r="K1106" s="2">
        <v>0</v>
      </c>
      <c r="L1106" s="2">
        <v>0</v>
      </c>
      <c r="M1106" s="2">
        <v>0</v>
      </c>
      <c r="N1106" s="2">
        <v>300000</v>
      </c>
      <c r="O1106" s="2">
        <v>75000</v>
      </c>
      <c r="P1106" s="18">
        <v>0</v>
      </c>
    </row>
    <row r="1107" spans="1:16" s="23" customFormat="1" x14ac:dyDescent="0.2">
      <c r="A1107" t="s">
        <v>415</v>
      </c>
      <c r="B1107" t="s">
        <v>416</v>
      </c>
      <c r="C1107" s="1" t="s">
        <v>2</v>
      </c>
      <c r="D1107" t="s">
        <v>182</v>
      </c>
      <c r="E1107" t="s">
        <v>183</v>
      </c>
      <c r="F1107" s="2">
        <v>300000</v>
      </c>
      <c r="G1107" s="2">
        <v>300000</v>
      </c>
      <c r="H1107" s="2">
        <v>75000</v>
      </c>
      <c r="I1107" s="2">
        <v>0</v>
      </c>
      <c r="J1107" s="2">
        <v>0</v>
      </c>
      <c r="K1107" s="2">
        <v>0</v>
      </c>
      <c r="L1107" s="2">
        <v>0</v>
      </c>
      <c r="M1107" s="2">
        <v>0</v>
      </c>
      <c r="N1107" s="2">
        <v>300000</v>
      </c>
      <c r="O1107" s="2">
        <v>75000</v>
      </c>
      <c r="P1107" s="18">
        <f t="shared" si="29"/>
        <v>0</v>
      </c>
    </row>
    <row r="1108" spans="1:16" s="23" customFormat="1" x14ac:dyDescent="0.2">
      <c r="A1108" s="5" t="s">
        <v>415</v>
      </c>
      <c r="B1108" s="5" t="s">
        <v>416</v>
      </c>
      <c r="C1108" s="39" t="s">
        <v>2</v>
      </c>
      <c r="D1108" s="5" t="s">
        <v>184</v>
      </c>
      <c r="E1108" s="5" t="s">
        <v>185</v>
      </c>
      <c r="F1108" s="6">
        <v>306238707</v>
      </c>
      <c r="G1108" s="6">
        <v>306238707</v>
      </c>
      <c r="H1108" s="6">
        <v>113713707</v>
      </c>
      <c r="I1108" s="6">
        <v>0</v>
      </c>
      <c r="J1108" s="6">
        <v>39343486.399999999</v>
      </c>
      <c r="K1108" s="6">
        <v>0</v>
      </c>
      <c r="L1108" s="6">
        <v>20353539.600000001</v>
      </c>
      <c r="M1108" s="6">
        <v>20353539.600000001</v>
      </c>
      <c r="N1108" s="6">
        <v>246541681</v>
      </c>
      <c r="O1108" s="6">
        <v>54016681</v>
      </c>
      <c r="P1108" s="34">
        <f t="shared" si="29"/>
        <v>6.6462988298863213E-2</v>
      </c>
    </row>
    <row r="1109" spans="1:16" s="23" customFormat="1" x14ac:dyDescent="0.2">
      <c r="A1109" t="s">
        <v>415</v>
      </c>
      <c r="B1109" t="s">
        <v>416</v>
      </c>
      <c r="C1109" s="1" t="s">
        <v>2</v>
      </c>
      <c r="D1109" t="s">
        <v>186</v>
      </c>
      <c r="E1109" t="s">
        <v>187</v>
      </c>
      <c r="F1109" s="2">
        <v>37538707</v>
      </c>
      <c r="G1109" s="2">
        <v>37538707</v>
      </c>
      <c r="H1109" s="2">
        <v>37538707</v>
      </c>
      <c r="I1109" s="2">
        <v>0</v>
      </c>
      <c r="J1109" s="2">
        <v>32301819.399999999</v>
      </c>
      <c r="K1109" s="2">
        <v>0</v>
      </c>
      <c r="L1109" s="2">
        <v>5236887.5999999996</v>
      </c>
      <c r="M1109" s="2">
        <v>5236887.5999999996</v>
      </c>
      <c r="N1109" s="2">
        <v>0</v>
      </c>
      <c r="O1109" s="2">
        <v>0</v>
      </c>
      <c r="P1109" s="18">
        <f t="shared" si="29"/>
        <v>0.13950633941653875</v>
      </c>
    </row>
    <row r="1110" spans="1:16" s="23" customFormat="1" x14ac:dyDescent="0.2">
      <c r="A1110" t="s">
        <v>415</v>
      </c>
      <c r="B1110" t="s">
        <v>416</v>
      </c>
      <c r="C1110" s="1" t="s">
        <v>2</v>
      </c>
      <c r="D1110" t="s">
        <v>422</v>
      </c>
      <c r="E1110" t="s">
        <v>305</v>
      </c>
      <c r="F1110" s="2">
        <v>31885287</v>
      </c>
      <c r="G1110" s="2">
        <v>31885287</v>
      </c>
      <c r="H1110" s="2">
        <v>31885287</v>
      </c>
      <c r="I1110" s="2">
        <v>0</v>
      </c>
      <c r="J1110" s="2">
        <v>27437087.300000001</v>
      </c>
      <c r="K1110" s="2">
        <v>0</v>
      </c>
      <c r="L1110" s="2">
        <v>4448199.7</v>
      </c>
      <c r="M1110" s="2">
        <v>4448199.7</v>
      </c>
      <c r="N1110" s="2">
        <v>0</v>
      </c>
      <c r="O1110" s="2">
        <v>0</v>
      </c>
      <c r="P1110" s="18">
        <f t="shared" si="29"/>
        <v>0.13950634033810014</v>
      </c>
    </row>
    <row r="1111" spans="1:16" s="23" customFormat="1" x14ac:dyDescent="0.2">
      <c r="A1111" t="s">
        <v>415</v>
      </c>
      <c r="B1111" t="s">
        <v>416</v>
      </c>
      <c r="C1111" s="1" t="s">
        <v>2</v>
      </c>
      <c r="D1111" t="s">
        <v>423</v>
      </c>
      <c r="E1111" t="s">
        <v>307</v>
      </c>
      <c r="F1111" s="2">
        <v>5653420</v>
      </c>
      <c r="G1111" s="2">
        <v>5653420</v>
      </c>
      <c r="H1111" s="2">
        <v>5653420</v>
      </c>
      <c r="I1111" s="2">
        <v>0</v>
      </c>
      <c r="J1111" s="2">
        <v>4864732.0999999996</v>
      </c>
      <c r="K1111" s="2">
        <v>0</v>
      </c>
      <c r="L1111" s="2">
        <v>788687.9</v>
      </c>
      <c r="M1111" s="2">
        <v>788687.9</v>
      </c>
      <c r="N1111" s="2">
        <v>0</v>
      </c>
      <c r="O1111" s="2">
        <v>0</v>
      </c>
      <c r="P1111" s="18">
        <f t="shared" si="29"/>
        <v>0.13950633421893296</v>
      </c>
    </row>
    <row r="1112" spans="1:16" s="23" customFormat="1" x14ac:dyDescent="0.2">
      <c r="A1112" t="s">
        <v>415</v>
      </c>
      <c r="B1112" t="s">
        <v>416</v>
      </c>
      <c r="C1112" s="1" t="s">
        <v>2</v>
      </c>
      <c r="D1112" t="s">
        <v>198</v>
      </c>
      <c r="E1112" t="s">
        <v>199</v>
      </c>
      <c r="F1112" s="2">
        <v>114200000</v>
      </c>
      <c r="G1112" s="2">
        <v>114200000</v>
      </c>
      <c r="H1112" s="2">
        <v>37550000</v>
      </c>
      <c r="I1112" s="2">
        <v>0</v>
      </c>
      <c r="J1112" s="2">
        <v>0</v>
      </c>
      <c r="K1112" s="2">
        <v>0</v>
      </c>
      <c r="L1112" s="2">
        <v>1033319</v>
      </c>
      <c r="M1112" s="2">
        <v>1033319</v>
      </c>
      <c r="N1112" s="2">
        <v>113166681</v>
      </c>
      <c r="O1112" s="2">
        <v>36516681</v>
      </c>
      <c r="P1112" s="18">
        <f t="shared" si="29"/>
        <v>9.0483274956217156E-3</v>
      </c>
    </row>
    <row r="1113" spans="1:16" s="23" customFormat="1" x14ac:dyDescent="0.2">
      <c r="A1113" t="s">
        <v>415</v>
      </c>
      <c r="B1113" t="s">
        <v>416</v>
      </c>
      <c r="C1113" s="1" t="s">
        <v>2</v>
      </c>
      <c r="D1113" t="s">
        <v>200</v>
      </c>
      <c r="E1113" t="s">
        <v>201</v>
      </c>
      <c r="F1113" s="2">
        <v>102200000</v>
      </c>
      <c r="G1113" s="2">
        <v>102200000</v>
      </c>
      <c r="H1113" s="2">
        <v>25550000</v>
      </c>
      <c r="I1113" s="2">
        <v>0</v>
      </c>
      <c r="J1113" s="2">
        <v>0</v>
      </c>
      <c r="K1113" s="2">
        <v>0</v>
      </c>
      <c r="L1113" s="2">
        <v>0</v>
      </c>
      <c r="M1113" s="2">
        <v>0</v>
      </c>
      <c r="N1113" s="2">
        <v>102200000</v>
      </c>
      <c r="O1113" s="2">
        <v>25550000</v>
      </c>
      <c r="P1113" s="18">
        <f t="shared" si="29"/>
        <v>0</v>
      </c>
    </row>
    <row r="1114" spans="1:16" s="23" customFormat="1" x14ac:dyDescent="0.2">
      <c r="A1114" t="s">
        <v>415</v>
      </c>
      <c r="B1114" t="s">
        <v>416</v>
      </c>
      <c r="C1114" s="1" t="s">
        <v>2</v>
      </c>
      <c r="D1114" t="s">
        <v>202</v>
      </c>
      <c r="E1114" t="s">
        <v>203</v>
      </c>
      <c r="F1114" s="2">
        <v>12000000</v>
      </c>
      <c r="G1114" s="2">
        <v>12000000</v>
      </c>
      <c r="H1114" s="2">
        <v>12000000</v>
      </c>
      <c r="I1114" s="2">
        <v>0</v>
      </c>
      <c r="J1114" s="2">
        <v>0</v>
      </c>
      <c r="K1114" s="2">
        <v>0</v>
      </c>
      <c r="L1114" s="2">
        <v>1033319</v>
      </c>
      <c r="M1114" s="2">
        <v>1033319</v>
      </c>
      <c r="N1114" s="2">
        <v>10966681</v>
      </c>
      <c r="O1114" s="2">
        <v>10966681</v>
      </c>
      <c r="P1114" s="18">
        <f t="shared" si="29"/>
        <v>8.6109916666666661E-2</v>
      </c>
    </row>
    <row r="1115" spans="1:16" s="23" customFormat="1" x14ac:dyDescent="0.2">
      <c r="A1115" t="s">
        <v>415</v>
      </c>
      <c r="B1115" t="s">
        <v>416</v>
      </c>
      <c r="C1115" s="1" t="s">
        <v>2</v>
      </c>
      <c r="D1115" t="s">
        <v>204</v>
      </c>
      <c r="E1115" t="s">
        <v>205</v>
      </c>
      <c r="F1115" s="2">
        <v>84500000</v>
      </c>
      <c r="G1115" s="2">
        <v>84500000</v>
      </c>
      <c r="H1115" s="2">
        <v>21125000</v>
      </c>
      <c r="I1115" s="2">
        <v>0</v>
      </c>
      <c r="J1115" s="2">
        <v>7041667</v>
      </c>
      <c r="K1115" s="2">
        <v>0</v>
      </c>
      <c r="L1115" s="2">
        <v>14083333</v>
      </c>
      <c r="M1115" s="2">
        <v>14083333</v>
      </c>
      <c r="N1115" s="2">
        <v>63375000</v>
      </c>
      <c r="O1115" s="2">
        <v>0</v>
      </c>
      <c r="P1115" s="18">
        <f t="shared" si="29"/>
        <v>0.16666666272189348</v>
      </c>
    </row>
    <row r="1116" spans="1:16" s="23" customFormat="1" x14ac:dyDescent="0.2">
      <c r="A1116" t="s">
        <v>415</v>
      </c>
      <c r="B1116" t="s">
        <v>416</v>
      </c>
      <c r="C1116" s="1" t="s">
        <v>2</v>
      </c>
      <c r="D1116" t="s">
        <v>424</v>
      </c>
      <c r="E1116" t="s">
        <v>425</v>
      </c>
      <c r="F1116" s="2">
        <v>84500000</v>
      </c>
      <c r="G1116" s="2">
        <v>84500000</v>
      </c>
      <c r="H1116" s="2">
        <v>21125000</v>
      </c>
      <c r="I1116" s="2">
        <v>0</v>
      </c>
      <c r="J1116" s="2">
        <v>7041667</v>
      </c>
      <c r="K1116" s="2">
        <v>0</v>
      </c>
      <c r="L1116" s="2">
        <v>14083333</v>
      </c>
      <c r="M1116" s="2">
        <v>14083333</v>
      </c>
      <c r="N1116" s="2">
        <v>63375000</v>
      </c>
      <c r="O1116" s="2">
        <v>0</v>
      </c>
      <c r="P1116" s="18">
        <f t="shared" si="29"/>
        <v>0.16666666272189348</v>
      </c>
    </row>
    <row r="1117" spans="1:16" s="23" customFormat="1" x14ac:dyDescent="0.2">
      <c r="A1117" t="s">
        <v>415</v>
      </c>
      <c r="B1117" t="s">
        <v>416</v>
      </c>
      <c r="C1117" s="1" t="s">
        <v>2</v>
      </c>
      <c r="D1117" t="s">
        <v>212</v>
      </c>
      <c r="E1117" t="s">
        <v>213</v>
      </c>
      <c r="F1117" s="2">
        <v>70000000</v>
      </c>
      <c r="G1117" s="2">
        <v>70000000</v>
      </c>
      <c r="H1117" s="2">
        <v>17500000</v>
      </c>
      <c r="I1117" s="2">
        <v>0</v>
      </c>
      <c r="J1117" s="2">
        <v>0</v>
      </c>
      <c r="K1117" s="2">
        <v>0</v>
      </c>
      <c r="L1117" s="2">
        <v>0</v>
      </c>
      <c r="M1117" s="2">
        <v>0</v>
      </c>
      <c r="N1117" s="2">
        <v>70000000</v>
      </c>
      <c r="O1117" s="2">
        <v>17500000</v>
      </c>
      <c r="P1117" s="18">
        <f t="shared" si="29"/>
        <v>0</v>
      </c>
    </row>
    <row r="1118" spans="1:16" s="23" customFormat="1" x14ac:dyDescent="0.2">
      <c r="A1118" t="s">
        <v>415</v>
      </c>
      <c r="B1118" t="s">
        <v>416</v>
      </c>
      <c r="C1118" s="1" t="s">
        <v>2</v>
      </c>
      <c r="D1118" t="s">
        <v>214</v>
      </c>
      <c r="E1118" t="s">
        <v>215</v>
      </c>
      <c r="F1118" s="2">
        <v>70000000</v>
      </c>
      <c r="G1118" s="2">
        <v>70000000</v>
      </c>
      <c r="H1118" s="2">
        <v>17500000</v>
      </c>
      <c r="I1118" s="2">
        <v>0</v>
      </c>
      <c r="J1118" s="2">
        <v>0</v>
      </c>
      <c r="K1118" s="2">
        <v>0</v>
      </c>
      <c r="L1118" s="2">
        <v>0</v>
      </c>
      <c r="M1118" s="2">
        <v>0</v>
      </c>
      <c r="N1118" s="2">
        <v>70000000</v>
      </c>
      <c r="O1118" s="2">
        <v>17500000</v>
      </c>
      <c r="P1118" s="18">
        <f t="shared" si="29"/>
        <v>0</v>
      </c>
    </row>
    <row r="1119" spans="1:16" s="23" customFormat="1" x14ac:dyDescent="0.2">
      <c r="A1119" s="5" t="s">
        <v>426</v>
      </c>
      <c r="B1119" s="5" t="s">
        <v>427</v>
      </c>
      <c r="C1119" s="39" t="s">
        <v>2</v>
      </c>
      <c r="D1119" s="5" t="s">
        <v>3</v>
      </c>
      <c r="E1119" s="5" t="s">
        <v>3</v>
      </c>
      <c r="F1119" s="6">
        <v>3075273602</v>
      </c>
      <c r="G1119" s="6">
        <v>3075273602</v>
      </c>
      <c r="H1119" s="6">
        <v>2601732479.75</v>
      </c>
      <c r="I1119" s="6">
        <v>0</v>
      </c>
      <c r="J1119" s="6">
        <v>0</v>
      </c>
      <c r="K1119" s="6">
        <v>0</v>
      </c>
      <c r="L1119" s="6">
        <v>502079060.97000003</v>
      </c>
      <c r="M1119" s="6">
        <v>494018403.94</v>
      </c>
      <c r="N1119" s="6">
        <v>2573194541.0300002</v>
      </c>
      <c r="O1119" s="6">
        <v>2099653418.78</v>
      </c>
      <c r="P1119" s="34">
        <f t="shared" si="29"/>
        <v>0.16326321685442025</v>
      </c>
    </row>
    <row r="1120" spans="1:16" s="23" customFormat="1" x14ac:dyDescent="0.2">
      <c r="A1120" s="5" t="s">
        <v>426</v>
      </c>
      <c r="B1120" s="5" t="s">
        <v>427</v>
      </c>
      <c r="C1120" s="39" t="s">
        <v>2</v>
      </c>
      <c r="D1120" s="5" t="s">
        <v>6</v>
      </c>
      <c r="E1120" s="5" t="s">
        <v>7</v>
      </c>
      <c r="F1120" s="6">
        <v>2436562704</v>
      </c>
      <c r="G1120" s="6">
        <v>2436562704</v>
      </c>
      <c r="H1120" s="6">
        <v>2413223004</v>
      </c>
      <c r="I1120" s="6">
        <v>0</v>
      </c>
      <c r="J1120" s="6">
        <v>0</v>
      </c>
      <c r="K1120" s="6">
        <v>0</v>
      </c>
      <c r="L1120" s="6">
        <v>474493688.44</v>
      </c>
      <c r="M1120" s="6">
        <v>474493688.44</v>
      </c>
      <c r="N1120" s="6">
        <v>1962069015.5599999</v>
      </c>
      <c r="O1120" s="6">
        <v>1938729315.5599999</v>
      </c>
      <c r="P1120" s="34">
        <f t="shared" si="29"/>
        <v>0.19473896061079987</v>
      </c>
    </row>
    <row r="1121" spans="1:16" s="23" customFormat="1" x14ac:dyDescent="0.2">
      <c r="A1121" t="s">
        <v>426</v>
      </c>
      <c r="B1121" t="s">
        <v>427</v>
      </c>
      <c r="C1121" s="1" t="s">
        <v>2</v>
      </c>
      <c r="D1121" t="s">
        <v>8</v>
      </c>
      <c r="E1121" t="s">
        <v>9</v>
      </c>
      <c r="F1121" s="2">
        <v>1025726100</v>
      </c>
      <c r="G1121" s="2">
        <v>1025726100</v>
      </c>
      <c r="H1121" s="2">
        <v>1025726100</v>
      </c>
      <c r="I1121" s="2">
        <v>0</v>
      </c>
      <c r="J1121" s="2">
        <v>0</v>
      </c>
      <c r="K1121" s="2">
        <v>0</v>
      </c>
      <c r="L1121" s="2">
        <v>157180991.44999999</v>
      </c>
      <c r="M1121" s="2">
        <v>157180991.44999999</v>
      </c>
      <c r="N1121" s="2">
        <v>868545108.54999995</v>
      </c>
      <c r="O1121" s="2">
        <v>868545108.54999995</v>
      </c>
      <c r="P1121" s="18">
        <f t="shared" si="29"/>
        <v>0.15323875589204564</v>
      </c>
    </row>
    <row r="1122" spans="1:16" s="23" customFormat="1" x14ac:dyDescent="0.2">
      <c r="A1122" t="s">
        <v>426</v>
      </c>
      <c r="B1122" t="s">
        <v>427</v>
      </c>
      <c r="C1122" s="1" t="s">
        <v>2</v>
      </c>
      <c r="D1122" t="s">
        <v>10</v>
      </c>
      <c r="E1122" t="s">
        <v>11</v>
      </c>
      <c r="F1122" s="2">
        <v>1024126100</v>
      </c>
      <c r="G1122" s="2">
        <v>1024126100</v>
      </c>
      <c r="H1122" s="2">
        <v>1024126100</v>
      </c>
      <c r="I1122" s="2">
        <v>0</v>
      </c>
      <c r="J1122" s="2">
        <v>0</v>
      </c>
      <c r="K1122" s="2">
        <v>0</v>
      </c>
      <c r="L1122" s="2">
        <v>157118703.15000001</v>
      </c>
      <c r="M1122" s="2">
        <v>157118703.15000001</v>
      </c>
      <c r="N1122" s="2">
        <v>867007396.85000002</v>
      </c>
      <c r="O1122" s="2">
        <v>867007396.85000002</v>
      </c>
      <c r="P1122" s="18">
        <f t="shared" si="29"/>
        <v>0.15341734103837409</v>
      </c>
    </row>
    <row r="1123" spans="1:16" s="23" customFormat="1" x14ac:dyDescent="0.2">
      <c r="A1123" t="s">
        <v>426</v>
      </c>
      <c r="B1123" t="s">
        <v>427</v>
      </c>
      <c r="C1123" s="1" t="s">
        <v>2</v>
      </c>
      <c r="D1123" t="s">
        <v>12</v>
      </c>
      <c r="E1123" t="s">
        <v>13</v>
      </c>
      <c r="F1123" s="2">
        <v>1600000</v>
      </c>
      <c r="G1123" s="2">
        <v>1600000</v>
      </c>
      <c r="H1123" s="2">
        <v>1600000</v>
      </c>
      <c r="I1123" s="2">
        <v>0</v>
      </c>
      <c r="J1123" s="2">
        <v>0</v>
      </c>
      <c r="K1123" s="2">
        <v>0</v>
      </c>
      <c r="L1123" s="2">
        <v>62288.3</v>
      </c>
      <c r="M1123" s="2">
        <v>62288.3</v>
      </c>
      <c r="N1123" s="2">
        <v>1537711.7</v>
      </c>
      <c r="O1123" s="2">
        <v>1537711.7</v>
      </c>
      <c r="P1123" s="18">
        <f t="shared" si="29"/>
        <v>3.8930187500000005E-2</v>
      </c>
    </row>
    <row r="1124" spans="1:16" s="23" customFormat="1" x14ac:dyDescent="0.2">
      <c r="A1124" t="s">
        <v>426</v>
      </c>
      <c r="B1124" t="s">
        <v>427</v>
      </c>
      <c r="C1124" s="1" t="s">
        <v>2</v>
      </c>
      <c r="D1124" t="s">
        <v>14</v>
      </c>
      <c r="E1124" t="s">
        <v>15</v>
      </c>
      <c r="F1124" s="2">
        <v>5000000</v>
      </c>
      <c r="G1124" s="2">
        <v>5000000</v>
      </c>
      <c r="H1124" s="2">
        <v>5000000</v>
      </c>
      <c r="I1124" s="2">
        <v>0</v>
      </c>
      <c r="J1124" s="2">
        <v>0</v>
      </c>
      <c r="K1124" s="2">
        <v>0</v>
      </c>
      <c r="L1124" s="2">
        <v>0</v>
      </c>
      <c r="M1124" s="2">
        <v>0</v>
      </c>
      <c r="N1124" s="2">
        <v>5000000</v>
      </c>
      <c r="O1124" s="2">
        <v>5000000</v>
      </c>
      <c r="P1124" s="18">
        <f t="shared" si="29"/>
        <v>0</v>
      </c>
    </row>
    <row r="1125" spans="1:16" s="23" customFormat="1" x14ac:dyDescent="0.2">
      <c r="A1125" t="s">
        <v>426</v>
      </c>
      <c r="B1125" t="s">
        <v>427</v>
      </c>
      <c r="C1125" s="1" t="s">
        <v>2</v>
      </c>
      <c r="D1125" t="s">
        <v>16</v>
      </c>
      <c r="E1125" t="s">
        <v>17</v>
      </c>
      <c r="F1125" s="2">
        <v>5000000</v>
      </c>
      <c r="G1125" s="2">
        <v>5000000</v>
      </c>
      <c r="H1125" s="2">
        <v>5000000</v>
      </c>
      <c r="I1125" s="2">
        <v>0</v>
      </c>
      <c r="J1125" s="2">
        <v>0</v>
      </c>
      <c r="K1125" s="2">
        <v>0</v>
      </c>
      <c r="L1125" s="2">
        <v>0</v>
      </c>
      <c r="M1125" s="2">
        <v>0</v>
      </c>
      <c r="N1125" s="2">
        <v>5000000</v>
      </c>
      <c r="O1125" s="2">
        <v>5000000</v>
      </c>
      <c r="P1125" s="18">
        <f t="shared" si="29"/>
        <v>0</v>
      </c>
    </row>
    <row r="1126" spans="1:16" s="23" customFormat="1" x14ac:dyDescent="0.2">
      <c r="A1126" t="s">
        <v>426</v>
      </c>
      <c r="B1126" t="s">
        <v>427</v>
      </c>
      <c r="C1126" s="1" t="s">
        <v>2</v>
      </c>
      <c r="D1126" t="s">
        <v>18</v>
      </c>
      <c r="E1126" t="s">
        <v>19</v>
      </c>
      <c r="F1126" s="2">
        <v>1021483891</v>
      </c>
      <c r="G1126" s="2">
        <v>1021483891</v>
      </c>
      <c r="H1126" s="2">
        <v>998144191</v>
      </c>
      <c r="I1126" s="2">
        <v>0</v>
      </c>
      <c r="J1126" s="2">
        <v>0</v>
      </c>
      <c r="K1126" s="2">
        <v>0</v>
      </c>
      <c r="L1126" s="2">
        <v>237685776.55000001</v>
      </c>
      <c r="M1126" s="2">
        <v>237685776.55000001</v>
      </c>
      <c r="N1126" s="2">
        <v>783798114.45000005</v>
      </c>
      <c r="O1126" s="2">
        <v>760458414.45000005</v>
      </c>
      <c r="P1126" s="18">
        <f t="shared" si="29"/>
        <v>0.23268675957024956</v>
      </c>
    </row>
    <row r="1127" spans="1:16" s="23" customFormat="1" x14ac:dyDescent="0.2">
      <c r="A1127" t="s">
        <v>426</v>
      </c>
      <c r="B1127" t="s">
        <v>427</v>
      </c>
      <c r="C1127" s="1" t="s">
        <v>2</v>
      </c>
      <c r="D1127" t="s">
        <v>20</v>
      </c>
      <c r="E1127" t="s">
        <v>21</v>
      </c>
      <c r="F1127" s="2">
        <v>418400000</v>
      </c>
      <c r="G1127" s="2">
        <v>418400000</v>
      </c>
      <c r="H1127" s="2">
        <v>403488584</v>
      </c>
      <c r="I1127" s="2">
        <v>0</v>
      </c>
      <c r="J1127" s="2">
        <v>0</v>
      </c>
      <c r="K1127" s="2">
        <v>0</v>
      </c>
      <c r="L1127" s="2">
        <v>59340987.549999997</v>
      </c>
      <c r="M1127" s="2">
        <v>59340987.549999997</v>
      </c>
      <c r="N1127" s="2">
        <v>359059012.44999999</v>
      </c>
      <c r="O1127" s="2">
        <v>344147596.44999999</v>
      </c>
      <c r="P1127" s="18">
        <f t="shared" si="29"/>
        <v>0.141828364125239</v>
      </c>
    </row>
    <row r="1128" spans="1:16" s="23" customFormat="1" x14ac:dyDescent="0.2">
      <c r="A1128" t="s">
        <v>426</v>
      </c>
      <c r="B1128" t="s">
        <v>427</v>
      </c>
      <c r="C1128" s="1" t="s">
        <v>2</v>
      </c>
      <c r="D1128" t="s">
        <v>22</v>
      </c>
      <c r="E1128" t="s">
        <v>23</v>
      </c>
      <c r="F1128" s="2">
        <v>147142830</v>
      </c>
      <c r="G1128" s="2">
        <v>147142830</v>
      </c>
      <c r="H1128" s="2">
        <v>147142830</v>
      </c>
      <c r="I1128" s="2">
        <v>0</v>
      </c>
      <c r="J1128" s="2">
        <v>0</v>
      </c>
      <c r="K1128" s="2">
        <v>0</v>
      </c>
      <c r="L1128" s="2">
        <v>23777114.300000001</v>
      </c>
      <c r="M1128" s="2">
        <v>23777114.300000001</v>
      </c>
      <c r="N1128" s="2">
        <v>123365715.7</v>
      </c>
      <c r="O1128" s="2">
        <v>123365715.7</v>
      </c>
      <c r="P1128" s="18">
        <v>0</v>
      </c>
    </row>
    <row r="1129" spans="1:16" s="23" customFormat="1" x14ac:dyDescent="0.2">
      <c r="A1129" t="s">
        <v>426</v>
      </c>
      <c r="B1129" t="s">
        <v>427</v>
      </c>
      <c r="C1129" s="1" t="s">
        <v>2</v>
      </c>
      <c r="D1129" t="s">
        <v>24</v>
      </c>
      <c r="E1129" t="s">
        <v>25</v>
      </c>
      <c r="F1129" s="2">
        <v>144447535</v>
      </c>
      <c r="G1129" s="2">
        <v>144447535</v>
      </c>
      <c r="H1129" s="2">
        <v>144447535</v>
      </c>
      <c r="I1129" s="2">
        <v>0</v>
      </c>
      <c r="J1129" s="2">
        <v>0</v>
      </c>
      <c r="K1129" s="2">
        <v>0</v>
      </c>
      <c r="L1129" s="2">
        <v>132848932.09999999</v>
      </c>
      <c r="M1129" s="2">
        <v>132848932.09999999</v>
      </c>
      <c r="N1129" s="2">
        <v>11598602.9</v>
      </c>
      <c r="O1129" s="2">
        <v>11598602.9</v>
      </c>
      <c r="P1129" s="18">
        <f t="shared" si="29"/>
        <v>0.91970369795510876</v>
      </c>
    </row>
    <row r="1130" spans="1:16" s="23" customFormat="1" x14ac:dyDescent="0.2">
      <c r="A1130" t="s">
        <v>426</v>
      </c>
      <c r="B1130" t="s">
        <v>427</v>
      </c>
      <c r="C1130" s="1" t="s">
        <v>2</v>
      </c>
      <c r="D1130" t="s">
        <v>26</v>
      </c>
      <c r="E1130" t="s">
        <v>27</v>
      </c>
      <c r="F1130" s="2">
        <v>153400000</v>
      </c>
      <c r="G1130" s="2">
        <v>153400000</v>
      </c>
      <c r="H1130" s="2">
        <v>144971716</v>
      </c>
      <c r="I1130" s="2">
        <v>0</v>
      </c>
      <c r="J1130" s="2">
        <v>0</v>
      </c>
      <c r="K1130" s="2">
        <v>0</v>
      </c>
      <c r="L1130" s="2">
        <v>21718742.600000001</v>
      </c>
      <c r="M1130" s="2">
        <v>21718742.600000001</v>
      </c>
      <c r="N1130" s="2">
        <v>131681257.40000001</v>
      </c>
      <c r="O1130" s="2">
        <v>123252973.40000001</v>
      </c>
      <c r="P1130" s="18">
        <f t="shared" si="29"/>
        <v>0.14158241590612777</v>
      </c>
    </row>
    <row r="1131" spans="1:16" s="23" customFormat="1" x14ac:dyDescent="0.2">
      <c r="A1131" t="s">
        <v>426</v>
      </c>
      <c r="B1131" t="s">
        <v>427</v>
      </c>
      <c r="C1131" s="1" t="s">
        <v>28</v>
      </c>
      <c r="D1131" t="s">
        <v>29</v>
      </c>
      <c r="E1131" t="s">
        <v>30</v>
      </c>
      <c r="F1131" s="2">
        <v>158093526</v>
      </c>
      <c r="G1131" s="2">
        <v>158093526</v>
      </c>
      <c r="H1131" s="2">
        <v>158093526</v>
      </c>
      <c r="I1131" s="2">
        <v>0</v>
      </c>
      <c r="J1131" s="2">
        <v>0</v>
      </c>
      <c r="K1131" s="2">
        <v>0</v>
      </c>
      <c r="L1131" s="2">
        <v>0</v>
      </c>
      <c r="M1131" s="2">
        <v>0</v>
      </c>
      <c r="N1131" s="2">
        <v>158093526</v>
      </c>
      <c r="O1131" s="2">
        <v>158093526</v>
      </c>
      <c r="P1131" s="18">
        <f t="shared" si="29"/>
        <v>0</v>
      </c>
    </row>
    <row r="1132" spans="1:16" s="23" customFormat="1" x14ac:dyDescent="0.2">
      <c r="A1132" t="s">
        <v>426</v>
      </c>
      <c r="B1132" t="s">
        <v>427</v>
      </c>
      <c r="C1132" s="1" t="s">
        <v>2</v>
      </c>
      <c r="D1132" t="s">
        <v>31</v>
      </c>
      <c r="E1132" t="s">
        <v>32</v>
      </c>
      <c r="F1132" s="2">
        <v>184676357</v>
      </c>
      <c r="G1132" s="2">
        <v>184676357</v>
      </c>
      <c r="H1132" s="2">
        <v>184676357</v>
      </c>
      <c r="I1132" s="2">
        <v>0</v>
      </c>
      <c r="J1132" s="2">
        <v>0</v>
      </c>
      <c r="K1132" s="2">
        <v>0</v>
      </c>
      <c r="L1132" s="2">
        <v>38658786</v>
      </c>
      <c r="M1132" s="2">
        <v>38658786</v>
      </c>
      <c r="N1132" s="2">
        <v>146017571</v>
      </c>
      <c r="O1132" s="2">
        <v>146017571</v>
      </c>
      <c r="P1132" s="18">
        <f t="shared" si="29"/>
        <v>0.20933262182554316</v>
      </c>
    </row>
    <row r="1133" spans="1:16" s="23" customFormat="1" x14ac:dyDescent="0.2">
      <c r="A1133" t="s">
        <v>426</v>
      </c>
      <c r="B1133" t="s">
        <v>427</v>
      </c>
      <c r="C1133" s="1" t="s">
        <v>2</v>
      </c>
      <c r="D1133" t="s">
        <v>428</v>
      </c>
      <c r="E1133" t="s">
        <v>281</v>
      </c>
      <c r="F1133" s="2">
        <v>175205774</v>
      </c>
      <c r="G1133" s="2">
        <v>175205774</v>
      </c>
      <c r="H1133" s="2">
        <v>175205774</v>
      </c>
      <c r="I1133" s="2">
        <v>0</v>
      </c>
      <c r="J1133" s="2">
        <v>0</v>
      </c>
      <c r="K1133" s="2">
        <v>0</v>
      </c>
      <c r="L1133" s="2">
        <v>36679247</v>
      </c>
      <c r="M1133" s="2">
        <v>36679247</v>
      </c>
      <c r="N1133" s="2">
        <v>138526527</v>
      </c>
      <c r="O1133" s="2">
        <v>138526527</v>
      </c>
      <c r="P1133" s="18">
        <f t="shared" si="29"/>
        <v>0.20934953319517882</v>
      </c>
    </row>
    <row r="1134" spans="1:16" s="23" customFormat="1" x14ac:dyDescent="0.2">
      <c r="A1134" t="s">
        <v>426</v>
      </c>
      <c r="B1134" t="s">
        <v>427</v>
      </c>
      <c r="C1134" s="1" t="s">
        <v>2</v>
      </c>
      <c r="D1134" t="s">
        <v>429</v>
      </c>
      <c r="E1134" t="s">
        <v>283</v>
      </c>
      <c r="F1134" s="2">
        <v>9470583</v>
      </c>
      <c r="G1134" s="2">
        <v>9470583</v>
      </c>
      <c r="H1134" s="2">
        <v>9470583</v>
      </c>
      <c r="I1134" s="2">
        <v>0</v>
      </c>
      <c r="J1134" s="2">
        <v>0</v>
      </c>
      <c r="K1134" s="2">
        <v>0</v>
      </c>
      <c r="L1134" s="2">
        <v>1979539</v>
      </c>
      <c r="M1134" s="2">
        <v>1979539</v>
      </c>
      <c r="N1134" s="2">
        <v>7491044</v>
      </c>
      <c r="O1134" s="2">
        <v>7491044</v>
      </c>
      <c r="P1134" s="18">
        <f t="shared" si="29"/>
        <v>0.20901976150781848</v>
      </c>
    </row>
    <row r="1135" spans="1:16" s="23" customFormat="1" x14ac:dyDescent="0.2">
      <c r="A1135" t="s">
        <v>426</v>
      </c>
      <c r="B1135" t="s">
        <v>427</v>
      </c>
      <c r="C1135" s="1" t="s">
        <v>2</v>
      </c>
      <c r="D1135" t="s">
        <v>35</v>
      </c>
      <c r="E1135" t="s">
        <v>36</v>
      </c>
      <c r="F1135" s="2">
        <v>199676356</v>
      </c>
      <c r="G1135" s="2">
        <v>199676356</v>
      </c>
      <c r="H1135" s="2">
        <v>199676356</v>
      </c>
      <c r="I1135" s="2">
        <v>0</v>
      </c>
      <c r="J1135" s="2">
        <v>0</v>
      </c>
      <c r="K1135" s="2">
        <v>0</v>
      </c>
      <c r="L1135" s="2">
        <v>40968134.439999998</v>
      </c>
      <c r="M1135" s="2">
        <v>40968134.439999998</v>
      </c>
      <c r="N1135" s="2">
        <v>158708221.56</v>
      </c>
      <c r="O1135" s="2">
        <v>158708221.56</v>
      </c>
      <c r="P1135" s="18">
        <f t="shared" si="29"/>
        <v>0.20517268674514472</v>
      </c>
    </row>
    <row r="1136" spans="1:16" s="23" customFormat="1" x14ac:dyDescent="0.2">
      <c r="A1136" t="s">
        <v>426</v>
      </c>
      <c r="B1136" t="s">
        <v>427</v>
      </c>
      <c r="C1136" s="1" t="s">
        <v>2</v>
      </c>
      <c r="D1136" t="s">
        <v>430</v>
      </c>
      <c r="E1136" t="s">
        <v>285</v>
      </c>
      <c r="F1136" s="2">
        <v>99441115</v>
      </c>
      <c r="G1136" s="2">
        <v>99441115</v>
      </c>
      <c r="H1136" s="2">
        <v>99441115</v>
      </c>
      <c r="I1136" s="2">
        <v>0</v>
      </c>
      <c r="J1136" s="2">
        <v>0</v>
      </c>
      <c r="K1136" s="2">
        <v>0</v>
      </c>
      <c r="L1136" s="2">
        <v>20811899</v>
      </c>
      <c r="M1136" s="2">
        <v>20811899</v>
      </c>
      <c r="N1136" s="2">
        <v>78629216</v>
      </c>
      <c r="O1136" s="2">
        <v>78629216</v>
      </c>
      <c r="P1136" s="18">
        <v>0</v>
      </c>
    </row>
    <row r="1137" spans="1:16" s="23" customFormat="1" x14ac:dyDescent="0.2">
      <c r="A1137" t="s">
        <v>426</v>
      </c>
      <c r="B1137" t="s">
        <v>427</v>
      </c>
      <c r="C1137" s="1" t="s">
        <v>2</v>
      </c>
      <c r="D1137" t="s">
        <v>431</v>
      </c>
      <c r="E1137" t="s">
        <v>287</v>
      </c>
      <c r="F1137" s="2">
        <v>56823494</v>
      </c>
      <c r="G1137" s="2">
        <v>56823494</v>
      </c>
      <c r="H1137" s="2">
        <v>56823494</v>
      </c>
      <c r="I1137" s="2">
        <v>0</v>
      </c>
      <c r="J1137" s="2">
        <v>0</v>
      </c>
      <c r="K1137" s="2">
        <v>0</v>
      </c>
      <c r="L1137" s="2">
        <v>11877169</v>
      </c>
      <c r="M1137" s="2">
        <v>11877169</v>
      </c>
      <c r="N1137" s="2">
        <v>44946325</v>
      </c>
      <c r="O1137" s="2">
        <v>44946325</v>
      </c>
      <c r="P1137" s="18">
        <f t="shared" si="29"/>
        <v>0.20901863232838164</v>
      </c>
    </row>
    <row r="1138" spans="1:16" s="23" customFormat="1" x14ac:dyDescent="0.2">
      <c r="A1138" t="s">
        <v>426</v>
      </c>
      <c r="B1138" t="s">
        <v>427</v>
      </c>
      <c r="C1138" s="1" t="s">
        <v>2</v>
      </c>
      <c r="D1138" t="s">
        <v>432</v>
      </c>
      <c r="E1138" t="s">
        <v>289</v>
      </c>
      <c r="F1138" s="2">
        <v>28411747</v>
      </c>
      <c r="G1138" s="2">
        <v>28411747</v>
      </c>
      <c r="H1138" s="2">
        <v>28411747</v>
      </c>
      <c r="I1138" s="2">
        <v>0</v>
      </c>
      <c r="J1138" s="2">
        <v>0</v>
      </c>
      <c r="K1138" s="2">
        <v>0</v>
      </c>
      <c r="L1138" s="2">
        <v>5938581</v>
      </c>
      <c r="M1138" s="2">
        <v>5938581</v>
      </c>
      <c r="N1138" s="2">
        <v>22473166</v>
      </c>
      <c r="O1138" s="2">
        <v>22473166</v>
      </c>
      <c r="P1138" s="18">
        <f t="shared" si="29"/>
        <v>0.20901850913989908</v>
      </c>
    </row>
    <row r="1139" spans="1:16" s="23" customFormat="1" x14ac:dyDescent="0.2">
      <c r="A1139" t="s">
        <v>426</v>
      </c>
      <c r="B1139" t="s">
        <v>427</v>
      </c>
      <c r="C1139" s="1" t="s">
        <v>2</v>
      </c>
      <c r="D1139" t="s">
        <v>433</v>
      </c>
      <c r="E1139" t="s">
        <v>41</v>
      </c>
      <c r="F1139" s="2">
        <v>15000000</v>
      </c>
      <c r="G1139" s="2">
        <v>15000000</v>
      </c>
      <c r="H1139" s="2">
        <v>15000000</v>
      </c>
      <c r="I1139" s="2">
        <v>0</v>
      </c>
      <c r="J1139" s="2">
        <v>0</v>
      </c>
      <c r="K1139" s="2">
        <v>0</v>
      </c>
      <c r="L1139" s="2">
        <v>2340485.44</v>
      </c>
      <c r="M1139" s="2">
        <v>2340485.44</v>
      </c>
      <c r="N1139" s="2">
        <v>12659514.560000001</v>
      </c>
      <c r="O1139" s="2">
        <v>12659514.560000001</v>
      </c>
      <c r="P1139" s="18">
        <f t="shared" si="29"/>
        <v>0.15603236266666667</v>
      </c>
    </row>
    <row r="1140" spans="1:16" s="23" customFormat="1" x14ac:dyDescent="0.2">
      <c r="A1140" s="5" t="s">
        <v>426</v>
      </c>
      <c r="B1140" s="5" t="s">
        <v>427</v>
      </c>
      <c r="C1140" s="39" t="s">
        <v>2</v>
      </c>
      <c r="D1140" s="5" t="s">
        <v>42</v>
      </c>
      <c r="E1140" s="5" t="s">
        <v>43</v>
      </c>
      <c r="F1140" s="6">
        <v>407345330</v>
      </c>
      <c r="G1140" s="6">
        <v>407345330</v>
      </c>
      <c r="H1140" s="6">
        <v>101836333</v>
      </c>
      <c r="I1140" s="6">
        <v>0</v>
      </c>
      <c r="J1140" s="6">
        <v>0</v>
      </c>
      <c r="K1140" s="6">
        <v>0</v>
      </c>
      <c r="L1140" s="6">
        <v>18712684.120000001</v>
      </c>
      <c r="M1140" s="6">
        <v>10901027.09</v>
      </c>
      <c r="N1140" s="6">
        <v>388632645.88</v>
      </c>
      <c r="O1140" s="6">
        <v>83123648.879999995</v>
      </c>
      <c r="P1140" s="34">
        <v>0</v>
      </c>
    </row>
    <row r="1141" spans="1:16" s="23" customFormat="1" x14ac:dyDescent="0.2">
      <c r="A1141" t="s">
        <v>426</v>
      </c>
      <c r="B1141" t="s">
        <v>427</v>
      </c>
      <c r="C1141" s="1" t="s">
        <v>2</v>
      </c>
      <c r="D1141" t="s">
        <v>44</v>
      </c>
      <c r="E1141" t="s">
        <v>45</v>
      </c>
      <c r="F1141" s="2">
        <v>45426853</v>
      </c>
      <c r="G1141" s="2">
        <v>45426853</v>
      </c>
      <c r="H1141" s="2">
        <v>11356713</v>
      </c>
      <c r="I1141" s="2">
        <v>0</v>
      </c>
      <c r="J1141" s="2">
        <v>0</v>
      </c>
      <c r="K1141" s="2">
        <v>0</v>
      </c>
      <c r="L1141" s="2">
        <v>2361994.69</v>
      </c>
      <c r="M1141" s="2">
        <v>183750</v>
      </c>
      <c r="N1141" s="2">
        <v>43064858.310000002</v>
      </c>
      <c r="O1141" s="2">
        <v>8994718.3100000005</v>
      </c>
      <c r="P1141" s="18">
        <f t="shared" si="29"/>
        <v>5.1995560643393016E-2</v>
      </c>
    </row>
    <row r="1142" spans="1:16" s="23" customFormat="1" x14ac:dyDescent="0.2">
      <c r="A1142" t="s">
        <v>426</v>
      </c>
      <c r="B1142" t="s">
        <v>427</v>
      </c>
      <c r="C1142" s="1" t="s">
        <v>2</v>
      </c>
      <c r="D1142" t="s">
        <v>253</v>
      </c>
      <c r="E1142" t="s">
        <v>254</v>
      </c>
      <c r="F1142" s="2">
        <v>8176465</v>
      </c>
      <c r="G1142" s="2">
        <v>8176465</v>
      </c>
      <c r="H1142" s="2">
        <v>2044116</v>
      </c>
      <c r="I1142" s="2">
        <v>0</v>
      </c>
      <c r="J1142" s="2">
        <v>0</v>
      </c>
      <c r="K1142" s="2">
        <v>0</v>
      </c>
      <c r="L1142" s="2">
        <v>0</v>
      </c>
      <c r="M1142" s="2">
        <v>0</v>
      </c>
      <c r="N1142" s="2">
        <v>8176465</v>
      </c>
      <c r="O1142" s="2">
        <v>2044116</v>
      </c>
      <c r="P1142" s="18">
        <f t="shared" si="29"/>
        <v>0</v>
      </c>
    </row>
    <row r="1143" spans="1:16" s="23" customFormat="1" x14ac:dyDescent="0.2">
      <c r="A1143" t="s">
        <v>426</v>
      </c>
      <c r="B1143" t="s">
        <v>427</v>
      </c>
      <c r="C1143" s="1" t="s">
        <v>2</v>
      </c>
      <c r="D1143" t="s">
        <v>322</v>
      </c>
      <c r="E1143" t="s">
        <v>323</v>
      </c>
      <c r="F1143" s="2">
        <v>37250388</v>
      </c>
      <c r="G1143" s="2">
        <v>37250388</v>
      </c>
      <c r="H1143" s="2">
        <v>9312597</v>
      </c>
      <c r="I1143" s="2">
        <v>0</v>
      </c>
      <c r="J1143" s="2">
        <v>0</v>
      </c>
      <c r="K1143" s="2">
        <v>0</v>
      </c>
      <c r="L1143" s="2">
        <v>2361994.69</v>
      </c>
      <c r="M1143" s="2">
        <v>183750</v>
      </c>
      <c r="N1143" s="2">
        <v>34888393.310000002</v>
      </c>
      <c r="O1143" s="2">
        <v>6950602.3099999996</v>
      </c>
      <c r="P1143" s="18">
        <f t="shared" si="29"/>
        <v>6.340859295210563E-2</v>
      </c>
    </row>
    <row r="1144" spans="1:16" s="23" customFormat="1" x14ac:dyDescent="0.2">
      <c r="A1144" t="s">
        <v>426</v>
      </c>
      <c r="B1144" t="s">
        <v>427</v>
      </c>
      <c r="C1144" s="1" t="s">
        <v>2</v>
      </c>
      <c r="D1144" t="s">
        <v>50</v>
      </c>
      <c r="E1144" t="s">
        <v>51</v>
      </c>
      <c r="F1144" s="2">
        <v>46800000</v>
      </c>
      <c r="G1144" s="2">
        <v>46800000</v>
      </c>
      <c r="H1144" s="2">
        <v>11700000</v>
      </c>
      <c r="I1144" s="2">
        <v>0</v>
      </c>
      <c r="J1144" s="2">
        <v>0</v>
      </c>
      <c r="K1144" s="2">
        <v>0</v>
      </c>
      <c r="L1144" s="2">
        <v>4084808.2</v>
      </c>
      <c r="M1144" s="2">
        <v>4084808.2</v>
      </c>
      <c r="N1144" s="2">
        <v>42715191.799999997</v>
      </c>
      <c r="O1144" s="2">
        <v>7615191.7999999998</v>
      </c>
      <c r="P1144" s="18">
        <f t="shared" si="29"/>
        <v>8.7282226495726506E-2</v>
      </c>
    </row>
    <row r="1145" spans="1:16" s="23" customFormat="1" x14ac:dyDescent="0.2">
      <c r="A1145" t="s">
        <v>426</v>
      </c>
      <c r="B1145" t="s">
        <v>427</v>
      </c>
      <c r="C1145" s="1" t="s">
        <v>2</v>
      </c>
      <c r="D1145" t="s">
        <v>52</v>
      </c>
      <c r="E1145" t="s">
        <v>53</v>
      </c>
      <c r="F1145" s="2">
        <v>14726400</v>
      </c>
      <c r="G1145" s="2">
        <v>14726400</v>
      </c>
      <c r="H1145" s="2">
        <v>3681600</v>
      </c>
      <c r="I1145" s="2">
        <v>0</v>
      </c>
      <c r="J1145" s="2">
        <v>0</v>
      </c>
      <c r="K1145" s="2">
        <v>0</v>
      </c>
      <c r="L1145" s="2">
        <v>1085119</v>
      </c>
      <c r="M1145" s="2">
        <v>1085119</v>
      </c>
      <c r="N1145" s="2">
        <v>13641281</v>
      </c>
      <c r="O1145" s="2">
        <v>2596481</v>
      </c>
      <c r="P1145" s="18">
        <f t="shared" si="29"/>
        <v>7.3685286288570184E-2</v>
      </c>
    </row>
    <row r="1146" spans="1:16" s="23" customFormat="1" x14ac:dyDescent="0.2">
      <c r="A1146" t="s">
        <v>426</v>
      </c>
      <c r="B1146" t="s">
        <v>427</v>
      </c>
      <c r="C1146" s="1" t="s">
        <v>2</v>
      </c>
      <c r="D1146" t="s">
        <v>54</v>
      </c>
      <c r="E1146" t="s">
        <v>55</v>
      </c>
      <c r="F1146" s="2">
        <v>16224000</v>
      </c>
      <c r="G1146" s="2">
        <v>16224000</v>
      </c>
      <c r="H1146" s="2">
        <v>4056000</v>
      </c>
      <c r="I1146" s="2">
        <v>0</v>
      </c>
      <c r="J1146" s="2">
        <v>0</v>
      </c>
      <c r="K1146" s="2">
        <v>0</v>
      </c>
      <c r="L1146" s="2">
        <v>912180</v>
      </c>
      <c r="M1146" s="2">
        <v>912180</v>
      </c>
      <c r="N1146" s="2">
        <v>15311820</v>
      </c>
      <c r="O1146" s="2">
        <v>3143820</v>
      </c>
      <c r="P1146" s="18">
        <f t="shared" si="29"/>
        <v>5.6224112426035505E-2</v>
      </c>
    </row>
    <row r="1147" spans="1:16" s="23" customFormat="1" x14ac:dyDescent="0.2">
      <c r="A1147" t="s">
        <v>426</v>
      </c>
      <c r="B1147" t="s">
        <v>427</v>
      </c>
      <c r="C1147" s="1" t="s">
        <v>2</v>
      </c>
      <c r="D1147" t="s">
        <v>56</v>
      </c>
      <c r="E1147" t="s">
        <v>57</v>
      </c>
      <c r="F1147" s="2">
        <v>249600</v>
      </c>
      <c r="G1147" s="2">
        <v>249600</v>
      </c>
      <c r="H1147" s="2">
        <v>62400</v>
      </c>
      <c r="I1147" s="2">
        <v>0</v>
      </c>
      <c r="J1147" s="2">
        <v>0</v>
      </c>
      <c r="K1147" s="2">
        <v>0</v>
      </c>
      <c r="L1147" s="2">
        <v>18925</v>
      </c>
      <c r="M1147" s="2">
        <v>18925</v>
      </c>
      <c r="N1147" s="2">
        <v>230675</v>
      </c>
      <c r="O1147" s="2">
        <v>43475</v>
      </c>
      <c r="P1147" s="18">
        <f t="shared" si="29"/>
        <v>7.5821314102564097E-2</v>
      </c>
    </row>
    <row r="1148" spans="1:16" s="23" customFormat="1" x14ac:dyDescent="0.2">
      <c r="A1148" t="s">
        <v>426</v>
      </c>
      <c r="B1148" t="s">
        <v>427</v>
      </c>
      <c r="C1148" s="1" t="s">
        <v>2</v>
      </c>
      <c r="D1148" t="s">
        <v>58</v>
      </c>
      <c r="E1148" t="s">
        <v>59</v>
      </c>
      <c r="F1148" s="2">
        <v>15600000</v>
      </c>
      <c r="G1148" s="2">
        <v>15600000</v>
      </c>
      <c r="H1148" s="2">
        <v>3900000</v>
      </c>
      <c r="I1148" s="2">
        <v>0</v>
      </c>
      <c r="J1148" s="2">
        <v>0</v>
      </c>
      <c r="K1148" s="2">
        <v>0</v>
      </c>
      <c r="L1148" s="2">
        <v>2068584.2</v>
      </c>
      <c r="M1148" s="2">
        <v>2068584.2</v>
      </c>
      <c r="N1148" s="2">
        <v>13531415.800000001</v>
      </c>
      <c r="O1148" s="2">
        <v>1831415.8</v>
      </c>
      <c r="P1148" s="18">
        <f t="shared" si="29"/>
        <v>0.13260155128205128</v>
      </c>
    </row>
    <row r="1149" spans="1:16" s="23" customFormat="1" x14ac:dyDescent="0.2">
      <c r="A1149" t="s">
        <v>426</v>
      </c>
      <c r="B1149" t="s">
        <v>427</v>
      </c>
      <c r="C1149" s="1" t="s">
        <v>2</v>
      </c>
      <c r="D1149" t="s">
        <v>62</v>
      </c>
      <c r="E1149" t="s">
        <v>63</v>
      </c>
      <c r="F1149" s="2">
        <v>9144300</v>
      </c>
      <c r="G1149" s="2">
        <v>9144300</v>
      </c>
      <c r="H1149" s="2">
        <v>2286075</v>
      </c>
      <c r="I1149" s="2">
        <v>0</v>
      </c>
      <c r="J1149" s="2">
        <v>0</v>
      </c>
      <c r="K1149" s="2">
        <v>0</v>
      </c>
      <c r="L1149" s="2">
        <v>34465</v>
      </c>
      <c r="M1149" s="2">
        <v>34465</v>
      </c>
      <c r="N1149" s="2">
        <v>9109835</v>
      </c>
      <c r="O1149" s="2">
        <v>2251610</v>
      </c>
      <c r="P1149" s="18">
        <f t="shared" si="29"/>
        <v>3.769014577387006E-3</v>
      </c>
    </row>
    <row r="1150" spans="1:16" s="23" customFormat="1" x14ac:dyDescent="0.2">
      <c r="A1150" t="s">
        <v>426</v>
      </c>
      <c r="B1150" t="s">
        <v>427</v>
      </c>
      <c r="C1150" s="1" t="s">
        <v>2</v>
      </c>
      <c r="D1150" t="s">
        <v>64</v>
      </c>
      <c r="E1150" t="s">
        <v>65</v>
      </c>
      <c r="F1150" s="2">
        <v>600000</v>
      </c>
      <c r="G1150" s="2">
        <v>600000</v>
      </c>
      <c r="H1150" s="2">
        <v>150000</v>
      </c>
      <c r="I1150" s="2">
        <v>0</v>
      </c>
      <c r="J1150" s="2">
        <v>0</v>
      </c>
      <c r="K1150" s="2">
        <v>0</v>
      </c>
      <c r="L1150" s="2">
        <v>34465</v>
      </c>
      <c r="M1150" s="2">
        <v>34465</v>
      </c>
      <c r="N1150" s="2">
        <v>565535</v>
      </c>
      <c r="O1150" s="2">
        <v>115535</v>
      </c>
      <c r="P1150" s="18">
        <f t="shared" si="29"/>
        <v>5.7441666666666669E-2</v>
      </c>
    </row>
    <row r="1151" spans="1:16" s="23" customFormat="1" x14ac:dyDescent="0.2">
      <c r="A1151" t="s">
        <v>426</v>
      </c>
      <c r="B1151" t="s">
        <v>427</v>
      </c>
      <c r="C1151" s="1" t="s">
        <v>2</v>
      </c>
      <c r="D1151" t="s">
        <v>294</v>
      </c>
      <c r="E1151" t="s">
        <v>295</v>
      </c>
      <c r="F1151" s="2">
        <v>700238</v>
      </c>
      <c r="G1151" s="2">
        <v>700238</v>
      </c>
      <c r="H1151" s="2">
        <v>175059</v>
      </c>
      <c r="I1151" s="2">
        <v>0</v>
      </c>
      <c r="J1151" s="2">
        <v>0</v>
      </c>
      <c r="K1151" s="2">
        <v>0</v>
      </c>
      <c r="L1151" s="2">
        <v>0</v>
      </c>
      <c r="M1151" s="2">
        <v>0</v>
      </c>
      <c r="N1151" s="2">
        <v>700238</v>
      </c>
      <c r="O1151" s="2">
        <v>175059</v>
      </c>
      <c r="P1151" s="18">
        <f t="shared" si="29"/>
        <v>0</v>
      </c>
    </row>
    <row r="1152" spans="1:16" s="23" customFormat="1" x14ac:dyDescent="0.2">
      <c r="A1152" t="s">
        <v>426</v>
      </c>
      <c r="B1152" t="s">
        <v>427</v>
      </c>
      <c r="C1152" s="1" t="s">
        <v>2</v>
      </c>
      <c r="D1152" t="s">
        <v>66</v>
      </c>
      <c r="E1152" t="s">
        <v>67</v>
      </c>
      <c r="F1152" s="2">
        <v>744062</v>
      </c>
      <c r="G1152" s="2">
        <v>744062</v>
      </c>
      <c r="H1152" s="2">
        <v>186016</v>
      </c>
      <c r="I1152" s="2">
        <v>0</v>
      </c>
      <c r="J1152" s="2">
        <v>0</v>
      </c>
      <c r="K1152" s="2">
        <v>0</v>
      </c>
      <c r="L1152" s="2">
        <v>0</v>
      </c>
      <c r="M1152" s="2">
        <v>0</v>
      </c>
      <c r="N1152" s="2">
        <v>744062</v>
      </c>
      <c r="O1152" s="2">
        <v>186016</v>
      </c>
      <c r="P1152" s="18">
        <f t="shared" si="29"/>
        <v>0</v>
      </c>
    </row>
    <row r="1153" spans="1:16" s="23" customFormat="1" x14ac:dyDescent="0.2">
      <c r="A1153" t="s">
        <v>426</v>
      </c>
      <c r="B1153" t="s">
        <v>427</v>
      </c>
      <c r="C1153" s="1" t="s">
        <v>2</v>
      </c>
      <c r="D1153" t="s">
        <v>296</v>
      </c>
      <c r="E1153" t="s">
        <v>297</v>
      </c>
      <c r="F1153" s="2">
        <v>7000000</v>
      </c>
      <c r="G1153" s="2">
        <v>7000000</v>
      </c>
      <c r="H1153" s="2">
        <v>1750000</v>
      </c>
      <c r="I1153" s="2">
        <v>0</v>
      </c>
      <c r="J1153" s="2">
        <v>0</v>
      </c>
      <c r="K1153" s="2">
        <v>0</v>
      </c>
      <c r="L1153" s="2">
        <v>0</v>
      </c>
      <c r="M1153" s="2">
        <v>0</v>
      </c>
      <c r="N1153" s="2">
        <v>7000000</v>
      </c>
      <c r="O1153" s="2">
        <v>1750000</v>
      </c>
      <c r="P1153" s="18">
        <f t="shared" si="29"/>
        <v>0</v>
      </c>
    </row>
    <row r="1154" spans="1:16" s="23" customFormat="1" x14ac:dyDescent="0.2">
      <c r="A1154" t="s">
        <v>426</v>
      </c>
      <c r="B1154" t="s">
        <v>427</v>
      </c>
      <c r="C1154" s="1" t="s">
        <v>2</v>
      </c>
      <c r="D1154" t="s">
        <v>68</v>
      </c>
      <c r="E1154" t="s">
        <v>69</v>
      </c>
      <c r="F1154" s="2">
        <v>100000</v>
      </c>
      <c r="G1154" s="2">
        <v>100000</v>
      </c>
      <c r="H1154" s="2">
        <v>25000</v>
      </c>
      <c r="I1154" s="2">
        <v>0</v>
      </c>
      <c r="J1154" s="2">
        <v>0</v>
      </c>
      <c r="K1154" s="2">
        <v>0</v>
      </c>
      <c r="L1154" s="2">
        <v>0</v>
      </c>
      <c r="M1154" s="2">
        <v>0</v>
      </c>
      <c r="N1154" s="2">
        <v>100000</v>
      </c>
      <c r="O1154" s="2">
        <v>25000</v>
      </c>
      <c r="P1154" s="18">
        <f t="shared" si="29"/>
        <v>0</v>
      </c>
    </row>
    <row r="1155" spans="1:16" s="23" customFormat="1" x14ac:dyDescent="0.2">
      <c r="A1155" t="s">
        <v>426</v>
      </c>
      <c r="B1155" t="s">
        <v>427</v>
      </c>
      <c r="C1155" s="1" t="s">
        <v>2</v>
      </c>
      <c r="D1155" t="s">
        <v>71</v>
      </c>
      <c r="E1155" t="s">
        <v>72</v>
      </c>
      <c r="F1155" s="2">
        <v>240839194</v>
      </c>
      <c r="G1155" s="2">
        <v>240839194</v>
      </c>
      <c r="H1155" s="2">
        <v>60209799</v>
      </c>
      <c r="I1155" s="2">
        <v>0</v>
      </c>
      <c r="J1155" s="2">
        <v>0</v>
      </c>
      <c r="K1155" s="2">
        <v>0</v>
      </c>
      <c r="L1155" s="2">
        <v>8269063.9800000004</v>
      </c>
      <c r="M1155" s="2">
        <v>4709204.8899999997</v>
      </c>
      <c r="N1155" s="2">
        <v>232570130.02000001</v>
      </c>
      <c r="O1155" s="2">
        <v>51940735.020000003</v>
      </c>
      <c r="P1155" s="18">
        <f t="shared" ref="P1155" si="30">L1155/G1155</f>
        <v>3.4334378232473241E-2</v>
      </c>
    </row>
    <row r="1156" spans="1:16" s="23" customFormat="1" x14ac:dyDescent="0.2">
      <c r="A1156" t="s">
        <v>426</v>
      </c>
      <c r="B1156" t="s">
        <v>427</v>
      </c>
      <c r="C1156" s="1" t="s">
        <v>2</v>
      </c>
      <c r="D1156" t="s">
        <v>79</v>
      </c>
      <c r="E1156" t="s">
        <v>80</v>
      </c>
      <c r="F1156" s="2">
        <v>100000000</v>
      </c>
      <c r="G1156" s="2">
        <v>100000000</v>
      </c>
      <c r="H1156" s="2">
        <v>25000000</v>
      </c>
      <c r="I1156" s="2">
        <v>0</v>
      </c>
      <c r="J1156" s="2">
        <v>0</v>
      </c>
      <c r="K1156" s="2">
        <v>0</v>
      </c>
      <c r="L1156" s="2">
        <v>4236084.17</v>
      </c>
      <c r="M1156" s="2">
        <v>4236084.17</v>
      </c>
      <c r="N1156" s="2">
        <v>95763915.829999998</v>
      </c>
      <c r="O1156" s="2">
        <v>20763915.829999998</v>
      </c>
      <c r="P1156" s="18">
        <f t="shared" ref="P1156:P1218" si="31">L1156/G1156</f>
        <v>4.2360841699999999E-2</v>
      </c>
    </row>
    <row r="1157" spans="1:16" s="23" customFormat="1" x14ac:dyDescent="0.2">
      <c r="A1157" t="s">
        <v>426</v>
      </c>
      <c r="B1157" t="s">
        <v>427</v>
      </c>
      <c r="C1157" s="1" t="s">
        <v>2</v>
      </c>
      <c r="D1157" t="s">
        <v>81</v>
      </c>
      <c r="E1157" t="s">
        <v>82</v>
      </c>
      <c r="F1157" s="2">
        <v>140839194</v>
      </c>
      <c r="G1157" s="2">
        <v>140839194</v>
      </c>
      <c r="H1157" s="2">
        <v>35209799</v>
      </c>
      <c r="I1157" s="2">
        <v>0</v>
      </c>
      <c r="J1157" s="2">
        <v>0</v>
      </c>
      <c r="K1157" s="2">
        <v>0</v>
      </c>
      <c r="L1157" s="2">
        <v>4032979.81</v>
      </c>
      <c r="M1157" s="2">
        <v>473120.72</v>
      </c>
      <c r="N1157" s="2">
        <v>136806214.19</v>
      </c>
      <c r="O1157" s="2">
        <v>31176819.190000001</v>
      </c>
      <c r="P1157" s="18">
        <f t="shared" si="31"/>
        <v>2.8635351392312002E-2</v>
      </c>
    </row>
    <row r="1158" spans="1:16" s="23" customFormat="1" x14ac:dyDescent="0.2">
      <c r="A1158" t="s">
        <v>426</v>
      </c>
      <c r="B1158" t="s">
        <v>427</v>
      </c>
      <c r="C1158" s="1" t="s">
        <v>2</v>
      </c>
      <c r="D1158" t="s">
        <v>83</v>
      </c>
      <c r="E1158" t="s">
        <v>84</v>
      </c>
      <c r="F1158" s="2">
        <v>31774008</v>
      </c>
      <c r="G1158" s="2">
        <v>31774008</v>
      </c>
      <c r="H1158" s="2">
        <v>7943502</v>
      </c>
      <c r="I1158" s="2">
        <v>0</v>
      </c>
      <c r="J1158" s="2">
        <v>0</v>
      </c>
      <c r="K1158" s="2">
        <v>0</v>
      </c>
      <c r="L1158" s="2">
        <v>100715</v>
      </c>
      <c r="M1158" s="2">
        <v>100715</v>
      </c>
      <c r="N1158" s="2">
        <v>31673293</v>
      </c>
      <c r="O1158" s="2">
        <v>7842787</v>
      </c>
      <c r="P1158" s="18">
        <f t="shared" si="31"/>
        <v>3.1697291698296291E-3</v>
      </c>
    </row>
    <row r="1159" spans="1:16" s="23" customFormat="1" x14ac:dyDescent="0.2">
      <c r="A1159" t="s">
        <v>426</v>
      </c>
      <c r="B1159" t="s">
        <v>427</v>
      </c>
      <c r="C1159" s="1" t="s">
        <v>2</v>
      </c>
      <c r="D1159" t="s">
        <v>85</v>
      </c>
      <c r="E1159" t="s">
        <v>86</v>
      </c>
      <c r="F1159" s="2">
        <v>7160806</v>
      </c>
      <c r="G1159" s="2">
        <v>7160806</v>
      </c>
      <c r="H1159" s="2">
        <v>1790202</v>
      </c>
      <c r="I1159" s="2">
        <v>0</v>
      </c>
      <c r="J1159" s="2">
        <v>0</v>
      </c>
      <c r="K1159" s="2">
        <v>0</v>
      </c>
      <c r="L1159" s="2">
        <v>7915</v>
      </c>
      <c r="M1159" s="2">
        <v>7915</v>
      </c>
      <c r="N1159" s="2">
        <v>7152891</v>
      </c>
      <c r="O1159" s="2">
        <v>1782287</v>
      </c>
      <c r="P1159" s="18">
        <f t="shared" si="31"/>
        <v>1.1053225014055681E-3</v>
      </c>
    </row>
    <row r="1160" spans="1:16" s="23" customFormat="1" x14ac:dyDescent="0.2">
      <c r="A1160" t="s">
        <v>426</v>
      </c>
      <c r="B1160" t="s">
        <v>427</v>
      </c>
      <c r="C1160" s="1" t="s">
        <v>2</v>
      </c>
      <c r="D1160" t="s">
        <v>87</v>
      </c>
      <c r="E1160" t="s">
        <v>88</v>
      </c>
      <c r="F1160" s="2">
        <v>24613202</v>
      </c>
      <c r="G1160" s="2">
        <v>24613202</v>
      </c>
      <c r="H1160" s="2">
        <v>6153300</v>
      </c>
      <c r="I1160" s="2">
        <v>0</v>
      </c>
      <c r="J1160" s="2">
        <v>0</v>
      </c>
      <c r="K1160" s="2">
        <v>0</v>
      </c>
      <c r="L1160" s="2">
        <v>92800</v>
      </c>
      <c r="M1160" s="2">
        <v>92800</v>
      </c>
      <c r="N1160" s="2">
        <v>24520402</v>
      </c>
      <c r="O1160" s="2">
        <v>6060500</v>
      </c>
      <c r="P1160" s="18">
        <f t="shared" si="31"/>
        <v>3.7703343108304237E-3</v>
      </c>
    </row>
    <row r="1161" spans="1:16" s="23" customFormat="1" x14ac:dyDescent="0.2">
      <c r="A1161" t="s">
        <v>426</v>
      </c>
      <c r="B1161" t="s">
        <v>427</v>
      </c>
      <c r="C1161" s="1" t="s">
        <v>2</v>
      </c>
      <c r="D1161" t="s">
        <v>93</v>
      </c>
      <c r="E1161" t="s">
        <v>94</v>
      </c>
      <c r="F1161" s="2">
        <v>17000000</v>
      </c>
      <c r="G1161" s="2">
        <v>17000000</v>
      </c>
      <c r="H1161" s="2">
        <v>4250000</v>
      </c>
      <c r="I1161" s="2">
        <v>0</v>
      </c>
      <c r="J1161" s="2">
        <v>0</v>
      </c>
      <c r="K1161" s="2">
        <v>0</v>
      </c>
      <c r="L1161" s="2">
        <v>1449731</v>
      </c>
      <c r="M1161" s="2">
        <v>1449731</v>
      </c>
      <c r="N1161" s="2">
        <v>15550269</v>
      </c>
      <c r="O1161" s="2">
        <v>2800269</v>
      </c>
      <c r="P1161" s="18">
        <f t="shared" si="31"/>
        <v>8.5278294117647063E-2</v>
      </c>
    </row>
    <row r="1162" spans="1:16" s="23" customFormat="1" x14ac:dyDescent="0.2">
      <c r="A1162" t="s">
        <v>426</v>
      </c>
      <c r="B1162" t="s">
        <v>427</v>
      </c>
      <c r="C1162" s="1" t="s">
        <v>2</v>
      </c>
      <c r="D1162" t="s">
        <v>95</v>
      </c>
      <c r="E1162" t="s">
        <v>96</v>
      </c>
      <c r="F1162" s="2">
        <v>17000000</v>
      </c>
      <c r="G1162" s="2">
        <v>17000000</v>
      </c>
      <c r="H1162" s="2">
        <v>4250000</v>
      </c>
      <c r="I1162" s="2">
        <v>0</v>
      </c>
      <c r="J1162" s="2">
        <v>0</v>
      </c>
      <c r="K1162" s="2">
        <v>0</v>
      </c>
      <c r="L1162" s="2">
        <v>1449731</v>
      </c>
      <c r="M1162" s="2">
        <v>1449731</v>
      </c>
      <c r="N1162" s="2">
        <v>15550269</v>
      </c>
      <c r="O1162" s="2">
        <v>2800269</v>
      </c>
      <c r="P1162" s="18">
        <f t="shared" si="31"/>
        <v>8.5278294117647063E-2</v>
      </c>
    </row>
    <row r="1163" spans="1:16" s="23" customFormat="1" x14ac:dyDescent="0.2">
      <c r="A1163" t="s">
        <v>426</v>
      </c>
      <c r="B1163" t="s">
        <v>427</v>
      </c>
      <c r="C1163" s="1" t="s">
        <v>2</v>
      </c>
      <c r="D1163" t="s">
        <v>97</v>
      </c>
      <c r="E1163" t="s">
        <v>98</v>
      </c>
      <c r="F1163" s="2">
        <v>1275000</v>
      </c>
      <c r="G1163" s="2">
        <v>1275000</v>
      </c>
      <c r="H1163" s="2">
        <v>318750</v>
      </c>
      <c r="I1163" s="2">
        <v>0</v>
      </c>
      <c r="J1163" s="2">
        <v>0</v>
      </c>
      <c r="K1163" s="2">
        <v>0</v>
      </c>
      <c r="L1163" s="2">
        <v>0</v>
      </c>
      <c r="M1163" s="2">
        <v>0</v>
      </c>
      <c r="N1163" s="2">
        <v>1275000</v>
      </c>
      <c r="O1163" s="2">
        <v>318750</v>
      </c>
      <c r="P1163" s="18">
        <f t="shared" si="31"/>
        <v>0</v>
      </c>
    </row>
    <row r="1164" spans="1:16" s="23" customFormat="1" x14ac:dyDescent="0.2">
      <c r="A1164" t="s">
        <v>426</v>
      </c>
      <c r="B1164" t="s">
        <v>427</v>
      </c>
      <c r="C1164" s="1" t="s">
        <v>2</v>
      </c>
      <c r="D1164" t="s">
        <v>99</v>
      </c>
      <c r="E1164" t="s">
        <v>100</v>
      </c>
      <c r="F1164" s="2">
        <v>1250000</v>
      </c>
      <c r="G1164" s="2">
        <v>1250000</v>
      </c>
      <c r="H1164" s="2">
        <v>312500</v>
      </c>
      <c r="I1164" s="2">
        <v>0</v>
      </c>
      <c r="J1164" s="2">
        <v>0</v>
      </c>
      <c r="K1164" s="2">
        <v>0</v>
      </c>
      <c r="L1164" s="2">
        <v>0</v>
      </c>
      <c r="M1164" s="2">
        <v>0</v>
      </c>
      <c r="N1164" s="2">
        <v>1250000</v>
      </c>
      <c r="O1164" s="2">
        <v>312500</v>
      </c>
      <c r="P1164" s="18">
        <f t="shared" si="31"/>
        <v>0</v>
      </c>
    </row>
    <row r="1165" spans="1:16" s="23" customFormat="1" x14ac:dyDescent="0.2">
      <c r="A1165" t="s">
        <v>426</v>
      </c>
      <c r="B1165" t="s">
        <v>427</v>
      </c>
      <c r="C1165" s="1" t="s">
        <v>2</v>
      </c>
      <c r="D1165" t="s">
        <v>103</v>
      </c>
      <c r="E1165" t="s">
        <v>104</v>
      </c>
      <c r="F1165" s="2">
        <v>25000</v>
      </c>
      <c r="G1165" s="2">
        <v>25000</v>
      </c>
      <c r="H1165" s="2">
        <v>6250</v>
      </c>
      <c r="I1165" s="2">
        <v>0</v>
      </c>
      <c r="J1165" s="2">
        <v>0</v>
      </c>
      <c r="K1165" s="2">
        <v>0</v>
      </c>
      <c r="L1165" s="2">
        <v>0</v>
      </c>
      <c r="M1165" s="2">
        <v>0</v>
      </c>
      <c r="N1165" s="2">
        <v>25000</v>
      </c>
      <c r="O1165" s="2">
        <v>6250</v>
      </c>
      <c r="P1165" s="18">
        <f t="shared" si="31"/>
        <v>0</v>
      </c>
    </row>
    <row r="1166" spans="1:16" s="23" customFormat="1" x14ac:dyDescent="0.2">
      <c r="A1166" t="s">
        <v>426</v>
      </c>
      <c r="B1166" t="s">
        <v>427</v>
      </c>
      <c r="C1166" s="1" t="s">
        <v>2</v>
      </c>
      <c r="D1166" t="s">
        <v>105</v>
      </c>
      <c r="E1166" t="s">
        <v>106</v>
      </c>
      <c r="F1166" s="2">
        <v>14485975</v>
      </c>
      <c r="G1166" s="2">
        <v>14485975</v>
      </c>
      <c r="H1166" s="2">
        <v>3431494</v>
      </c>
      <c r="I1166" s="2">
        <v>0</v>
      </c>
      <c r="J1166" s="2">
        <v>0</v>
      </c>
      <c r="K1166" s="2">
        <v>0</v>
      </c>
      <c r="L1166" s="2">
        <v>2208933.25</v>
      </c>
      <c r="M1166" s="2">
        <v>135380</v>
      </c>
      <c r="N1166" s="2">
        <v>12277041.75</v>
      </c>
      <c r="O1166" s="2">
        <v>1222560.75</v>
      </c>
      <c r="P1166" s="18">
        <f t="shared" si="31"/>
        <v>0.1524877165672314</v>
      </c>
    </row>
    <row r="1167" spans="1:16" s="23" customFormat="1" x14ac:dyDescent="0.2">
      <c r="A1167" t="s">
        <v>426</v>
      </c>
      <c r="B1167" t="s">
        <v>427</v>
      </c>
      <c r="C1167" s="1" t="s">
        <v>2</v>
      </c>
      <c r="D1167" t="s">
        <v>107</v>
      </c>
      <c r="E1167" t="s">
        <v>108</v>
      </c>
      <c r="F1167" s="2">
        <v>10412975</v>
      </c>
      <c r="G1167" s="2">
        <v>10412975</v>
      </c>
      <c r="H1167" s="2">
        <v>2353244</v>
      </c>
      <c r="I1167" s="2">
        <v>0</v>
      </c>
      <c r="J1167" s="2">
        <v>0</v>
      </c>
      <c r="K1167" s="2">
        <v>0</v>
      </c>
      <c r="L1167" s="2">
        <v>2078738.25</v>
      </c>
      <c r="M1167" s="2">
        <v>5185</v>
      </c>
      <c r="N1167" s="2">
        <v>8334236.75</v>
      </c>
      <c r="O1167" s="2">
        <v>274505.75</v>
      </c>
      <c r="P1167" s="18">
        <f t="shared" si="31"/>
        <v>0.19962962073758941</v>
      </c>
    </row>
    <row r="1168" spans="1:16" s="23" customFormat="1" x14ac:dyDescent="0.2">
      <c r="A1168" t="s">
        <v>426</v>
      </c>
      <c r="B1168" t="s">
        <v>427</v>
      </c>
      <c r="C1168" s="1" t="s">
        <v>2</v>
      </c>
      <c r="D1168" t="s">
        <v>111</v>
      </c>
      <c r="E1168" t="s">
        <v>112</v>
      </c>
      <c r="F1168" s="2">
        <v>3000000</v>
      </c>
      <c r="G1168" s="2">
        <v>3000000</v>
      </c>
      <c r="H1168" s="2">
        <v>750000</v>
      </c>
      <c r="I1168" s="2">
        <v>0</v>
      </c>
      <c r="J1168" s="2">
        <v>0</v>
      </c>
      <c r="K1168" s="2">
        <v>0</v>
      </c>
      <c r="L1168" s="2">
        <v>0</v>
      </c>
      <c r="M1168" s="2">
        <v>0</v>
      </c>
      <c r="N1168" s="2">
        <v>3000000</v>
      </c>
      <c r="O1168" s="2">
        <v>750000</v>
      </c>
      <c r="P1168" s="18">
        <f t="shared" si="31"/>
        <v>0</v>
      </c>
    </row>
    <row r="1169" spans="1:16" s="23" customFormat="1" x14ac:dyDescent="0.2">
      <c r="A1169" t="s">
        <v>426</v>
      </c>
      <c r="B1169" t="s">
        <v>427</v>
      </c>
      <c r="C1169" s="1" t="s">
        <v>2</v>
      </c>
      <c r="D1169" t="s">
        <v>117</v>
      </c>
      <c r="E1169" t="s">
        <v>118</v>
      </c>
      <c r="F1169" s="2">
        <v>500000</v>
      </c>
      <c r="G1169" s="2">
        <v>500000</v>
      </c>
      <c r="H1169" s="2">
        <v>185000</v>
      </c>
      <c r="I1169" s="2">
        <v>0</v>
      </c>
      <c r="J1169" s="2">
        <v>0</v>
      </c>
      <c r="K1169" s="2">
        <v>0</v>
      </c>
      <c r="L1169" s="2">
        <v>130195</v>
      </c>
      <c r="M1169" s="2">
        <v>130195</v>
      </c>
      <c r="N1169" s="2">
        <v>369805</v>
      </c>
      <c r="O1169" s="2">
        <v>54805</v>
      </c>
      <c r="P1169" s="18">
        <f t="shared" si="31"/>
        <v>0.26039000000000001</v>
      </c>
    </row>
    <row r="1170" spans="1:16" s="23" customFormat="1" x14ac:dyDescent="0.2">
      <c r="A1170" t="s">
        <v>426</v>
      </c>
      <c r="B1170" t="s">
        <v>427</v>
      </c>
      <c r="C1170" s="1" t="s">
        <v>2</v>
      </c>
      <c r="D1170" t="s">
        <v>259</v>
      </c>
      <c r="E1170" t="s">
        <v>260</v>
      </c>
      <c r="F1170" s="2">
        <v>573000</v>
      </c>
      <c r="G1170" s="2">
        <v>573000</v>
      </c>
      <c r="H1170" s="2">
        <v>143250</v>
      </c>
      <c r="I1170" s="2">
        <v>0</v>
      </c>
      <c r="J1170" s="2">
        <v>0</v>
      </c>
      <c r="K1170" s="2">
        <v>0</v>
      </c>
      <c r="L1170" s="2">
        <v>0</v>
      </c>
      <c r="M1170" s="2">
        <v>0</v>
      </c>
      <c r="N1170" s="2">
        <v>573000</v>
      </c>
      <c r="O1170" s="2">
        <v>143250</v>
      </c>
      <c r="P1170" s="18">
        <f t="shared" si="31"/>
        <v>0</v>
      </c>
    </row>
    <row r="1171" spans="1:16" s="23" customFormat="1" x14ac:dyDescent="0.2">
      <c r="A1171" t="s">
        <v>426</v>
      </c>
      <c r="B1171" t="s">
        <v>427</v>
      </c>
      <c r="C1171" s="1" t="s">
        <v>2</v>
      </c>
      <c r="D1171" t="s">
        <v>119</v>
      </c>
      <c r="E1171" t="s">
        <v>120</v>
      </c>
      <c r="F1171" s="2">
        <v>300000</v>
      </c>
      <c r="G1171" s="2">
        <v>300000</v>
      </c>
      <c r="H1171" s="2">
        <v>215000</v>
      </c>
      <c r="I1171" s="2">
        <v>0</v>
      </c>
      <c r="J1171" s="2">
        <v>0</v>
      </c>
      <c r="K1171" s="2">
        <v>0</v>
      </c>
      <c r="L1171" s="2">
        <v>171719</v>
      </c>
      <c r="M1171" s="2">
        <v>171719</v>
      </c>
      <c r="N1171" s="2">
        <v>128281</v>
      </c>
      <c r="O1171" s="2">
        <v>43281</v>
      </c>
      <c r="P1171" s="18">
        <f t="shared" si="31"/>
        <v>0.57239666666666666</v>
      </c>
    </row>
    <row r="1172" spans="1:16" s="23" customFormat="1" x14ac:dyDescent="0.2">
      <c r="A1172" t="s">
        <v>426</v>
      </c>
      <c r="B1172" t="s">
        <v>427</v>
      </c>
      <c r="C1172" s="1" t="s">
        <v>2</v>
      </c>
      <c r="D1172" t="s">
        <v>122</v>
      </c>
      <c r="E1172" t="s">
        <v>123</v>
      </c>
      <c r="F1172" s="2">
        <v>300000</v>
      </c>
      <c r="G1172" s="2">
        <v>300000</v>
      </c>
      <c r="H1172" s="2">
        <v>215000</v>
      </c>
      <c r="I1172" s="2">
        <v>0</v>
      </c>
      <c r="J1172" s="2">
        <v>0</v>
      </c>
      <c r="K1172" s="2">
        <v>0</v>
      </c>
      <c r="L1172" s="2">
        <v>171719</v>
      </c>
      <c r="M1172" s="2">
        <v>171719</v>
      </c>
      <c r="N1172" s="2">
        <v>128281</v>
      </c>
      <c r="O1172" s="2">
        <v>43281</v>
      </c>
      <c r="P1172" s="18">
        <f t="shared" si="31"/>
        <v>0.57239666666666666</v>
      </c>
    </row>
    <row r="1173" spans="1:16" s="23" customFormat="1" x14ac:dyDescent="0.2">
      <c r="A1173" t="s">
        <v>426</v>
      </c>
      <c r="B1173" t="s">
        <v>427</v>
      </c>
      <c r="C1173" s="1" t="s">
        <v>2</v>
      </c>
      <c r="D1173" t="s">
        <v>124</v>
      </c>
      <c r="E1173" t="s">
        <v>125</v>
      </c>
      <c r="F1173" s="2">
        <v>300000</v>
      </c>
      <c r="G1173" s="2">
        <v>300000</v>
      </c>
      <c r="H1173" s="2">
        <v>125000</v>
      </c>
      <c r="I1173" s="2">
        <v>0</v>
      </c>
      <c r="J1173" s="2">
        <v>0</v>
      </c>
      <c r="K1173" s="2">
        <v>0</v>
      </c>
      <c r="L1173" s="2">
        <v>31254</v>
      </c>
      <c r="M1173" s="2">
        <v>31254</v>
      </c>
      <c r="N1173" s="2">
        <v>268746</v>
      </c>
      <c r="O1173" s="2">
        <v>93746</v>
      </c>
      <c r="P1173" s="18">
        <f t="shared" si="31"/>
        <v>0.10417999999999999</v>
      </c>
    </row>
    <row r="1174" spans="1:16" s="23" customFormat="1" x14ac:dyDescent="0.2">
      <c r="A1174" t="s">
        <v>426</v>
      </c>
      <c r="B1174" t="s">
        <v>427</v>
      </c>
      <c r="C1174" s="1" t="s">
        <v>2</v>
      </c>
      <c r="D1174" t="s">
        <v>128</v>
      </c>
      <c r="E1174" t="s">
        <v>129</v>
      </c>
      <c r="F1174" s="2">
        <v>300000</v>
      </c>
      <c r="G1174" s="2">
        <v>300000</v>
      </c>
      <c r="H1174" s="2">
        <v>125000</v>
      </c>
      <c r="I1174" s="2">
        <v>0</v>
      </c>
      <c r="J1174" s="2">
        <v>0</v>
      </c>
      <c r="K1174" s="2">
        <v>0</v>
      </c>
      <c r="L1174" s="2">
        <v>31254</v>
      </c>
      <c r="M1174" s="2">
        <v>31254</v>
      </c>
      <c r="N1174" s="2">
        <v>268746</v>
      </c>
      <c r="O1174" s="2">
        <v>93746</v>
      </c>
      <c r="P1174" s="18">
        <f t="shared" si="31"/>
        <v>0.10417999999999999</v>
      </c>
    </row>
    <row r="1175" spans="1:16" s="23" customFormat="1" x14ac:dyDescent="0.2">
      <c r="A1175" s="5" t="s">
        <v>426</v>
      </c>
      <c r="B1175" s="5" t="s">
        <v>427</v>
      </c>
      <c r="C1175" s="39" t="s">
        <v>2</v>
      </c>
      <c r="D1175" s="5" t="s">
        <v>130</v>
      </c>
      <c r="E1175" s="5" t="s">
        <v>131</v>
      </c>
      <c r="F1175" s="6">
        <v>16324170</v>
      </c>
      <c r="G1175" s="6">
        <v>16324170</v>
      </c>
      <c r="H1175" s="6">
        <v>4081042</v>
      </c>
      <c r="I1175" s="6">
        <v>0</v>
      </c>
      <c r="J1175" s="6">
        <v>0</v>
      </c>
      <c r="K1175" s="6">
        <v>0</v>
      </c>
      <c r="L1175" s="6">
        <v>376621.96</v>
      </c>
      <c r="M1175" s="6">
        <v>127621.96</v>
      </c>
      <c r="N1175" s="6">
        <v>15947548.039999999</v>
      </c>
      <c r="O1175" s="6">
        <v>3704420.04</v>
      </c>
      <c r="P1175" s="34">
        <f t="shared" si="31"/>
        <v>2.3071430890513882E-2</v>
      </c>
    </row>
    <row r="1176" spans="1:16" s="23" customFormat="1" x14ac:dyDescent="0.2">
      <c r="A1176" t="s">
        <v>426</v>
      </c>
      <c r="B1176" t="s">
        <v>427</v>
      </c>
      <c r="C1176" s="1" t="s">
        <v>2</v>
      </c>
      <c r="D1176" t="s">
        <v>132</v>
      </c>
      <c r="E1176" t="s">
        <v>133</v>
      </c>
      <c r="F1176" s="2">
        <v>3563818</v>
      </c>
      <c r="G1176" s="2">
        <v>3563818</v>
      </c>
      <c r="H1176" s="2">
        <v>890953</v>
      </c>
      <c r="I1176" s="2">
        <v>0</v>
      </c>
      <c r="J1176" s="2">
        <v>0</v>
      </c>
      <c r="K1176" s="2">
        <v>0</v>
      </c>
      <c r="L1176" s="2">
        <v>52460</v>
      </c>
      <c r="M1176" s="2">
        <v>52460</v>
      </c>
      <c r="N1176" s="2">
        <v>3511358</v>
      </c>
      <c r="O1176" s="2">
        <v>838493</v>
      </c>
      <c r="P1176" s="18">
        <f t="shared" si="31"/>
        <v>1.4720168089391771E-2</v>
      </c>
    </row>
    <row r="1177" spans="1:16" s="23" customFormat="1" x14ac:dyDescent="0.2">
      <c r="A1177" t="s">
        <v>426</v>
      </c>
      <c r="B1177" t="s">
        <v>427</v>
      </c>
      <c r="C1177" s="1" t="s">
        <v>2</v>
      </c>
      <c r="D1177" t="s">
        <v>134</v>
      </c>
      <c r="E1177" t="s">
        <v>135</v>
      </c>
      <c r="F1177" s="2">
        <v>2303287</v>
      </c>
      <c r="G1177" s="2">
        <v>2303287</v>
      </c>
      <c r="H1177" s="2">
        <v>575822</v>
      </c>
      <c r="I1177" s="2">
        <v>0</v>
      </c>
      <c r="J1177" s="2">
        <v>0</v>
      </c>
      <c r="K1177" s="2">
        <v>0</v>
      </c>
      <c r="L1177" s="2">
        <v>52460</v>
      </c>
      <c r="M1177" s="2">
        <v>52460</v>
      </c>
      <c r="N1177" s="2">
        <v>2250827</v>
      </c>
      <c r="O1177" s="2">
        <v>523362</v>
      </c>
      <c r="P1177" s="18">
        <f t="shared" si="31"/>
        <v>2.2776145569353711E-2</v>
      </c>
    </row>
    <row r="1178" spans="1:16" s="23" customFormat="1" x14ac:dyDescent="0.2">
      <c r="A1178" t="s">
        <v>426</v>
      </c>
      <c r="B1178" t="s">
        <v>427</v>
      </c>
      <c r="C1178" s="1" t="s">
        <v>2</v>
      </c>
      <c r="D1178" t="s">
        <v>138</v>
      </c>
      <c r="E1178" t="s">
        <v>139</v>
      </c>
      <c r="F1178" s="2">
        <v>1220531</v>
      </c>
      <c r="G1178" s="2">
        <v>1220531</v>
      </c>
      <c r="H1178" s="2">
        <v>305131</v>
      </c>
      <c r="I1178" s="2">
        <v>0</v>
      </c>
      <c r="J1178" s="2">
        <v>0</v>
      </c>
      <c r="K1178" s="2">
        <v>0</v>
      </c>
      <c r="L1178" s="2">
        <v>0</v>
      </c>
      <c r="M1178" s="2">
        <v>0</v>
      </c>
      <c r="N1178" s="2">
        <v>1220531</v>
      </c>
      <c r="O1178" s="2">
        <v>305131</v>
      </c>
      <c r="P1178" s="18">
        <f t="shared" si="31"/>
        <v>0</v>
      </c>
    </row>
    <row r="1179" spans="1:16" s="23" customFormat="1" x14ac:dyDescent="0.2">
      <c r="A1179" t="s">
        <v>426</v>
      </c>
      <c r="B1179" t="s">
        <v>427</v>
      </c>
      <c r="C1179" s="1" t="s">
        <v>2</v>
      </c>
      <c r="D1179" t="s">
        <v>140</v>
      </c>
      <c r="E1179" t="s">
        <v>141</v>
      </c>
      <c r="F1179" s="2">
        <v>40000</v>
      </c>
      <c r="G1179" s="2">
        <v>40000</v>
      </c>
      <c r="H1179" s="2">
        <v>10000</v>
      </c>
      <c r="I1179" s="2">
        <v>0</v>
      </c>
      <c r="J1179" s="2">
        <v>0</v>
      </c>
      <c r="K1179" s="2">
        <v>0</v>
      </c>
      <c r="L1179" s="2">
        <v>0</v>
      </c>
      <c r="M1179" s="2">
        <v>0</v>
      </c>
      <c r="N1179" s="2">
        <v>40000</v>
      </c>
      <c r="O1179" s="2">
        <v>10000</v>
      </c>
      <c r="P1179" s="18">
        <f t="shared" si="31"/>
        <v>0</v>
      </c>
    </row>
    <row r="1180" spans="1:16" s="23" customFormat="1" x14ac:dyDescent="0.2">
      <c r="A1180" t="s">
        <v>426</v>
      </c>
      <c r="B1180" t="s">
        <v>427</v>
      </c>
      <c r="C1180" s="1" t="s">
        <v>2</v>
      </c>
      <c r="D1180" t="s">
        <v>142</v>
      </c>
      <c r="E1180" t="s">
        <v>143</v>
      </c>
      <c r="F1180" s="2">
        <v>213895</v>
      </c>
      <c r="G1180" s="2">
        <v>213895</v>
      </c>
      <c r="H1180" s="2">
        <v>53474</v>
      </c>
      <c r="I1180" s="2">
        <v>0</v>
      </c>
      <c r="J1180" s="2">
        <v>0</v>
      </c>
      <c r="K1180" s="2">
        <v>0</v>
      </c>
      <c r="L1180" s="2">
        <v>0</v>
      </c>
      <c r="M1180" s="2">
        <v>0</v>
      </c>
      <c r="N1180" s="2">
        <v>213895</v>
      </c>
      <c r="O1180" s="2">
        <v>53474</v>
      </c>
      <c r="P1180" s="18">
        <f t="shared" si="31"/>
        <v>0</v>
      </c>
    </row>
    <row r="1181" spans="1:16" s="23" customFormat="1" x14ac:dyDescent="0.2">
      <c r="A1181" t="s">
        <v>426</v>
      </c>
      <c r="B1181" t="s">
        <v>427</v>
      </c>
      <c r="C1181" s="1" t="s">
        <v>2</v>
      </c>
      <c r="D1181" t="s">
        <v>146</v>
      </c>
      <c r="E1181" t="s">
        <v>147</v>
      </c>
      <c r="F1181" s="2">
        <v>213895</v>
      </c>
      <c r="G1181" s="2">
        <v>213895</v>
      </c>
      <c r="H1181" s="2">
        <v>53474</v>
      </c>
      <c r="I1181" s="2">
        <v>0</v>
      </c>
      <c r="J1181" s="2">
        <v>0</v>
      </c>
      <c r="K1181" s="2">
        <v>0</v>
      </c>
      <c r="L1181" s="2">
        <v>0</v>
      </c>
      <c r="M1181" s="2">
        <v>0</v>
      </c>
      <c r="N1181" s="2">
        <v>213895</v>
      </c>
      <c r="O1181" s="2">
        <v>53474</v>
      </c>
      <c r="P1181" s="18">
        <f t="shared" si="31"/>
        <v>0</v>
      </c>
    </row>
    <row r="1182" spans="1:16" s="23" customFormat="1" x14ac:dyDescent="0.2">
      <c r="A1182" t="s">
        <v>426</v>
      </c>
      <c r="B1182" t="s">
        <v>427</v>
      </c>
      <c r="C1182" s="1" t="s">
        <v>2</v>
      </c>
      <c r="D1182" t="s">
        <v>148</v>
      </c>
      <c r="E1182" t="s">
        <v>149</v>
      </c>
      <c r="F1182" s="2">
        <v>458351</v>
      </c>
      <c r="G1182" s="2">
        <v>458351</v>
      </c>
      <c r="H1182" s="2">
        <v>114588</v>
      </c>
      <c r="I1182" s="2">
        <v>0</v>
      </c>
      <c r="J1182" s="2">
        <v>0</v>
      </c>
      <c r="K1182" s="2">
        <v>0</v>
      </c>
      <c r="L1182" s="2">
        <v>0</v>
      </c>
      <c r="M1182" s="2">
        <v>0</v>
      </c>
      <c r="N1182" s="2">
        <v>458351</v>
      </c>
      <c r="O1182" s="2">
        <v>114588</v>
      </c>
      <c r="P1182" s="18">
        <f t="shared" si="31"/>
        <v>0</v>
      </c>
    </row>
    <row r="1183" spans="1:16" s="23" customFormat="1" x14ac:dyDescent="0.2">
      <c r="A1183" t="s">
        <v>426</v>
      </c>
      <c r="B1183" t="s">
        <v>427</v>
      </c>
      <c r="C1183" s="1" t="s">
        <v>2</v>
      </c>
      <c r="D1183" t="s">
        <v>150</v>
      </c>
      <c r="E1183" t="s">
        <v>151</v>
      </c>
      <c r="F1183" s="2">
        <v>12000</v>
      </c>
      <c r="G1183" s="2">
        <v>12000</v>
      </c>
      <c r="H1183" s="2">
        <v>3000</v>
      </c>
      <c r="I1183" s="2">
        <v>0</v>
      </c>
      <c r="J1183" s="2">
        <v>0</v>
      </c>
      <c r="K1183" s="2">
        <v>0</v>
      </c>
      <c r="L1183" s="2">
        <v>0</v>
      </c>
      <c r="M1183" s="2">
        <v>0</v>
      </c>
      <c r="N1183" s="2">
        <v>12000</v>
      </c>
      <c r="O1183" s="2">
        <v>3000</v>
      </c>
      <c r="P1183" s="18">
        <f t="shared" si="31"/>
        <v>0</v>
      </c>
    </row>
    <row r="1184" spans="1:16" s="23" customFormat="1" x14ac:dyDescent="0.2">
      <c r="A1184" t="s">
        <v>426</v>
      </c>
      <c r="B1184" t="s">
        <v>427</v>
      </c>
      <c r="C1184" s="1" t="s">
        <v>2</v>
      </c>
      <c r="D1184" t="s">
        <v>302</v>
      </c>
      <c r="E1184" t="s">
        <v>303</v>
      </c>
      <c r="F1184" s="2">
        <v>60806</v>
      </c>
      <c r="G1184" s="2">
        <v>60806</v>
      </c>
      <c r="H1184" s="2">
        <v>15202</v>
      </c>
      <c r="I1184" s="2">
        <v>0</v>
      </c>
      <c r="J1184" s="2">
        <v>0</v>
      </c>
      <c r="K1184" s="2">
        <v>0</v>
      </c>
      <c r="L1184" s="2">
        <v>0</v>
      </c>
      <c r="M1184" s="2">
        <v>0</v>
      </c>
      <c r="N1184" s="2">
        <v>60806</v>
      </c>
      <c r="O1184" s="2">
        <v>15202</v>
      </c>
      <c r="P1184" s="18">
        <f t="shared" si="31"/>
        <v>0</v>
      </c>
    </row>
    <row r="1185" spans="1:16" s="23" customFormat="1" x14ac:dyDescent="0.2">
      <c r="A1185" t="s">
        <v>426</v>
      </c>
      <c r="B1185" t="s">
        <v>427</v>
      </c>
      <c r="C1185" s="1" t="s">
        <v>2</v>
      </c>
      <c r="D1185" t="s">
        <v>158</v>
      </c>
      <c r="E1185" t="s">
        <v>159</v>
      </c>
      <c r="F1185" s="2">
        <v>100000</v>
      </c>
      <c r="G1185" s="2">
        <v>100000</v>
      </c>
      <c r="H1185" s="2">
        <v>25000</v>
      </c>
      <c r="I1185" s="2">
        <v>0</v>
      </c>
      <c r="J1185" s="2">
        <v>0</v>
      </c>
      <c r="K1185" s="2">
        <v>0</v>
      </c>
      <c r="L1185" s="2">
        <v>0</v>
      </c>
      <c r="M1185" s="2">
        <v>0</v>
      </c>
      <c r="N1185" s="2">
        <v>100000</v>
      </c>
      <c r="O1185" s="2">
        <v>25000</v>
      </c>
      <c r="P1185" s="18">
        <f t="shared" si="31"/>
        <v>0</v>
      </c>
    </row>
    <row r="1186" spans="1:16" s="23" customFormat="1" x14ac:dyDescent="0.2">
      <c r="A1186" t="s">
        <v>426</v>
      </c>
      <c r="B1186" t="s">
        <v>427</v>
      </c>
      <c r="C1186" s="1" t="s">
        <v>2</v>
      </c>
      <c r="D1186" t="s">
        <v>160</v>
      </c>
      <c r="E1186" t="s">
        <v>161</v>
      </c>
      <c r="F1186" s="2">
        <v>285545</v>
      </c>
      <c r="G1186" s="2">
        <v>285545</v>
      </c>
      <c r="H1186" s="2">
        <v>71386</v>
      </c>
      <c r="I1186" s="2">
        <v>0</v>
      </c>
      <c r="J1186" s="2">
        <v>0</v>
      </c>
      <c r="K1186" s="2">
        <v>0</v>
      </c>
      <c r="L1186" s="2">
        <v>0</v>
      </c>
      <c r="M1186" s="2">
        <v>0</v>
      </c>
      <c r="N1186" s="2">
        <v>285545</v>
      </c>
      <c r="O1186" s="2">
        <v>71386</v>
      </c>
      <c r="P1186" s="18">
        <f t="shared" si="31"/>
        <v>0</v>
      </c>
    </row>
    <row r="1187" spans="1:16" s="23" customFormat="1" x14ac:dyDescent="0.2">
      <c r="A1187" t="s">
        <v>426</v>
      </c>
      <c r="B1187" t="s">
        <v>427</v>
      </c>
      <c r="C1187" s="1" t="s">
        <v>2</v>
      </c>
      <c r="D1187" t="s">
        <v>162</v>
      </c>
      <c r="E1187" t="s">
        <v>163</v>
      </c>
      <c r="F1187" s="2">
        <v>6969115</v>
      </c>
      <c r="G1187" s="2">
        <v>6969115</v>
      </c>
      <c r="H1187" s="2">
        <v>1742279</v>
      </c>
      <c r="I1187" s="2">
        <v>0</v>
      </c>
      <c r="J1187" s="2">
        <v>0</v>
      </c>
      <c r="K1187" s="2">
        <v>0</v>
      </c>
      <c r="L1187" s="2">
        <v>249000</v>
      </c>
      <c r="M1187" s="2">
        <v>0</v>
      </c>
      <c r="N1187" s="2">
        <v>6720115</v>
      </c>
      <c r="O1187" s="2">
        <v>1493279</v>
      </c>
      <c r="P1187" s="18">
        <f t="shared" si="31"/>
        <v>3.5729070333894622E-2</v>
      </c>
    </row>
    <row r="1188" spans="1:16" s="23" customFormat="1" x14ac:dyDescent="0.2">
      <c r="A1188" t="s">
        <v>426</v>
      </c>
      <c r="B1188" t="s">
        <v>427</v>
      </c>
      <c r="C1188" s="1" t="s">
        <v>2</v>
      </c>
      <c r="D1188" t="s">
        <v>164</v>
      </c>
      <c r="E1188" t="s">
        <v>165</v>
      </c>
      <c r="F1188" s="2">
        <v>131755</v>
      </c>
      <c r="G1188" s="2">
        <v>131755</v>
      </c>
      <c r="H1188" s="2">
        <v>32939</v>
      </c>
      <c r="I1188" s="2">
        <v>0</v>
      </c>
      <c r="J1188" s="2">
        <v>0</v>
      </c>
      <c r="K1188" s="2">
        <v>0</v>
      </c>
      <c r="L1188" s="2">
        <v>0</v>
      </c>
      <c r="M1188" s="2">
        <v>0</v>
      </c>
      <c r="N1188" s="2">
        <v>131755</v>
      </c>
      <c r="O1188" s="2">
        <v>32939</v>
      </c>
      <c r="P1188" s="18">
        <f t="shared" si="31"/>
        <v>0</v>
      </c>
    </row>
    <row r="1189" spans="1:16" s="23" customFormat="1" x14ac:dyDescent="0.2">
      <c r="A1189" t="s">
        <v>426</v>
      </c>
      <c r="B1189" t="s">
        <v>427</v>
      </c>
      <c r="C1189" s="1" t="s">
        <v>2</v>
      </c>
      <c r="D1189" t="s">
        <v>166</v>
      </c>
      <c r="E1189" t="s">
        <v>167</v>
      </c>
      <c r="F1189" s="2">
        <v>6837360</v>
      </c>
      <c r="G1189" s="2">
        <v>6837360</v>
      </c>
      <c r="H1189" s="2">
        <v>1709340</v>
      </c>
      <c r="I1189" s="2">
        <v>0</v>
      </c>
      <c r="J1189" s="2">
        <v>0</v>
      </c>
      <c r="K1189" s="2">
        <v>0</v>
      </c>
      <c r="L1189" s="2">
        <v>249000</v>
      </c>
      <c r="M1189" s="2">
        <v>0</v>
      </c>
      <c r="N1189" s="2">
        <v>6588360</v>
      </c>
      <c r="O1189" s="2">
        <v>1460340</v>
      </c>
      <c r="P1189" s="18">
        <f t="shared" si="31"/>
        <v>3.6417564674084732E-2</v>
      </c>
    </row>
    <row r="1190" spans="1:16" s="23" customFormat="1" x14ac:dyDescent="0.2">
      <c r="A1190" t="s">
        <v>426</v>
      </c>
      <c r="B1190" t="s">
        <v>427</v>
      </c>
      <c r="C1190" s="1" t="s">
        <v>2</v>
      </c>
      <c r="D1190" t="s">
        <v>168</v>
      </c>
      <c r="E1190" t="s">
        <v>169</v>
      </c>
      <c r="F1190" s="2">
        <v>5118991</v>
      </c>
      <c r="G1190" s="2">
        <v>5118991</v>
      </c>
      <c r="H1190" s="2">
        <v>1279748</v>
      </c>
      <c r="I1190" s="2">
        <v>0</v>
      </c>
      <c r="J1190" s="2">
        <v>0</v>
      </c>
      <c r="K1190" s="2">
        <v>0</v>
      </c>
      <c r="L1190" s="2">
        <v>75161.960000000006</v>
      </c>
      <c r="M1190" s="2">
        <v>75161.960000000006</v>
      </c>
      <c r="N1190" s="2">
        <v>5043829.04</v>
      </c>
      <c r="O1190" s="2">
        <v>1204586.04</v>
      </c>
      <c r="P1190" s="18">
        <f t="shared" si="31"/>
        <v>1.4682963888781989E-2</v>
      </c>
    </row>
    <row r="1191" spans="1:16" s="23" customFormat="1" x14ac:dyDescent="0.2">
      <c r="A1191" t="s">
        <v>426</v>
      </c>
      <c r="B1191" t="s">
        <v>427</v>
      </c>
      <c r="C1191" s="1" t="s">
        <v>2</v>
      </c>
      <c r="D1191" t="s">
        <v>170</v>
      </c>
      <c r="E1191" t="s">
        <v>171</v>
      </c>
      <c r="F1191" s="2">
        <v>390000</v>
      </c>
      <c r="G1191" s="2">
        <v>390000</v>
      </c>
      <c r="H1191" s="2">
        <v>97500</v>
      </c>
      <c r="I1191" s="2">
        <v>0</v>
      </c>
      <c r="J1191" s="2">
        <v>0</v>
      </c>
      <c r="K1191" s="2">
        <v>0</v>
      </c>
      <c r="L1191" s="2">
        <v>44000</v>
      </c>
      <c r="M1191" s="2">
        <v>44000</v>
      </c>
      <c r="N1191" s="2">
        <v>346000</v>
      </c>
      <c r="O1191" s="2">
        <v>53500</v>
      </c>
      <c r="P1191" s="18">
        <f t="shared" si="31"/>
        <v>0.11282051282051282</v>
      </c>
    </row>
    <row r="1192" spans="1:16" s="23" customFormat="1" x14ac:dyDescent="0.2">
      <c r="A1192" t="s">
        <v>426</v>
      </c>
      <c r="B1192" t="s">
        <v>427</v>
      </c>
      <c r="C1192" s="1" t="s">
        <v>2</v>
      </c>
      <c r="D1192" t="s">
        <v>174</v>
      </c>
      <c r="E1192" t="s">
        <v>175</v>
      </c>
      <c r="F1192" s="2">
        <v>2500000</v>
      </c>
      <c r="G1192" s="2">
        <v>2500000</v>
      </c>
      <c r="H1192" s="2">
        <v>625000</v>
      </c>
      <c r="I1192" s="2">
        <v>0</v>
      </c>
      <c r="J1192" s="2">
        <v>0</v>
      </c>
      <c r="K1192" s="2">
        <v>0</v>
      </c>
      <c r="L1192" s="2">
        <v>22680.959999999999</v>
      </c>
      <c r="M1192" s="2">
        <v>22680.959999999999</v>
      </c>
      <c r="N1192" s="2">
        <v>2477319.04</v>
      </c>
      <c r="O1192" s="2">
        <v>602319.04</v>
      </c>
      <c r="P1192" s="18">
        <f t="shared" si="31"/>
        <v>9.0723839999999993E-3</v>
      </c>
    </row>
    <row r="1193" spans="1:16" s="23" customFormat="1" x14ac:dyDescent="0.2">
      <c r="A1193" t="s">
        <v>426</v>
      </c>
      <c r="B1193" t="s">
        <v>427</v>
      </c>
      <c r="C1193" s="1" t="s">
        <v>2</v>
      </c>
      <c r="D1193" t="s">
        <v>176</v>
      </c>
      <c r="E1193" t="s">
        <v>177</v>
      </c>
      <c r="F1193" s="2">
        <v>73000</v>
      </c>
      <c r="G1193" s="2">
        <v>73000</v>
      </c>
      <c r="H1193" s="2">
        <v>18250</v>
      </c>
      <c r="I1193" s="2">
        <v>0</v>
      </c>
      <c r="J1193" s="2">
        <v>0</v>
      </c>
      <c r="K1193" s="2">
        <v>0</v>
      </c>
      <c r="L1193" s="2">
        <v>0</v>
      </c>
      <c r="M1193" s="2">
        <v>0</v>
      </c>
      <c r="N1193" s="2">
        <v>73000</v>
      </c>
      <c r="O1193" s="2">
        <v>18250</v>
      </c>
      <c r="P1193" s="18">
        <f t="shared" si="31"/>
        <v>0</v>
      </c>
    </row>
    <row r="1194" spans="1:16" s="23" customFormat="1" x14ac:dyDescent="0.2">
      <c r="A1194" t="s">
        <v>426</v>
      </c>
      <c r="B1194" t="s">
        <v>427</v>
      </c>
      <c r="C1194" s="1" t="s">
        <v>2</v>
      </c>
      <c r="D1194" t="s">
        <v>178</v>
      </c>
      <c r="E1194" t="s">
        <v>179</v>
      </c>
      <c r="F1194" s="2">
        <v>1946991</v>
      </c>
      <c r="G1194" s="2">
        <v>1946991</v>
      </c>
      <c r="H1194" s="2">
        <v>486748</v>
      </c>
      <c r="I1194" s="2">
        <v>0</v>
      </c>
      <c r="J1194" s="2">
        <v>0</v>
      </c>
      <c r="K1194" s="2">
        <v>0</v>
      </c>
      <c r="L1194" s="2">
        <v>3900</v>
      </c>
      <c r="M1194" s="2">
        <v>3900</v>
      </c>
      <c r="N1194" s="2">
        <v>1943091</v>
      </c>
      <c r="O1194" s="2">
        <v>482848</v>
      </c>
      <c r="P1194" s="18">
        <v>0</v>
      </c>
    </row>
    <row r="1195" spans="1:16" s="23" customFormat="1" x14ac:dyDescent="0.2">
      <c r="A1195" t="s">
        <v>426</v>
      </c>
      <c r="B1195" t="s">
        <v>427</v>
      </c>
      <c r="C1195" s="1" t="s">
        <v>2</v>
      </c>
      <c r="D1195" t="s">
        <v>180</v>
      </c>
      <c r="E1195" t="s">
        <v>181</v>
      </c>
      <c r="F1195" s="2">
        <v>109000</v>
      </c>
      <c r="G1195" s="2">
        <v>109000</v>
      </c>
      <c r="H1195" s="2">
        <v>27250</v>
      </c>
      <c r="I1195" s="2">
        <v>0</v>
      </c>
      <c r="J1195" s="2">
        <v>0</v>
      </c>
      <c r="K1195" s="2">
        <v>0</v>
      </c>
      <c r="L1195" s="2">
        <v>0</v>
      </c>
      <c r="M1195" s="2">
        <v>0</v>
      </c>
      <c r="N1195" s="2">
        <v>109000</v>
      </c>
      <c r="O1195" s="2">
        <v>27250</v>
      </c>
      <c r="P1195" s="18">
        <f t="shared" si="31"/>
        <v>0</v>
      </c>
    </row>
    <row r="1196" spans="1:16" s="23" customFormat="1" x14ac:dyDescent="0.2">
      <c r="A1196" t="s">
        <v>426</v>
      </c>
      <c r="B1196" t="s">
        <v>427</v>
      </c>
      <c r="C1196" s="1" t="s">
        <v>2</v>
      </c>
      <c r="D1196" t="s">
        <v>263</v>
      </c>
      <c r="E1196" t="s">
        <v>264</v>
      </c>
      <c r="F1196" s="2">
        <v>50000</v>
      </c>
      <c r="G1196" s="2">
        <v>50000</v>
      </c>
      <c r="H1196" s="2">
        <v>12500</v>
      </c>
      <c r="I1196" s="2">
        <v>0</v>
      </c>
      <c r="J1196" s="2">
        <v>0</v>
      </c>
      <c r="K1196" s="2">
        <v>0</v>
      </c>
      <c r="L1196" s="2">
        <v>0</v>
      </c>
      <c r="M1196" s="2">
        <v>0</v>
      </c>
      <c r="N1196" s="2">
        <v>50000</v>
      </c>
      <c r="O1196" s="2">
        <v>12500</v>
      </c>
      <c r="P1196" s="18">
        <f t="shared" si="31"/>
        <v>0</v>
      </c>
    </row>
    <row r="1197" spans="1:16" s="23" customFormat="1" x14ac:dyDescent="0.2">
      <c r="A1197" t="s">
        <v>426</v>
      </c>
      <c r="B1197" t="s">
        <v>427</v>
      </c>
      <c r="C1197" s="1" t="s">
        <v>2</v>
      </c>
      <c r="D1197" t="s">
        <v>182</v>
      </c>
      <c r="E1197" t="s">
        <v>183</v>
      </c>
      <c r="F1197" s="2">
        <v>50000</v>
      </c>
      <c r="G1197" s="2">
        <v>50000</v>
      </c>
      <c r="H1197" s="2">
        <v>12500</v>
      </c>
      <c r="I1197" s="2">
        <v>0</v>
      </c>
      <c r="J1197" s="2">
        <v>0</v>
      </c>
      <c r="K1197" s="2">
        <v>0</v>
      </c>
      <c r="L1197" s="2">
        <v>4581</v>
      </c>
      <c r="M1197" s="2">
        <v>4581</v>
      </c>
      <c r="N1197" s="2">
        <v>45419</v>
      </c>
      <c r="O1197" s="2">
        <v>7919</v>
      </c>
      <c r="P1197" s="18">
        <f t="shared" si="31"/>
        <v>9.1619999999999993E-2</v>
      </c>
    </row>
    <row r="1198" spans="1:16" s="23" customFormat="1" x14ac:dyDescent="0.2">
      <c r="A1198" s="5" t="s">
        <v>426</v>
      </c>
      <c r="B1198" s="5" t="s">
        <v>427</v>
      </c>
      <c r="C1198" s="39" t="s">
        <v>28</v>
      </c>
      <c r="D1198" s="5" t="s">
        <v>226</v>
      </c>
      <c r="E1198" s="5" t="s">
        <v>227</v>
      </c>
      <c r="F1198" s="6">
        <v>102000000</v>
      </c>
      <c r="G1198" s="6">
        <v>102000000</v>
      </c>
      <c r="H1198" s="6">
        <v>25500000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102000000</v>
      </c>
      <c r="O1198" s="6">
        <v>25500000</v>
      </c>
      <c r="P1198" s="34">
        <f t="shared" si="31"/>
        <v>0</v>
      </c>
    </row>
    <row r="1199" spans="1:16" s="23" customFormat="1" x14ac:dyDescent="0.2">
      <c r="A1199" t="s">
        <v>426</v>
      </c>
      <c r="B1199" t="s">
        <v>427</v>
      </c>
      <c r="C1199" s="1" t="s">
        <v>28</v>
      </c>
      <c r="D1199" t="s">
        <v>228</v>
      </c>
      <c r="E1199" t="s">
        <v>229</v>
      </c>
      <c r="F1199" s="2">
        <v>16000000</v>
      </c>
      <c r="G1199" s="2">
        <v>16000000</v>
      </c>
      <c r="H1199" s="2">
        <v>4000000</v>
      </c>
      <c r="I1199" s="2">
        <v>0</v>
      </c>
      <c r="J1199" s="2">
        <v>0</v>
      </c>
      <c r="K1199" s="2">
        <v>0</v>
      </c>
      <c r="L1199" s="2">
        <v>0</v>
      </c>
      <c r="M1199" s="2">
        <v>0</v>
      </c>
      <c r="N1199" s="2">
        <v>16000000</v>
      </c>
      <c r="O1199" s="2">
        <v>4000000</v>
      </c>
      <c r="P1199" s="18">
        <f t="shared" si="31"/>
        <v>0</v>
      </c>
    </row>
    <row r="1200" spans="1:16" s="23" customFormat="1" x14ac:dyDescent="0.2">
      <c r="A1200" t="s">
        <v>426</v>
      </c>
      <c r="B1200" t="s">
        <v>427</v>
      </c>
      <c r="C1200" s="1" t="s">
        <v>28</v>
      </c>
      <c r="D1200" t="s">
        <v>232</v>
      </c>
      <c r="E1200" t="s">
        <v>233</v>
      </c>
      <c r="F1200" s="2">
        <v>8000000</v>
      </c>
      <c r="G1200" s="2">
        <v>8000000</v>
      </c>
      <c r="H1200" s="2">
        <v>2000000</v>
      </c>
      <c r="I1200" s="2">
        <v>0</v>
      </c>
      <c r="J1200" s="2">
        <v>0</v>
      </c>
      <c r="K1200" s="2">
        <v>0</v>
      </c>
      <c r="L1200" s="2">
        <v>0</v>
      </c>
      <c r="M1200" s="2">
        <v>0</v>
      </c>
      <c r="N1200" s="2">
        <v>8000000</v>
      </c>
      <c r="O1200" s="2">
        <v>2000000</v>
      </c>
      <c r="P1200" s="18">
        <f t="shared" si="31"/>
        <v>0</v>
      </c>
    </row>
    <row r="1201" spans="1:16" s="23" customFormat="1" x14ac:dyDescent="0.2">
      <c r="A1201" t="s">
        <v>426</v>
      </c>
      <c r="B1201" t="s">
        <v>427</v>
      </c>
      <c r="C1201" s="1" t="s">
        <v>28</v>
      </c>
      <c r="D1201" t="s">
        <v>234</v>
      </c>
      <c r="E1201" t="s">
        <v>235</v>
      </c>
      <c r="F1201" s="2">
        <v>1000000</v>
      </c>
      <c r="G1201" s="2">
        <v>1000000</v>
      </c>
      <c r="H1201" s="2">
        <v>250000</v>
      </c>
      <c r="I1201" s="2">
        <v>0</v>
      </c>
      <c r="J1201" s="2">
        <v>0</v>
      </c>
      <c r="K1201" s="2">
        <v>0</v>
      </c>
      <c r="L1201" s="2">
        <v>0</v>
      </c>
      <c r="M1201" s="2">
        <v>0</v>
      </c>
      <c r="N1201" s="2">
        <v>1000000</v>
      </c>
      <c r="O1201" s="2">
        <v>250000</v>
      </c>
      <c r="P1201" s="18">
        <f t="shared" si="31"/>
        <v>0</v>
      </c>
    </row>
    <row r="1202" spans="1:16" s="23" customFormat="1" x14ac:dyDescent="0.2">
      <c r="A1202" t="s">
        <v>426</v>
      </c>
      <c r="B1202" t="s">
        <v>427</v>
      </c>
      <c r="C1202" s="1" t="s">
        <v>28</v>
      </c>
      <c r="D1202" t="s">
        <v>236</v>
      </c>
      <c r="E1202" t="s">
        <v>237</v>
      </c>
      <c r="F1202" s="2">
        <v>7000000</v>
      </c>
      <c r="G1202" s="2">
        <v>7000000</v>
      </c>
      <c r="H1202" s="2">
        <v>1750000</v>
      </c>
      <c r="I1202" s="2">
        <v>0</v>
      </c>
      <c r="J1202" s="2">
        <v>0</v>
      </c>
      <c r="K1202" s="2">
        <v>0</v>
      </c>
      <c r="L1202" s="2">
        <v>0</v>
      </c>
      <c r="M1202" s="2">
        <v>0</v>
      </c>
      <c r="N1202" s="2">
        <v>7000000</v>
      </c>
      <c r="O1202" s="2">
        <v>1750000</v>
      </c>
      <c r="P1202" s="18">
        <f t="shared" si="31"/>
        <v>0</v>
      </c>
    </row>
    <row r="1203" spans="1:16" s="23" customFormat="1" x14ac:dyDescent="0.2">
      <c r="A1203" t="s">
        <v>426</v>
      </c>
      <c r="B1203" t="s">
        <v>427</v>
      </c>
      <c r="C1203" s="1" t="s">
        <v>28</v>
      </c>
      <c r="D1203" t="s">
        <v>242</v>
      </c>
      <c r="E1203" t="s">
        <v>243</v>
      </c>
      <c r="F1203" s="2">
        <v>80000000</v>
      </c>
      <c r="G1203" s="2">
        <v>80000000</v>
      </c>
      <c r="H1203" s="2">
        <v>20000000</v>
      </c>
      <c r="I1203" s="2">
        <v>0</v>
      </c>
      <c r="J1203" s="2">
        <v>0</v>
      </c>
      <c r="K1203" s="2">
        <v>0</v>
      </c>
      <c r="L1203" s="2">
        <v>0</v>
      </c>
      <c r="M1203" s="2">
        <v>0</v>
      </c>
      <c r="N1203" s="2">
        <v>80000000</v>
      </c>
      <c r="O1203" s="2">
        <v>20000000</v>
      </c>
      <c r="P1203" s="18">
        <v>0</v>
      </c>
    </row>
    <row r="1204" spans="1:16" s="23" customFormat="1" x14ac:dyDescent="0.2">
      <c r="A1204" t="s">
        <v>426</v>
      </c>
      <c r="B1204" t="s">
        <v>427</v>
      </c>
      <c r="C1204" s="1" t="s">
        <v>28</v>
      </c>
      <c r="D1204" t="s">
        <v>328</v>
      </c>
      <c r="E1204" t="s">
        <v>329</v>
      </c>
      <c r="F1204" s="2">
        <v>80000000</v>
      </c>
      <c r="G1204" s="2">
        <v>80000000</v>
      </c>
      <c r="H1204" s="2">
        <v>20000000</v>
      </c>
      <c r="I1204" s="2">
        <v>0</v>
      </c>
      <c r="J1204" s="2">
        <v>0</v>
      </c>
      <c r="K1204" s="2">
        <v>0</v>
      </c>
      <c r="L1204" s="2">
        <v>0</v>
      </c>
      <c r="M1204" s="2">
        <v>0</v>
      </c>
      <c r="N1204" s="2">
        <v>80000000</v>
      </c>
      <c r="O1204" s="2">
        <v>20000000</v>
      </c>
      <c r="P1204" s="18">
        <f t="shared" si="31"/>
        <v>0</v>
      </c>
    </row>
    <row r="1205" spans="1:16" s="23" customFormat="1" x14ac:dyDescent="0.2">
      <c r="A1205" t="s">
        <v>426</v>
      </c>
      <c r="B1205" t="s">
        <v>427</v>
      </c>
      <c r="C1205" s="1" t="s">
        <v>28</v>
      </c>
      <c r="D1205" t="s">
        <v>238</v>
      </c>
      <c r="E1205" t="s">
        <v>239</v>
      </c>
      <c r="F1205" s="2">
        <v>6000000</v>
      </c>
      <c r="G1205" s="2">
        <v>6000000</v>
      </c>
      <c r="H1205" s="2">
        <v>1500000</v>
      </c>
      <c r="I1205" s="2">
        <v>0</v>
      </c>
      <c r="J1205" s="2">
        <v>0</v>
      </c>
      <c r="K1205" s="2">
        <v>0</v>
      </c>
      <c r="L1205" s="2">
        <v>0</v>
      </c>
      <c r="M1205" s="2">
        <v>0</v>
      </c>
      <c r="N1205" s="2">
        <v>6000000</v>
      </c>
      <c r="O1205" s="2">
        <v>1500000</v>
      </c>
      <c r="P1205" s="18">
        <f t="shared" si="31"/>
        <v>0</v>
      </c>
    </row>
    <row r="1206" spans="1:16" s="23" customFormat="1" x14ac:dyDescent="0.2">
      <c r="A1206" t="s">
        <v>426</v>
      </c>
      <c r="B1206" t="s">
        <v>427</v>
      </c>
      <c r="C1206" s="1" t="s">
        <v>28</v>
      </c>
      <c r="D1206" t="s">
        <v>240</v>
      </c>
      <c r="E1206" t="s">
        <v>241</v>
      </c>
      <c r="F1206" s="2">
        <v>6000000</v>
      </c>
      <c r="G1206" s="2">
        <v>6000000</v>
      </c>
      <c r="H1206" s="2">
        <v>1500000</v>
      </c>
      <c r="I1206" s="2">
        <v>0</v>
      </c>
      <c r="J1206" s="2">
        <v>0</v>
      </c>
      <c r="K1206" s="2">
        <v>0</v>
      </c>
      <c r="L1206" s="2">
        <v>0</v>
      </c>
      <c r="M1206" s="2">
        <v>0</v>
      </c>
      <c r="N1206" s="2">
        <v>6000000</v>
      </c>
      <c r="O1206" s="2">
        <v>1500000</v>
      </c>
      <c r="P1206" s="18">
        <f t="shared" si="31"/>
        <v>0</v>
      </c>
    </row>
    <row r="1207" spans="1:16" s="23" customFormat="1" x14ac:dyDescent="0.2">
      <c r="A1207" s="5" t="s">
        <v>426</v>
      </c>
      <c r="B1207" s="5" t="s">
        <v>427</v>
      </c>
      <c r="C1207" s="39" t="s">
        <v>2</v>
      </c>
      <c r="D1207" s="5" t="s">
        <v>184</v>
      </c>
      <c r="E1207" s="5" t="s">
        <v>185</v>
      </c>
      <c r="F1207" s="6">
        <v>113041398</v>
      </c>
      <c r="G1207" s="6">
        <v>113041398</v>
      </c>
      <c r="H1207" s="6">
        <v>57092100.75</v>
      </c>
      <c r="I1207" s="6">
        <v>0</v>
      </c>
      <c r="J1207" s="6">
        <v>0</v>
      </c>
      <c r="K1207" s="6">
        <v>0</v>
      </c>
      <c r="L1207" s="6">
        <v>8496066.4499999993</v>
      </c>
      <c r="M1207" s="6">
        <v>8496066.4499999993</v>
      </c>
      <c r="N1207" s="6">
        <v>104545331.55</v>
      </c>
      <c r="O1207" s="6">
        <v>48596034.299999997</v>
      </c>
      <c r="P1207" s="34">
        <f t="shared" si="31"/>
        <v>7.5158894000939364E-2</v>
      </c>
    </row>
    <row r="1208" spans="1:16" s="23" customFormat="1" x14ac:dyDescent="0.2">
      <c r="A1208" t="s">
        <v>426</v>
      </c>
      <c r="B1208" t="s">
        <v>427</v>
      </c>
      <c r="C1208" s="1" t="s">
        <v>2</v>
      </c>
      <c r="D1208" t="s">
        <v>186</v>
      </c>
      <c r="E1208" t="s">
        <v>187</v>
      </c>
      <c r="F1208" s="2">
        <v>31442335</v>
      </c>
      <c r="G1208" s="2">
        <v>31442335</v>
      </c>
      <c r="H1208" s="2">
        <v>31442335</v>
      </c>
      <c r="I1208" s="2">
        <v>0</v>
      </c>
      <c r="J1208" s="2">
        <v>0</v>
      </c>
      <c r="K1208" s="2">
        <v>0</v>
      </c>
      <c r="L1208" s="2">
        <v>6515305.2000000002</v>
      </c>
      <c r="M1208" s="2">
        <v>6515305.2000000002</v>
      </c>
      <c r="N1208" s="2">
        <v>24927029.800000001</v>
      </c>
      <c r="O1208" s="2">
        <v>24927029.800000001</v>
      </c>
      <c r="P1208" s="18">
        <f t="shared" si="31"/>
        <v>0.2072144196669872</v>
      </c>
    </row>
    <row r="1209" spans="1:16" s="23" customFormat="1" x14ac:dyDescent="0.2">
      <c r="A1209" t="s">
        <v>426</v>
      </c>
      <c r="B1209" t="s">
        <v>427</v>
      </c>
      <c r="C1209" s="1" t="s">
        <v>2</v>
      </c>
      <c r="D1209" t="s">
        <v>434</v>
      </c>
      <c r="E1209" t="s">
        <v>305</v>
      </c>
      <c r="F1209" s="2">
        <v>26707043</v>
      </c>
      <c r="G1209" s="2">
        <v>26707043</v>
      </c>
      <c r="H1209" s="2">
        <v>26707043</v>
      </c>
      <c r="I1209" s="2">
        <v>0</v>
      </c>
      <c r="J1209" s="2">
        <v>0</v>
      </c>
      <c r="K1209" s="2">
        <v>0</v>
      </c>
      <c r="L1209" s="2">
        <v>5534084.54</v>
      </c>
      <c r="M1209" s="2">
        <v>5534084.54</v>
      </c>
      <c r="N1209" s="2">
        <v>21172958.460000001</v>
      </c>
      <c r="O1209" s="2">
        <v>21172958.460000001</v>
      </c>
      <c r="P1209" s="18">
        <f t="shared" si="31"/>
        <v>0.2072144242999871</v>
      </c>
    </row>
    <row r="1210" spans="1:16" s="23" customFormat="1" x14ac:dyDescent="0.2">
      <c r="A1210" t="s">
        <v>426</v>
      </c>
      <c r="B1210" t="s">
        <v>427</v>
      </c>
      <c r="C1210" s="1" t="s">
        <v>2</v>
      </c>
      <c r="D1210" t="s">
        <v>435</v>
      </c>
      <c r="E1210" t="s">
        <v>307</v>
      </c>
      <c r="F1210" s="2">
        <v>4735292</v>
      </c>
      <c r="G1210" s="2">
        <v>4735292</v>
      </c>
      <c r="H1210" s="2">
        <v>4735292</v>
      </c>
      <c r="I1210" s="2">
        <v>0</v>
      </c>
      <c r="J1210" s="2">
        <v>0</v>
      </c>
      <c r="K1210" s="2">
        <v>0</v>
      </c>
      <c r="L1210" s="2">
        <v>981220.66</v>
      </c>
      <c r="M1210" s="2">
        <v>981220.66</v>
      </c>
      <c r="N1210" s="2">
        <v>3754071.34</v>
      </c>
      <c r="O1210" s="2">
        <v>3754071.34</v>
      </c>
      <c r="P1210" s="18">
        <f t="shared" si="31"/>
        <v>0.20721439353687165</v>
      </c>
    </row>
    <row r="1211" spans="1:16" s="23" customFormat="1" x14ac:dyDescent="0.2">
      <c r="A1211" t="s">
        <v>426</v>
      </c>
      <c r="B1211" t="s">
        <v>427</v>
      </c>
      <c r="C1211" s="1" t="s">
        <v>2</v>
      </c>
      <c r="D1211" t="s">
        <v>192</v>
      </c>
      <c r="E1211" t="s">
        <v>193</v>
      </c>
      <c r="F1211" s="2">
        <v>15000000</v>
      </c>
      <c r="G1211" s="2">
        <v>15000000</v>
      </c>
      <c r="H1211" s="2">
        <v>3750000</v>
      </c>
      <c r="I1211" s="2">
        <v>0</v>
      </c>
      <c r="J1211" s="2">
        <v>0</v>
      </c>
      <c r="K1211" s="2">
        <v>0</v>
      </c>
      <c r="L1211" s="2">
        <v>0</v>
      </c>
      <c r="M1211" s="2">
        <v>0</v>
      </c>
      <c r="N1211" s="2">
        <v>15000000</v>
      </c>
      <c r="O1211" s="2">
        <v>3750000</v>
      </c>
      <c r="P1211" s="18">
        <f t="shared" si="31"/>
        <v>0</v>
      </c>
    </row>
    <row r="1212" spans="1:16" s="23" customFormat="1" x14ac:dyDescent="0.2">
      <c r="A1212" t="s">
        <v>426</v>
      </c>
      <c r="B1212" t="s">
        <v>427</v>
      </c>
      <c r="C1212" s="1" t="s">
        <v>2</v>
      </c>
      <c r="D1212" t="s">
        <v>196</v>
      </c>
      <c r="E1212" t="s">
        <v>197</v>
      </c>
      <c r="F1212" s="2">
        <v>15000000</v>
      </c>
      <c r="G1212" s="2">
        <v>15000000</v>
      </c>
      <c r="H1212" s="2">
        <v>3750000</v>
      </c>
      <c r="I1212" s="2">
        <v>0</v>
      </c>
      <c r="J1212" s="2">
        <v>0</v>
      </c>
      <c r="K1212" s="2">
        <v>0</v>
      </c>
      <c r="L1212" s="2">
        <v>0</v>
      </c>
      <c r="M1212" s="2">
        <v>0</v>
      </c>
      <c r="N1212" s="2">
        <v>15000000</v>
      </c>
      <c r="O1212" s="2">
        <v>3750000</v>
      </c>
      <c r="P1212" s="18">
        <f t="shared" si="31"/>
        <v>0</v>
      </c>
    </row>
    <row r="1213" spans="1:16" s="23" customFormat="1" x14ac:dyDescent="0.2">
      <c r="A1213" t="s">
        <v>426</v>
      </c>
      <c r="B1213" t="s">
        <v>427</v>
      </c>
      <c r="C1213" s="1" t="s">
        <v>2</v>
      </c>
      <c r="D1213" t="s">
        <v>198</v>
      </c>
      <c r="E1213" t="s">
        <v>199</v>
      </c>
      <c r="F1213" s="2">
        <v>34100000</v>
      </c>
      <c r="G1213" s="2">
        <v>34100000</v>
      </c>
      <c r="H1213" s="2">
        <v>13775000</v>
      </c>
      <c r="I1213" s="2">
        <v>0</v>
      </c>
      <c r="J1213" s="2">
        <v>0</v>
      </c>
      <c r="K1213" s="2">
        <v>0</v>
      </c>
      <c r="L1213" s="2">
        <v>1980761.25</v>
      </c>
      <c r="M1213" s="2">
        <v>1980761.25</v>
      </c>
      <c r="N1213" s="2">
        <v>32119238.75</v>
      </c>
      <c r="O1213" s="2">
        <v>11794238.75</v>
      </c>
      <c r="P1213" s="18">
        <f t="shared" si="31"/>
        <v>5.8086840175953079E-2</v>
      </c>
    </row>
    <row r="1214" spans="1:16" s="23" customFormat="1" x14ac:dyDescent="0.2">
      <c r="A1214" t="s">
        <v>426</v>
      </c>
      <c r="B1214" t="s">
        <v>427</v>
      </c>
      <c r="C1214" s="1" t="s">
        <v>2</v>
      </c>
      <c r="D1214" t="s">
        <v>200</v>
      </c>
      <c r="E1214" t="s">
        <v>201</v>
      </c>
      <c r="F1214" s="2">
        <v>27100000</v>
      </c>
      <c r="G1214" s="2">
        <v>27100000</v>
      </c>
      <c r="H1214" s="2">
        <v>6775000</v>
      </c>
      <c r="I1214" s="2">
        <v>0</v>
      </c>
      <c r="J1214" s="2">
        <v>0</v>
      </c>
      <c r="K1214" s="2">
        <v>0</v>
      </c>
      <c r="L1214" s="2">
        <v>0</v>
      </c>
      <c r="M1214" s="2">
        <v>0</v>
      </c>
      <c r="N1214" s="2">
        <v>27100000</v>
      </c>
      <c r="O1214" s="2">
        <v>6775000</v>
      </c>
      <c r="P1214" s="18">
        <f t="shared" si="31"/>
        <v>0</v>
      </c>
    </row>
    <row r="1215" spans="1:16" s="23" customFormat="1" x14ac:dyDescent="0.2">
      <c r="A1215" t="s">
        <v>426</v>
      </c>
      <c r="B1215" t="s">
        <v>427</v>
      </c>
      <c r="C1215" s="1" t="s">
        <v>2</v>
      </c>
      <c r="D1215" t="s">
        <v>202</v>
      </c>
      <c r="E1215" t="s">
        <v>203</v>
      </c>
      <c r="F1215" s="2">
        <v>7000000</v>
      </c>
      <c r="G1215" s="2">
        <v>7000000</v>
      </c>
      <c r="H1215" s="2">
        <v>7000000</v>
      </c>
      <c r="I1215" s="2">
        <v>0</v>
      </c>
      <c r="J1215" s="2">
        <v>0</v>
      </c>
      <c r="K1215" s="2">
        <v>0</v>
      </c>
      <c r="L1215" s="2">
        <v>1980761.25</v>
      </c>
      <c r="M1215" s="2">
        <v>1980761.25</v>
      </c>
      <c r="N1215" s="2">
        <v>5019238.75</v>
      </c>
      <c r="O1215" s="2">
        <v>5019238.75</v>
      </c>
      <c r="P1215" s="18">
        <f t="shared" si="31"/>
        <v>0.28296589285714285</v>
      </c>
    </row>
    <row r="1216" spans="1:16" s="23" customFormat="1" x14ac:dyDescent="0.2">
      <c r="A1216" t="s">
        <v>426</v>
      </c>
      <c r="B1216" t="s">
        <v>427</v>
      </c>
      <c r="C1216" s="1" t="s">
        <v>2</v>
      </c>
      <c r="D1216" t="s">
        <v>216</v>
      </c>
      <c r="E1216" t="s">
        <v>217</v>
      </c>
      <c r="F1216" s="2">
        <v>32499063</v>
      </c>
      <c r="G1216" s="2">
        <v>32499063</v>
      </c>
      <c r="H1216" s="2">
        <v>8124765.75</v>
      </c>
      <c r="I1216" s="2">
        <v>0</v>
      </c>
      <c r="J1216" s="2">
        <v>0</v>
      </c>
      <c r="K1216" s="2">
        <v>0</v>
      </c>
      <c r="L1216" s="2">
        <v>0</v>
      </c>
      <c r="M1216" s="2">
        <v>0</v>
      </c>
      <c r="N1216" s="2">
        <v>32499063</v>
      </c>
      <c r="O1216" s="2">
        <v>8124765.75</v>
      </c>
      <c r="P1216" s="18">
        <f t="shared" si="31"/>
        <v>0</v>
      </c>
    </row>
    <row r="1217" spans="1:16" s="23" customFormat="1" x14ac:dyDescent="0.2">
      <c r="A1217" t="s">
        <v>426</v>
      </c>
      <c r="B1217" t="s">
        <v>427</v>
      </c>
      <c r="C1217" s="1" t="s">
        <v>2</v>
      </c>
      <c r="D1217" t="s">
        <v>436</v>
      </c>
      <c r="E1217" t="s">
        <v>437</v>
      </c>
      <c r="F1217" s="2">
        <v>31675500</v>
      </c>
      <c r="G1217" s="2">
        <v>31675500</v>
      </c>
      <c r="H1217" s="2">
        <v>7918875</v>
      </c>
      <c r="I1217" s="2">
        <v>0</v>
      </c>
      <c r="J1217" s="2">
        <v>0</v>
      </c>
      <c r="K1217" s="2">
        <v>0</v>
      </c>
      <c r="L1217" s="2">
        <v>0</v>
      </c>
      <c r="M1217" s="2">
        <v>0</v>
      </c>
      <c r="N1217" s="2">
        <v>31675500</v>
      </c>
      <c r="O1217" s="2">
        <v>7918875</v>
      </c>
      <c r="P1217" s="18">
        <f t="shared" si="31"/>
        <v>0</v>
      </c>
    </row>
    <row r="1218" spans="1:16" s="23" customFormat="1" x14ac:dyDescent="0.2">
      <c r="A1218" t="s">
        <v>426</v>
      </c>
      <c r="B1218" t="s">
        <v>427</v>
      </c>
      <c r="C1218" s="1" t="s">
        <v>2</v>
      </c>
      <c r="D1218" t="s">
        <v>438</v>
      </c>
      <c r="E1218" t="s">
        <v>439</v>
      </c>
      <c r="F1218" s="2">
        <v>823563</v>
      </c>
      <c r="G1218" s="2">
        <v>823563</v>
      </c>
      <c r="H1218" s="2">
        <v>205890.75</v>
      </c>
      <c r="I1218" s="2">
        <v>0</v>
      </c>
      <c r="J1218" s="2">
        <v>0</v>
      </c>
      <c r="K1218" s="2">
        <v>0</v>
      </c>
      <c r="L1218" s="2">
        <v>0</v>
      </c>
      <c r="M1218" s="2">
        <v>0</v>
      </c>
      <c r="N1218" s="2">
        <v>823563</v>
      </c>
      <c r="O1218" s="2">
        <v>205890.75</v>
      </c>
      <c r="P1218" s="18">
        <f t="shared" si="31"/>
        <v>0</v>
      </c>
    </row>
    <row r="1219" spans="1:16" s="23" customFormat="1" x14ac:dyDescent="0.2">
      <c r="A1219" s="5" t="s">
        <v>440</v>
      </c>
      <c r="B1219" s="5" t="s">
        <v>441</v>
      </c>
      <c r="C1219" s="39" t="s">
        <v>2</v>
      </c>
      <c r="D1219" s="5" t="s">
        <v>3</v>
      </c>
      <c r="E1219" s="5" t="s">
        <v>3</v>
      </c>
      <c r="F1219" s="6">
        <v>3168579167</v>
      </c>
      <c r="G1219" s="6">
        <v>3168579167</v>
      </c>
      <c r="H1219" s="6">
        <v>2607786436.25</v>
      </c>
      <c r="I1219" s="6">
        <v>0</v>
      </c>
      <c r="J1219" s="6">
        <v>0</v>
      </c>
      <c r="K1219" s="6">
        <v>0</v>
      </c>
      <c r="L1219" s="6">
        <v>474144482.97000003</v>
      </c>
      <c r="M1219" s="6">
        <v>473115489.39999998</v>
      </c>
      <c r="N1219" s="6">
        <v>2694434684.0300002</v>
      </c>
      <c r="O1219" s="6">
        <v>2133641953.28</v>
      </c>
      <c r="P1219" s="34">
        <f t="shared" ref="P1219:P1272" si="32">L1219/G1219</f>
        <v>0.14963946235211739</v>
      </c>
    </row>
    <row r="1220" spans="1:16" s="23" customFormat="1" x14ac:dyDescent="0.2">
      <c r="A1220" s="5" t="s">
        <v>440</v>
      </c>
      <c r="B1220" s="5" t="s">
        <v>441</v>
      </c>
      <c r="C1220" s="39" t="s">
        <v>2</v>
      </c>
      <c r="D1220" s="5" t="s">
        <v>6</v>
      </c>
      <c r="E1220" s="5" t="s">
        <v>7</v>
      </c>
      <c r="F1220" s="6">
        <v>2377097672</v>
      </c>
      <c r="G1220" s="6">
        <v>2377097672</v>
      </c>
      <c r="H1220" s="6">
        <v>2374097672</v>
      </c>
      <c r="I1220" s="6">
        <v>0</v>
      </c>
      <c r="J1220" s="6">
        <v>0</v>
      </c>
      <c r="K1220" s="6">
        <v>0</v>
      </c>
      <c r="L1220" s="6">
        <v>416264173.32999998</v>
      </c>
      <c r="M1220" s="6">
        <v>415235179.75999999</v>
      </c>
      <c r="N1220" s="6">
        <v>1960833498.6700001</v>
      </c>
      <c r="O1220" s="6">
        <v>1957833498.6700001</v>
      </c>
      <c r="P1220" s="34">
        <f t="shared" si="32"/>
        <v>0.17511445921352112</v>
      </c>
    </row>
    <row r="1221" spans="1:16" s="23" customFormat="1" x14ac:dyDescent="0.2">
      <c r="A1221" t="s">
        <v>440</v>
      </c>
      <c r="B1221" t="s">
        <v>441</v>
      </c>
      <c r="C1221" s="1" t="s">
        <v>2</v>
      </c>
      <c r="D1221" t="s">
        <v>8</v>
      </c>
      <c r="E1221" t="s">
        <v>9</v>
      </c>
      <c r="F1221" s="2">
        <v>1283310700</v>
      </c>
      <c r="G1221" s="2">
        <v>1283310700</v>
      </c>
      <c r="H1221" s="2">
        <v>1280310700</v>
      </c>
      <c r="I1221" s="2">
        <v>0</v>
      </c>
      <c r="J1221" s="2">
        <v>0</v>
      </c>
      <c r="K1221" s="2">
        <v>0</v>
      </c>
      <c r="L1221" s="2">
        <v>177862267.74000001</v>
      </c>
      <c r="M1221" s="2">
        <v>176833274.16999999</v>
      </c>
      <c r="N1221" s="2">
        <v>1105448432.26</v>
      </c>
      <c r="O1221" s="2">
        <v>1102448432.26</v>
      </c>
      <c r="P1221" s="18">
        <f t="shared" si="32"/>
        <v>0.13859641919918536</v>
      </c>
    </row>
    <row r="1222" spans="1:16" s="23" customFormat="1" x14ac:dyDescent="0.2">
      <c r="A1222" t="s">
        <v>440</v>
      </c>
      <c r="B1222" t="s">
        <v>441</v>
      </c>
      <c r="C1222" s="1" t="s">
        <v>2</v>
      </c>
      <c r="D1222" t="s">
        <v>10</v>
      </c>
      <c r="E1222" t="s">
        <v>11</v>
      </c>
      <c r="F1222" s="2">
        <v>1265610700</v>
      </c>
      <c r="G1222" s="2">
        <v>1265610700</v>
      </c>
      <c r="H1222" s="2">
        <v>1265610700</v>
      </c>
      <c r="I1222" s="2">
        <v>0</v>
      </c>
      <c r="J1222" s="2">
        <v>0</v>
      </c>
      <c r="K1222" s="2">
        <v>0</v>
      </c>
      <c r="L1222" s="2">
        <v>177326971.06999999</v>
      </c>
      <c r="M1222" s="2">
        <v>176297977.5</v>
      </c>
      <c r="N1222" s="2">
        <v>1088283728.9300001</v>
      </c>
      <c r="O1222" s="2">
        <v>1088283728.9300001</v>
      </c>
      <c r="P1222" s="18">
        <f t="shared" si="32"/>
        <v>0.14011178245411485</v>
      </c>
    </row>
    <row r="1223" spans="1:16" s="23" customFormat="1" x14ac:dyDescent="0.2">
      <c r="A1223" t="s">
        <v>440</v>
      </c>
      <c r="B1223" t="s">
        <v>441</v>
      </c>
      <c r="C1223" s="1" t="s">
        <v>2</v>
      </c>
      <c r="D1223" t="s">
        <v>12</v>
      </c>
      <c r="E1223" t="s">
        <v>13</v>
      </c>
      <c r="F1223" s="2">
        <v>17700000</v>
      </c>
      <c r="G1223" s="2">
        <v>17700000</v>
      </c>
      <c r="H1223" s="2">
        <v>14700000</v>
      </c>
      <c r="I1223" s="2">
        <v>0</v>
      </c>
      <c r="J1223" s="2">
        <v>0</v>
      </c>
      <c r="K1223" s="2">
        <v>0</v>
      </c>
      <c r="L1223" s="2">
        <v>535296.67000000004</v>
      </c>
      <c r="M1223" s="2">
        <v>535296.67000000004</v>
      </c>
      <c r="N1223" s="2">
        <v>17164703.329999998</v>
      </c>
      <c r="O1223" s="2">
        <v>14164703.33</v>
      </c>
      <c r="P1223" s="18">
        <f t="shared" si="32"/>
        <v>3.0242749717514127E-2</v>
      </c>
    </row>
    <row r="1224" spans="1:16" s="23" customFormat="1" x14ac:dyDescent="0.2">
      <c r="A1224" t="s">
        <v>440</v>
      </c>
      <c r="B1224" t="s">
        <v>441</v>
      </c>
      <c r="C1224" s="1" t="s">
        <v>2</v>
      </c>
      <c r="D1224" t="s">
        <v>14</v>
      </c>
      <c r="E1224" t="s">
        <v>15</v>
      </c>
      <c r="F1224" s="2">
        <v>6200000</v>
      </c>
      <c r="G1224" s="2">
        <v>6200000</v>
      </c>
      <c r="H1224" s="2">
        <v>6200000</v>
      </c>
      <c r="I1224" s="2">
        <v>0</v>
      </c>
      <c r="J1224" s="2">
        <v>0</v>
      </c>
      <c r="K1224" s="2">
        <v>0</v>
      </c>
      <c r="L1224" s="2">
        <v>1929241.65</v>
      </c>
      <c r="M1224" s="2">
        <v>1929241.65</v>
      </c>
      <c r="N1224" s="2">
        <v>4270758.3499999996</v>
      </c>
      <c r="O1224" s="2">
        <v>4270758.3499999996</v>
      </c>
      <c r="P1224" s="18">
        <f t="shared" si="32"/>
        <v>0.31116800806451611</v>
      </c>
    </row>
    <row r="1225" spans="1:16" s="23" customFormat="1" x14ac:dyDescent="0.2">
      <c r="A1225" t="s">
        <v>440</v>
      </c>
      <c r="B1225" t="s">
        <v>441</v>
      </c>
      <c r="C1225" s="1" t="s">
        <v>2</v>
      </c>
      <c r="D1225" t="s">
        <v>16</v>
      </c>
      <c r="E1225" t="s">
        <v>17</v>
      </c>
      <c r="F1225" s="2">
        <v>6200000</v>
      </c>
      <c r="G1225" s="2">
        <v>6200000</v>
      </c>
      <c r="H1225" s="2">
        <v>6200000</v>
      </c>
      <c r="I1225" s="2">
        <v>0</v>
      </c>
      <c r="J1225" s="2">
        <v>0</v>
      </c>
      <c r="K1225" s="2">
        <v>0</v>
      </c>
      <c r="L1225" s="2">
        <v>1929241.65</v>
      </c>
      <c r="M1225" s="2">
        <v>1929241.65</v>
      </c>
      <c r="N1225" s="2">
        <v>4270758.3499999996</v>
      </c>
      <c r="O1225" s="2">
        <v>4270758.3499999996</v>
      </c>
      <c r="P1225" s="18">
        <f t="shared" si="32"/>
        <v>0.31116800806451611</v>
      </c>
    </row>
    <row r="1226" spans="1:16" s="23" customFormat="1" x14ac:dyDescent="0.2">
      <c r="A1226" t="s">
        <v>440</v>
      </c>
      <c r="B1226" t="s">
        <v>441</v>
      </c>
      <c r="C1226" s="1" t="s">
        <v>2</v>
      </c>
      <c r="D1226" t="s">
        <v>18</v>
      </c>
      <c r="E1226" t="s">
        <v>19</v>
      </c>
      <c r="F1226" s="2">
        <v>716274850</v>
      </c>
      <c r="G1226" s="2">
        <v>716274850</v>
      </c>
      <c r="H1226" s="2">
        <v>716274850</v>
      </c>
      <c r="I1226" s="2">
        <v>0</v>
      </c>
      <c r="J1226" s="2">
        <v>0</v>
      </c>
      <c r="K1226" s="2">
        <v>0</v>
      </c>
      <c r="L1226" s="2">
        <v>167052941.36000001</v>
      </c>
      <c r="M1226" s="2">
        <v>167052941.36000001</v>
      </c>
      <c r="N1226" s="2">
        <v>549221908.63999999</v>
      </c>
      <c r="O1226" s="2">
        <v>549221908.63999999</v>
      </c>
      <c r="P1226" s="18">
        <f t="shared" si="32"/>
        <v>0.23322463626916401</v>
      </c>
    </row>
    <row r="1227" spans="1:16" s="23" customFormat="1" x14ac:dyDescent="0.2">
      <c r="A1227" t="s">
        <v>440</v>
      </c>
      <c r="B1227" t="s">
        <v>441</v>
      </c>
      <c r="C1227" s="1" t="s">
        <v>2</v>
      </c>
      <c r="D1227" t="s">
        <v>20</v>
      </c>
      <c r="E1227" t="s">
        <v>21</v>
      </c>
      <c r="F1227" s="2">
        <v>270654080</v>
      </c>
      <c r="G1227" s="2">
        <v>270654080</v>
      </c>
      <c r="H1227" s="2">
        <v>270654080</v>
      </c>
      <c r="I1227" s="2">
        <v>0</v>
      </c>
      <c r="J1227" s="2">
        <v>0</v>
      </c>
      <c r="K1227" s="2">
        <v>0</v>
      </c>
      <c r="L1227" s="2">
        <v>33147869.920000002</v>
      </c>
      <c r="M1227" s="2">
        <v>33147869.920000002</v>
      </c>
      <c r="N1227" s="2">
        <v>237506210.08000001</v>
      </c>
      <c r="O1227" s="2">
        <v>237506210.08000001</v>
      </c>
      <c r="P1227" s="18">
        <f t="shared" si="32"/>
        <v>0.12247319500965957</v>
      </c>
    </row>
    <row r="1228" spans="1:16" s="23" customFormat="1" x14ac:dyDescent="0.2">
      <c r="A1228" t="s">
        <v>440</v>
      </c>
      <c r="B1228" t="s">
        <v>441</v>
      </c>
      <c r="C1228" s="1" t="s">
        <v>2</v>
      </c>
      <c r="D1228" t="s">
        <v>22</v>
      </c>
      <c r="E1228" t="s">
        <v>23</v>
      </c>
      <c r="F1228" s="2">
        <v>134163420</v>
      </c>
      <c r="G1228" s="2">
        <v>134163420</v>
      </c>
      <c r="H1228" s="2">
        <v>134163420</v>
      </c>
      <c r="I1228" s="2">
        <v>0</v>
      </c>
      <c r="J1228" s="2">
        <v>0</v>
      </c>
      <c r="K1228" s="2">
        <v>0</v>
      </c>
      <c r="L1228" s="2">
        <v>15412828</v>
      </c>
      <c r="M1228" s="2">
        <v>15412828</v>
      </c>
      <c r="N1228" s="2">
        <v>118750592</v>
      </c>
      <c r="O1228" s="2">
        <v>118750592</v>
      </c>
      <c r="P1228" s="18">
        <f t="shared" si="32"/>
        <v>0.11488100109552962</v>
      </c>
    </row>
    <row r="1229" spans="1:16" s="23" customFormat="1" x14ac:dyDescent="0.2">
      <c r="A1229" t="s">
        <v>440</v>
      </c>
      <c r="B1229" t="s">
        <v>441</v>
      </c>
      <c r="C1229" s="1" t="s">
        <v>2</v>
      </c>
      <c r="D1229" t="s">
        <v>24</v>
      </c>
      <c r="E1229" t="s">
        <v>25</v>
      </c>
      <c r="F1229" s="2">
        <v>128954448</v>
      </c>
      <c r="G1229" s="2">
        <v>128954448</v>
      </c>
      <c r="H1229" s="2">
        <v>128954448</v>
      </c>
      <c r="I1229" s="2">
        <v>0</v>
      </c>
      <c r="J1229" s="2">
        <v>0</v>
      </c>
      <c r="K1229" s="2">
        <v>0</v>
      </c>
      <c r="L1229" s="2">
        <v>114883780.17</v>
      </c>
      <c r="M1229" s="2">
        <v>114883780.17</v>
      </c>
      <c r="N1229" s="2">
        <v>14070667.83</v>
      </c>
      <c r="O1229" s="2">
        <v>14070667.83</v>
      </c>
      <c r="P1229" s="18">
        <f t="shared" si="32"/>
        <v>0.89088652583740269</v>
      </c>
    </row>
    <row r="1230" spans="1:16" s="23" customFormat="1" x14ac:dyDescent="0.2">
      <c r="A1230" t="s">
        <v>440</v>
      </c>
      <c r="B1230" t="s">
        <v>441</v>
      </c>
      <c r="C1230" s="1" t="s">
        <v>2</v>
      </c>
      <c r="D1230" t="s">
        <v>26</v>
      </c>
      <c r="E1230" t="s">
        <v>27</v>
      </c>
      <c r="F1230" s="2">
        <v>29600000</v>
      </c>
      <c r="G1230" s="2">
        <v>29600000</v>
      </c>
      <c r="H1230" s="2">
        <v>29600000</v>
      </c>
      <c r="I1230" s="2">
        <v>0</v>
      </c>
      <c r="J1230" s="2">
        <v>0</v>
      </c>
      <c r="K1230" s="2">
        <v>0</v>
      </c>
      <c r="L1230" s="2">
        <v>3608463.27</v>
      </c>
      <c r="M1230" s="2">
        <v>3608463.27</v>
      </c>
      <c r="N1230" s="2">
        <v>25991536.73</v>
      </c>
      <c r="O1230" s="2">
        <v>25991536.73</v>
      </c>
      <c r="P1230" s="18">
        <f t="shared" si="32"/>
        <v>0.12190754290540541</v>
      </c>
    </row>
    <row r="1231" spans="1:16" s="23" customFormat="1" x14ac:dyDescent="0.2">
      <c r="A1231" t="s">
        <v>440</v>
      </c>
      <c r="B1231" t="s">
        <v>441</v>
      </c>
      <c r="C1231" s="1" t="s">
        <v>28</v>
      </c>
      <c r="D1231" t="s">
        <v>29</v>
      </c>
      <c r="E1231" t="s">
        <v>30</v>
      </c>
      <c r="F1231" s="2">
        <v>152902902</v>
      </c>
      <c r="G1231" s="2">
        <v>152902902</v>
      </c>
      <c r="H1231" s="2">
        <v>152902902</v>
      </c>
      <c r="I1231" s="2">
        <v>0</v>
      </c>
      <c r="J1231" s="2">
        <v>0</v>
      </c>
      <c r="K1231" s="2">
        <v>0</v>
      </c>
      <c r="L1231" s="2">
        <v>0</v>
      </c>
      <c r="M1231" s="2">
        <v>0</v>
      </c>
      <c r="N1231" s="2">
        <v>152902902</v>
      </c>
      <c r="O1231" s="2">
        <v>152902902</v>
      </c>
      <c r="P1231" s="18">
        <f t="shared" si="32"/>
        <v>0</v>
      </c>
    </row>
    <row r="1232" spans="1:16" s="23" customFormat="1" x14ac:dyDescent="0.2">
      <c r="A1232" t="s">
        <v>440</v>
      </c>
      <c r="B1232" t="s">
        <v>441</v>
      </c>
      <c r="C1232" s="1" t="s">
        <v>2</v>
      </c>
      <c r="D1232" t="s">
        <v>31</v>
      </c>
      <c r="E1232" t="s">
        <v>32</v>
      </c>
      <c r="F1232" s="2">
        <v>180656060</v>
      </c>
      <c r="G1232" s="2">
        <v>180656060</v>
      </c>
      <c r="H1232" s="2">
        <v>180656060</v>
      </c>
      <c r="I1232" s="2">
        <v>0</v>
      </c>
      <c r="J1232" s="2">
        <v>0</v>
      </c>
      <c r="K1232" s="2">
        <v>0</v>
      </c>
      <c r="L1232" s="2">
        <v>34018966</v>
      </c>
      <c r="M1232" s="2">
        <v>34018966</v>
      </c>
      <c r="N1232" s="2">
        <v>146637094</v>
      </c>
      <c r="O1232" s="2">
        <v>146637094</v>
      </c>
      <c r="P1232" s="18">
        <f t="shared" si="32"/>
        <v>0.18830791505139655</v>
      </c>
    </row>
    <row r="1233" spans="1:16" s="23" customFormat="1" x14ac:dyDescent="0.2">
      <c r="A1233" t="s">
        <v>440</v>
      </c>
      <c r="B1233" t="s">
        <v>441</v>
      </c>
      <c r="C1233" s="1" t="s">
        <v>2</v>
      </c>
      <c r="D1233" t="s">
        <v>442</v>
      </c>
      <c r="E1233" t="s">
        <v>281</v>
      </c>
      <c r="F1233" s="2">
        <v>171391646</v>
      </c>
      <c r="G1233" s="2">
        <v>171391646</v>
      </c>
      <c r="H1233" s="2">
        <v>171391646</v>
      </c>
      <c r="I1233" s="2">
        <v>0</v>
      </c>
      <c r="J1233" s="2">
        <v>0</v>
      </c>
      <c r="K1233" s="2">
        <v>0</v>
      </c>
      <c r="L1233" s="2">
        <v>32291118</v>
      </c>
      <c r="M1233" s="2">
        <v>32291118</v>
      </c>
      <c r="N1233" s="2">
        <v>139100528</v>
      </c>
      <c r="O1233" s="2">
        <v>139100528</v>
      </c>
      <c r="P1233" s="18">
        <f t="shared" si="32"/>
        <v>0.18840543721716752</v>
      </c>
    </row>
    <row r="1234" spans="1:16" s="23" customFormat="1" x14ac:dyDescent="0.2">
      <c r="A1234" t="s">
        <v>440</v>
      </c>
      <c r="B1234" t="s">
        <v>441</v>
      </c>
      <c r="C1234" s="1" t="s">
        <v>2</v>
      </c>
      <c r="D1234" t="s">
        <v>443</v>
      </c>
      <c r="E1234" t="s">
        <v>283</v>
      </c>
      <c r="F1234" s="2">
        <v>9264414</v>
      </c>
      <c r="G1234" s="2">
        <v>9264414</v>
      </c>
      <c r="H1234" s="2">
        <v>9264414</v>
      </c>
      <c r="I1234" s="2">
        <v>0</v>
      </c>
      <c r="J1234" s="2">
        <v>0</v>
      </c>
      <c r="K1234" s="2">
        <v>0</v>
      </c>
      <c r="L1234" s="2">
        <v>1727848</v>
      </c>
      <c r="M1234" s="2">
        <v>1727848</v>
      </c>
      <c r="N1234" s="2">
        <v>7536566</v>
      </c>
      <c r="O1234" s="2">
        <v>7536566</v>
      </c>
      <c r="P1234" s="18">
        <f t="shared" si="32"/>
        <v>0.18650375512147882</v>
      </c>
    </row>
    <row r="1235" spans="1:16" s="23" customFormat="1" x14ac:dyDescent="0.2">
      <c r="A1235" t="s">
        <v>440</v>
      </c>
      <c r="B1235" t="s">
        <v>441</v>
      </c>
      <c r="C1235" s="1" t="s">
        <v>2</v>
      </c>
      <c r="D1235" t="s">
        <v>35</v>
      </c>
      <c r="E1235" t="s">
        <v>36</v>
      </c>
      <c r="F1235" s="2">
        <v>190656062</v>
      </c>
      <c r="G1235" s="2">
        <v>190656062</v>
      </c>
      <c r="H1235" s="2">
        <v>190656062</v>
      </c>
      <c r="I1235" s="2">
        <v>0</v>
      </c>
      <c r="J1235" s="2">
        <v>0</v>
      </c>
      <c r="K1235" s="2">
        <v>0</v>
      </c>
      <c r="L1235" s="2">
        <v>35400756.579999998</v>
      </c>
      <c r="M1235" s="2">
        <v>35400756.579999998</v>
      </c>
      <c r="N1235" s="2">
        <v>155255305.41999999</v>
      </c>
      <c r="O1235" s="2">
        <v>155255305.41999999</v>
      </c>
      <c r="P1235" s="18">
        <f t="shared" si="32"/>
        <v>0.18567863097896148</v>
      </c>
    </row>
    <row r="1236" spans="1:16" s="23" customFormat="1" x14ac:dyDescent="0.2">
      <c r="A1236" t="s">
        <v>440</v>
      </c>
      <c r="B1236" t="s">
        <v>441</v>
      </c>
      <c r="C1236" s="1" t="s">
        <v>2</v>
      </c>
      <c r="D1236" t="s">
        <v>444</v>
      </c>
      <c r="E1236" t="s">
        <v>285</v>
      </c>
      <c r="F1236" s="2">
        <v>97276340</v>
      </c>
      <c r="G1236" s="2">
        <v>97276340</v>
      </c>
      <c r="H1236" s="2">
        <v>97276340</v>
      </c>
      <c r="I1236" s="2">
        <v>0</v>
      </c>
      <c r="J1236" s="2">
        <v>0</v>
      </c>
      <c r="K1236" s="2">
        <v>0</v>
      </c>
      <c r="L1236" s="2">
        <v>18262509</v>
      </c>
      <c r="M1236" s="2">
        <v>18262509</v>
      </c>
      <c r="N1236" s="2">
        <v>79013831</v>
      </c>
      <c r="O1236" s="2">
        <v>79013831</v>
      </c>
      <c r="P1236" s="18">
        <f t="shared" si="32"/>
        <v>0.1877384469851559</v>
      </c>
    </row>
    <row r="1237" spans="1:16" s="23" customFormat="1" x14ac:dyDescent="0.2">
      <c r="A1237" t="s">
        <v>440</v>
      </c>
      <c r="B1237" t="s">
        <v>441</v>
      </c>
      <c r="C1237" s="1" t="s">
        <v>2</v>
      </c>
      <c r="D1237" t="s">
        <v>445</v>
      </c>
      <c r="E1237" t="s">
        <v>287</v>
      </c>
      <c r="F1237" s="2">
        <v>55586481</v>
      </c>
      <c r="G1237" s="2">
        <v>55586481</v>
      </c>
      <c r="H1237" s="2">
        <v>55586481</v>
      </c>
      <c r="I1237" s="2">
        <v>0</v>
      </c>
      <c r="J1237" s="2">
        <v>0</v>
      </c>
      <c r="K1237" s="2">
        <v>0</v>
      </c>
      <c r="L1237" s="2">
        <v>10385176</v>
      </c>
      <c r="M1237" s="2">
        <v>10385176</v>
      </c>
      <c r="N1237" s="2">
        <v>45201305</v>
      </c>
      <c r="O1237" s="2">
        <v>45201305</v>
      </c>
      <c r="P1237" s="18">
        <f t="shared" si="32"/>
        <v>0.18682916804897221</v>
      </c>
    </row>
    <row r="1238" spans="1:16" s="23" customFormat="1" x14ac:dyDescent="0.2">
      <c r="A1238" t="s">
        <v>440</v>
      </c>
      <c r="B1238" t="s">
        <v>441</v>
      </c>
      <c r="C1238" s="1" t="s">
        <v>2</v>
      </c>
      <c r="D1238" t="s">
        <v>446</v>
      </c>
      <c r="E1238" t="s">
        <v>289</v>
      </c>
      <c r="F1238" s="2">
        <v>27793241</v>
      </c>
      <c r="G1238" s="2">
        <v>27793241</v>
      </c>
      <c r="H1238" s="2">
        <v>27793241</v>
      </c>
      <c r="I1238" s="2">
        <v>0</v>
      </c>
      <c r="J1238" s="2">
        <v>0</v>
      </c>
      <c r="K1238" s="2">
        <v>0</v>
      </c>
      <c r="L1238" s="2">
        <v>5183537</v>
      </c>
      <c r="M1238" s="2">
        <v>5183537</v>
      </c>
      <c r="N1238" s="2">
        <v>22609704</v>
      </c>
      <c r="O1238" s="2">
        <v>22609704</v>
      </c>
      <c r="P1238" s="18">
        <f t="shared" si="32"/>
        <v>0.18650350997208279</v>
      </c>
    </row>
    <row r="1239" spans="1:16" s="23" customFormat="1" x14ac:dyDescent="0.2">
      <c r="A1239" t="s">
        <v>440</v>
      </c>
      <c r="B1239" t="s">
        <v>441</v>
      </c>
      <c r="C1239" s="1" t="s">
        <v>2</v>
      </c>
      <c r="D1239" t="s">
        <v>447</v>
      </c>
      <c r="E1239" t="s">
        <v>448</v>
      </c>
      <c r="F1239" s="2">
        <v>10000000</v>
      </c>
      <c r="G1239" s="2">
        <v>10000000</v>
      </c>
      <c r="H1239" s="2">
        <v>10000000</v>
      </c>
      <c r="I1239" s="2">
        <v>0</v>
      </c>
      <c r="J1239" s="2">
        <v>0</v>
      </c>
      <c r="K1239" s="2">
        <v>0</v>
      </c>
      <c r="L1239" s="2">
        <v>1569534.58</v>
      </c>
      <c r="M1239" s="2">
        <v>1569534.58</v>
      </c>
      <c r="N1239" s="2">
        <v>8430465.4199999999</v>
      </c>
      <c r="O1239" s="2">
        <v>8430465.4199999999</v>
      </c>
      <c r="P1239" s="18">
        <f t="shared" si="32"/>
        <v>0.15695345800000002</v>
      </c>
    </row>
    <row r="1240" spans="1:16" s="23" customFormat="1" x14ac:dyDescent="0.2">
      <c r="A1240" s="5" t="s">
        <v>440</v>
      </c>
      <c r="B1240" s="5" t="s">
        <v>441</v>
      </c>
      <c r="C1240" s="39" t="s">
        <v>2</v>
      </c>
      <c r="D1240" s="5" t="s">
        <v>42</v>
      </c>
      <c r="E1240" s="5" t="s">
        <v>43</v>
      </c>
      <c r="F1240" s="6">
        <v>619400611</v>
      </c>
      <c r="G1240" s="6">
        <v>619400611</v>
      </c>
      <c r="H1240" s="6">
        <v>154850152.75</v>
      </c>
      <c r="I1240" s="6">
        <v>0</v>
      </c>
      <c r="J1240" s="6">
        <v>0</v>
      </c>
      <c r="K1240" s="6">
        <v>0</v>
      </c>
      <c r="L1240" s="6">
        <v>49822952.32</v>
      </c>
      <c r="M1240" s="6">
        <v>49822952.32</v>
      </c>
      <c r="N1240" s="6">
        <v>569577658.67999995</v>
      </c>
      <c r="O1240" s="6">
        <v>105027200.43000001</v>
      </c>
      <c r="P1240" s="34">
        <f t="shared" si="32"/>
        <v>8.0437363856588118E-2</v>
      </c>
    </row>
    <row r="1241" spans="1:16" s="23" customFormat="1" x14ac:dyDescent="0.2">
      <c r="A1241" t="s">
        <v>440</v>
      </c>
      <c r="B1241" t="s">
        <v>441</v>
      </c>
      <c r="C1241" s="1" t="s">
        <v>2</v>
      </c>
      <c r="D1241" t="s">
        <v>44</v>
      </c>
      <c r="E1241" t="s">
        <v>45</v>
      </c>
      <c r="F1241" s="2">
        <v>309758283</v>
      </c>
      <c r="G1241" s="2">
        <v>309758283</v>
      </c>
      <c r="H1241" s="2">
        <v>77439570.75</v>
      </c>
      <c r="I1241" s="2">
        <v>0</v>
      </c>
      <c r="J1241" s="2">
        <v>0</v>
      </c>
      <c r="K1241" s="2">
        <v>0</v>
      </c>
      <c r="L1241" s="2">
        <v>44351039.170000002</v>
      </c>
      <c r="M1241" s="2">
        <v>44351039.170000002</v>
      </c>
      <c r="N1241" s="2">
        <v>265407243.83000001</v>
      </c>
      <c r="O1241" s="2">
        <v>33088531.579999998</v>
      </c>
      <c r="P1241" s="18">
        <f t="shared" si="32"/>
        <v>0.14317950997294235</v>
      </c>
    </row>
    <row r="1242" spans="1:16" s="23" customFormat="1" x14ac:dyDescent="0.2">
      <c r="A1242" t="s">
        <v>440</v>
      </c>
      <c r="B1242" t="s">
        <v>441</v>
      </c>
      <c r="C1242" s="1" t="s">
        <v>2</v>
      </c>
      <c r="D1242" t="s">
        <v>253</v>
      </c>
      <c r="E1242" t="s">
        <v>254</v>
      </c>
      <c r="F1242" s="2">
        <v>261464295</v>
      </c>
      <c r="G1242" s="2">
        <v>261464295</v>
      </c>
      <c r="H1242" s="2">
        <v>65366073.75</v>
      </c>
      <c r="I1242" s="2">
        <v>0</v>
      </c>
      <c r="J1242" s="2">
        <v>0</v>
      </c>
      <c r="K1242" s="2">
        <v>0</v>
      </c>
      <c r="L1242" s="2">
        <v>44351039.170000002</v>
      </c>
      <c r="M1242" s="2">
        <v>44351039.170000002</v>
      </c>
      <c r="N1242" s="2">
        <v>217113255.83000001</v>
      </c>
      <c r="O1242" s="2">
        <v>21015034.579999998</v>
      </c>
      <c r="P1242" s="18">
        <f t="shared" si="32"/>
        <v>0.16962560478860031</v>
      </c>
    </row>
    <row r="1243" spans="1:16" s="23" customFormat="1" x14ac:dyDescent="0.2">
      <c r="A1243" t="s">
        <v>440</v>
      </c>
      <c r="B1243" t="s">
        <v>441</v>
      </c>
      <c r="C1243" s="1" t="s">
        <v>2</v>
      </c>
      <c r="D1243" t="s">
        <v>322</v>
      </c>
      <c r="E1243" t="s">
        <v>323</v>
      </c>
      <c r="F1243" s="2">
        <v>48293988</v>
      </c>
      <c r="G1243" s="2">
        <v>48293988</v>
      </c>
      <c r="H1243" s="2">
        <v>12073497</v>
      </c>
      <c r="I1243" s="2">
        <v>0</v>
      </c>
      <c r="J1243" s="2">
        <v>0</v>
      </c>
      <c r="K1243" s="2">
        <v>0</v>
      </c>
      <c r="L1243" s="2">
        <v>0</v>
      </c>
      <c r="M1243" s="2">
        <v>0</v>
      </c>
      <c r="N1243" s="2">
        <v>48293988</v>
      </c>
      <c r="O1243" s="2">
        <v>12073497</v>
      </c>
      <c r="P1243" s="18">
        <f t="shared" si="32"/>
        <v>0</v>
      </c>
    </row>
    <row r="1244" spans="1:16" s="23" customFormat="1" x14ac:dyDescent="0.2">
      <c r="A1244" t="s">
        <v>440</v>
      </c>
      <c r="B1244" t="s">
        <v>441</v>
      </c>
      <c r="C1244" s="1" t="s">
        <v>2</v>
      </c>
      <c r="D1244" t="s">
        <v>50</v>
      </c>
      <c r="E1244" t="s">
        <v>51</v>
      </c>
      <c r="F1244" s="2">
        <v>40026450</v>
      </c>
      <c r="G1244" s="2">
        <v>40026450</v>
      </c>
      <c r="H1244" s="2">
        <v>10006612.5</v>
      </c>
      <c r="I1244" s="2">
        <v>0</v>
      </c>
      <c r="J1244" s="2">
        <v>0</v>
      </c>
      <c r="K1244" s="2">
        <v>0</v>
      </c>
      <c r="L1244" s="2">
        <v>2677504.15</v>
      </c>
      <c r="M1244" s="2">
        <v>2677504.15</v>
      </c>
      <c r="N1244" s="2">
        <v>37348945.850000001</v>
      </c>
      <c r="O1244" s="2">
        <v>7329108.3499999996</v>
      </c>
      <c r="P1244" s="18">
        <f t="shared" si="32"/>
        <v>6.689337050875109E-2</v>
      </c>
    </row>
    <row r="1245" spans="1:16" s="23" customFormat="1" x14ac:dyDescent="0.2">
      <c r="A1245" t="s">
        <v>440</v>
      </c>
      <c r="B1245" t="s">
        <v>441</v>
      </c>
      <c r="C1245" s="1" t="s">
        <v>2</v>
      </c>
      <c r="D1245" t="s">
        <v>52</v>
      </c>
      <c r="E1245" t="s">
        <v>53</v>
      </c>
      <c r="F1245" s="2">
        <v>5280000</v>
      </c>
      <c r="G1245" s="2">
        <v>5280000</v>
      </c>
      <c r="H1245" s="2">
        <v>1320000</v>
      </c>
      <c r="I1245" s="2">
        <v>0</v>
      </c>
      <c r="J1245" s="2">
        <v>0</v>
      </c>
      <c r="K1245" s="2">
        <v>0</v>
      </c>
      <c r="L1245" s="2">
        <v>598327</v>
      </c>
      <c r="M1245" s="2">
        <v>598327</v>
      </c>
      <c r="N1245" s="2">
        <v>4681673</v>
      </c>
      <c r="O1245" s="2">
        <v>721673</v>
      </c>
      <c r="P1245" s="18">
        <f t="shared" si="32"/>
        <v>0.11331950757575758</v>
      </c>
    </row>
    <row r="1246" spans="1:16" s="23" customFormat="1" x14ac:dyDescent="0.2">
      <c r="A1246" t="s">
        <v>440</v>
      </c>
      <c r="B1246" t="s">
        <v>441</v>
      </c>
      <c r="C1246" s="1" t="s">
        <v>2</v>
      </c>
      <c r="D1246" t="s">
        <v>54</v>
      </c>
      <c r="E1246" t="s">
        <v>55</v>
      </c>
      <c r="F1246" s="2">
        <v>8580000</v>
      </c>
      <c r="G1246" s="2">
        <v>8580000</v>
      </c>
      <c r="H1246" s="2">
        <v>2145000</v>
      </c>
      <c r="I1246" s="2">
        <v>0</v>
      </c>
      <c r="J1246" s="2">
        <v>0</v>
      </c>
      <c r="K1246" s="2">
        <v>0</v>
      </c>
      <c r="L1246" s="2">
        <v>1140030.51</v>
      </c>
      <c r="M1246" s="2">
        <v>1140030.51</v>
      </c>
      <c r="N1246" s="2">
        <v>7439969.4900000002</v>
      </c>
      <c r="O1246" s="2">
        <v>1004969.49</v>
      </c>
      <c r="P1246" s="18">
        <f t="shared" si="32"/>
        <v>0.13287068881118883</v>
      </c>
    </row>
    <row r="1247" spans="1:16" s="23" customFormat="1" x14ac:dyDescent="0.2">
      <c r="A1247" t="s">
        <v>440</v>
      </c>
      <c r="B1247" t="s">
        <v>441</v>
      </c>
      <c r="C1247" s="1" t="s">
        <v>2</v>
      </c>
      <c r="D1247" t="s">
        <v>56</v>
      </c>
      <c r="E1247" t="s">
        <v>57</v>
      </c>
      <c r="F1247" s="2">
        <v>41200</v>
      </c>
      <c r="G1247" s="2">
        <v>41200</v>
      </c>
      <c r="H1247" s="2">
        <v>10300</v>
      </c>
      <c r="I1247" s="2">
        <v>0</v>
      </c>
      <c r="J1247" s="2">
        <v>0</v>
      </c>
      <c r="K1247" s="2">
        <v>0</v>
      </c>
      <c r="L1247" s="2">
        <v>0</v>
      </c>
      <c r="M1247" s="2">
        <v>0</v>
      </c>
      <c r="N1247" s="2">
        <v>41200</v>
      </c>
      <c r="O1247" s="2">
        <v>10300</v>
      </c>
      <c r="P1247" s="18">
        <f t="shared" si="32"/>
        <v>0</v>
      </c>
    </row>
    <row r="1248" spans="1:16" s="23" customFormat="1" x14ac:dyDescent="0.2">
      <c r="A1248" t="s">
        <v>440</v>
      </c>
      <c r="B1248" t="s">
        <v>441</v>
      </c>
      <c r="C1248" s="1" t="s">
        <v>2</v>
      </c>
      <c r="D1248" t="s">
        <v>58</v>
      </c>
      <c r="E1248" t="s">
        <v>59</v>
      </c>
      <c r="F1248" s="2">
        <v>24445250</v>
      </c>
      <c r="G1248" s="2">
        <v>24445250</v>
      </c>
      <c r="H1248" s="2">
        <v>6111312.5</v>
      </c>
      <c r="I1248" s="2">
        <v>0</v>
      </c>
      <c r="J1248" s="2">
        <v>0</v>
      </c>
      <c r="K1248" s="2">
        <v>0</v>
      </c>
      <c r="L1248" s="2">
        <v>939146.64</v>
      </c>
      <c r="M1248" s="2">
        <v>939146.64</v>
      </c>
      <c r="N1248" s="2">
        <v>23506103.359999999</v>
      </c>
      <c r="O1248" s="2">
        <v>5172165.8600000003</v>
      </c>
      <c r="P1248" s="18">
        <f t="shared" si="32"/>
        <v>3.8418369212832759E-2</v>
      </c>
    </row>
    <row r="1249" spans="1:16" s="23" customFormat="1" x14ac:dyDescent="0.2">
      <c r="A1249" t="s">
        <v>440</v>
      </c>
      <c r="B1249" t="s">
        <v>441</v>
      </c>
      <c r="C1249" s="1" t="s">
        <v>2</v>
      </c>
      <c r="D1249" t="s">
        <v>60</v>
      </c>
      <c r="E1249" t="s">
        <v>61</v>
      </c>
      <c r="F1249" s="2">
        <v>1680000</v>
      </c>
      <c r="G1249" s="2">
        <v>1680000</v>
      </c>
      <c r="H1249" s="2">
        <v>420000</v>
      </c>
      <c r="I1249" s="2">
        <v>0</v>
      </c>
      <c r="J1249" s="2">
        <v>0</v>
      </c>
      <c r="K1249" s="2">
        <v>0</v>
      </c>
      <c r="L1249" s="2">
        <v>0</v>
      </c>
      <c r="M1249" s="2">
        <v>0</v>
      </c>
      <c r="N1249" s="2">
        <v>1680000</v>
      </c>
      <c r="O1249" s="2">
        <v>420000</v>
      </c>
      <c r="P1249" s="18">
        <f t="shared" si="32"/>
        <v>0</v>
      </c>
    </row>
    <row r="1250" spans="1:16" s="23" customFormat="1" x14ac:dyDescent="0.2">
      <c r="A1250" t="s">
        <v>440</v>
      </c>
      <c r="B1250" t="s">
        <v>441</v>
      </c>
      <c r="C1250" s="1" t="s">
        <v>2</v>
      </c>
      <c r="D1250" t="s">
        <v>62</v>
      </c>
      <c r="E1250" t="s">
        <v>63</v>
      </c>
      <c r="F1250" s="2">
        <v>10100000</v>
      </c>
      <c r="G1250" s="2">
        <v>10100000</v>
      </c>
      <c r="H1250" s="2">
        <v>2525000</v>
      </c>
      <c r="I1250" s="2">
        <v>0</v>
      </c>
      <c r="J1250" s="2">
        <v>0</v>
      </c>
      <c r="K1250" s="2">
        <v>0</v>
      </c>
      <c r="L1250" s="2">
        <v>0</v>
      </c>
      <c r="M1250" s="2">
        <v>0</v>
      </c>
      <c r="N1250" s="2">
        <v>10100000</v>
      </c>
      <c r="O1250" s="2">
        <v>2525000</v>
      </c>
      <c r="P1250" s="18">
        <f t="shared" si="32"/>
        <v>0</v>
      </c>
    </row>
    <row r="1251" spans="1:16" s="23" customFormat="1" x14ac:dyDescent="0.2">
      <c r="A1251" t="s">
        <v>440</v>
      </c>
      <c r="B1251" t="s">
        <v>441</v>
      </c>
      <c r="C1251" s="1" t="s">
        <v>2</v>
      </c>
      <c r="D1251" t="s">
        <v>64</v>
      </c>
      <c r="E1251" t="s">
        <v>65</v>
      </c>
      <c r="F1251" s="2">
        <v>2100000</v>
      </c>
      <c r="G1251" s="2">
        <v>2100000</v>
      </c>
      <c r="H1251" s="2">
        <v>525000</v>
      </c>
      <c r="I1251" s="2">
        <v>0</v>
      </c>
      <c r="J1251" s="2">
        <v>0</v>
      </c>
      <c r="K1251" s="2">
        <v>0</v>
      </c>
      <c r="L1251" s="2">
        <v>0</v>
      </c>
      <c r="M1251" s="2">
        <v>0</v>
      </c>
      <c r="N1251" s="2">
        <v>2100000</v>
      </c>
      <c r="O1251" s="2">
        <v>525000</v>
      </c>
      <c r="P1251" s="18">
        <f t="shared" si="32"/>
        <v>0</v>
      </c>
    </row>
    <row r="1252" spans="1:16" s="23" customFormat="1" x14ac:dyDescent="0.2">
      <c r="A1252" t="s">
        <v>440</v>
      </c>
      <c r="B1252" t="s">
        <v>441</v>
      </c>
      <c r="C1252" s="1" t="s">
        <v>2</v>
      </c>
      <c r="D1252" t="s">
        <v>296</v>
      </c>
      <c r="E1252" t="s">
        <v>297</v>
      </c>
      <c r="F1252" s="2">
        <v>8000000</v>
      </c>
      <c r="G1252" s="2">
        <v>8000000</v>
      </c>
      <c r="H1252" s="2">
        <v>2000000</v>
      </c>
      <c r="I1252" s="2">
        <v>0</v>
      </c>
      <c r="J1252" s="2">
        <v>0</v>
      </c>
      <c r="K1252" s="2">
        <v>0</v>
      </c>
      <c r="L1252" s="2">
        <v>0</v>
      </c>
      <c r="M1252" s="2">
        <v>0</v>
      </c>
      <c r="N1252" s="2">
        <v>8000000</v>
      </c>
      <c r="O1252" s="2">
        <v>2000000</v>
      </c>
      <c r="P1252" s="18">
        <f t="shared" si="32"/>
        <v>0</v>
      </c>
    </row>
    <row r="1253" spans="1:16" s="23" customFormat="1" x14ac:dyDescent="0.2">
      <c r="A1253" t="s">
        <v>440</v>
      </c>
      <c r="B1253" t="s">
        <v>441</v>
      </c>
      <c r="C1253" s="1" t="s">
        <v>2</v>
      </c>
      <c r="D1253" t="s">
        <v>71</v>
      </c>
      <c r="E1253" t="s">
        <v>72</v>
      </c>
      <c r="F1253" s="2">
        <v>192307128</v>
      </c>
      <c r="G1253" s="2">
        <v>192307128</v>
      </c>
      <c r="H1253" s="2">
        <v>56326782</v>
      </c>
      <c r="I1253" s="2">
        <v>0</v>
      </c>
      <c r="J1253" s="2">
        <v>0</v>
      </c>
      <c r="K1253" s="2">
        <v>0</v>
      </c>
      <c r="L1253" s="2">
        <v>45172</v>
      </c>
      <c r="M1253" s="2">
        <v>45172</v>
      </c>
      <c r="N1253" s="2">
        <v>192261956</v>
      </c>
      <c r="O1253" s="2">
        <v>56281610</v>
      </c>
      <c r="P1253" s="18">
        <f t="shared" si="32"/>
        <v>2.3489508927614997E-4</v>
      </c>
    </row>
    <row r="1254" spans="1:16" s="23" customFormat="1" x14ac:dyDescent="0.2">
      <c r="A1254" t="s">
        <v>440</v>
      </c>
      <c r="B1254" t="s">
        <v>441</v>
      </c>
      <c r="C1254" s="1" t="s">
        <v>2</v>
      </c>
      <c r="D1254" t="s">
        <v>77</v>
      </c>
      <c r="E1254" t="s">
        <v>78</v>
      </c>
      <c r="F1254" s="2">
        <v>1637598</v>
      </c>
      <c r="G1254" s="2">
        <v>1637598</v>
      </c>
      <c r="H1254" s="2">
        <v>409399.5</v>
      </c>
      <c r="I1254" s="2">
        <v>0</v>
      </c>
      <c r="J1254" s="2">
        <v>0</v>
      </c>
      <c r="K1254" s="2">
        <v>0</v>
      </c>
      <c r="L1254" s="2">
        <v>0</v>
      </c>
      <c r="M1254" s="2">
        <v>0</v>
      </c>
      <c r="N1254" s="2">
        <v>1637598</v>
      </c>
      <c r="O1254" s="2">
        <v>409399.5</v>
      </c>
      <c r="P1254" s="18">
        <f t="shared" si="32"/>
        <v>0</v>
      </c>
    </row>
    <row r="1255" spans="1:16" s="23" customFormat="1" x14ac:dyDescent="0.2">
      <c r="A1255" t="s">
        <v>440</v>
      </c>
      <c r="B1255" t="s">
        <v>441</v>
      </c>
      <c r="C1255" s="1" t="s">
        <v>2</v>
      </c>
      <c r="D1255" t="s">
        <v>79</v>
      </c>
      <c r="E1255" t="s">
        <v>80</v>
      </c>
      <c r="F1255" s="2">
        <v>182169530</v>
      </c>
      <c r="G1255" s="2">
        <v>182169530</v>
      </c>
      <c r="H1255" s="2">
        <v>53792382.5</v>
      </c>
      <c r="I1255" s="2">
        <v>0</v>
      </c>
      <c r="J1255" s="2">
        <v>0</v>
      </c>
      <c r="K1255" s="2">
        <v>0</v>
      </c>
      <c r="L1255" s="2">
        <v>45172</v>
      </c>
      <c r="M1255" s="2">
        <v>45172</v>
      </c>
      <c r="N1255" s="2">
        <v>182124358</v>
      </c>
      <c r="O1255" s="2">
        <v>53747210.5</v>
      </c>
      <c r="P1255" s="18">
        <f t="shared" si="32"/>
        <v>2.4796682518750531E-4</v>
      </c>
    </row>
    <row r="1256" spans="1:16" s="23" customFormat="1" x14ac:dyDescent="0.2">
      <c r="A1256" t="s">
        <v>440</v>
      </c>
      <c r="B1256" t="s">
        <v>441</v>
      </c>
      <c r="C1256" s="1" t="s">
        <v>2</v>
      </c>
      <c r="D1256" t="s">
        <v>81</v>
      </c>
      <c r="E1256" t="s">
        <v>82</v>
      </c>
      <c r="F1256" s="2">
        <v>8500000</v>
      </c>
      <c r="G1256" s="2">
        <v>8500000</v>
      </c>
      <c r="H1256" s="2">
        <v>2125000</v>
      </c>
      <c r="I1256" s="2">
        <v>0</v>
      </c>
      <c r="J1256" s="2">
        <v>0</v>
      </c>
      <c r="K1256" s="2">
        <v>0</v>
      </c>
      <c r="L1256" s="2">
        <v>0</v>
      </c>
      <c r="M1256" s="2">
        <v>0</v>
      </c>
      <c r="N1256" s="2">
        <v>8500000</v>
      </c>
      <c r="O1256" s="2">
        <v>2125000</v>
      </c>
      <c r="P1256" s="18">
        <f t="shared" si="32"/>
        <v>0</v>
      </c>
    </row>
    <row r="1257" spans="1:16" s="23" customFormat="1" x14ac:dyDescent="0.2">
      <c r="A1257" t="s">
        <v>440</v>
      </c>
      <c r="B1257" t="s">
        <v>441</v>
      </c>
      <c r="C1257" s="1" t="s">
        <v>2</v>
      </c>
      <c r="D1257" t="s">
        <v>83</v>
      </c>
      <c r="E1257" t="s">
        <v>84</v>
      </c>
      <c r="F1257" s="2">
        <v>16000000</v>
      </c>
      <c r="G1257" s="2">
        <v>16000000</v>
      </c>
      <c r="H1257" s="2">
        <v>3250000</v>
      </c>
      <c r="I1257" s="2">
        <v>0</v>
      </c>
      <c r="J1257" s="2">
        <v>0</v>
      </c>
      <c r="K1257" s="2">
        <v>0</v>
      </c>
      <c r="L1257" s="2">
        <v>297992</v>
      </c>
      <c r="M1257" s="2">
        <v>297992</v>
      </c>
      <c r="N1257" s="2">
        <v>15702008</v>
      </c>
      <c r="O1257" s="2">
        <v>2952008</v>
      </c>
      <c r="P1257" s="18">
        <f t="shared" si="32"/>
        <v>1.8624499999999999E-2</v>
      </c>
    </row>
    <row r="1258" spans="1:16" s="23" customFormat="1" x14ac:dyDescent="0.2">
      <c r="A1258" t="s">
        <v>440</v>
      </c>
      <c r="B1258" t="s">
        <v>441</v>
      </c>
      <c r="C1258" s="1" t="s">
        <v>2</v>
      </c>
      <c r="D1258" t="s">
        <v>85</v>
      </c>
      <c r="E1258" t="s">
        <v>86</v>
      </c>
      <c r="F1258" s="2">
        <v>11000000</v>
      </c>
      <c r="G1258" s="2">
        <v>11000000</v>
      </c>
      <c r="H1258" s="2">
        <v>2000000</v>
      </c>
      <c r="I1258" s="2">
        <v>0</v>
      </c>
      <c r="J1258" s="2">
        <v>0</v>
      </c>
      <c r="K1258" s="2">
        <v>0</v>
      </c>
      <c r="L1258" s="2">
        <v>41492</v>
      </c>
      <c r="M1258" s="2">
        <v>41492</v>
      </c>
      <c r="N1258" s="2">
        <v>10958508</v>
      </c>
      <c r="O1258" s="2">
        <v>1958508</v>
      </c>
      <c r="P1258" s="18">
        <f t="shared" si="32"/>
        <v>3.7720000000000002E-3</v>
      </c>
    </row>
    <row r="1259" spans="1:16" s="23" customFormat="1" x14ac:dyDescent="0.2">
      <c r="A1259" t="s">
        <v>440</v>
      </c>
      <c r="B1259" t="s">
        <v>441</v>
      </c>
      <c r="C1259" s="1" t="s">
        <v>2</v>
      </c>
      <c r="D1259" t="s">
        <v>87</v>
      </c>
      <c r="E1259" t="s">
        <v>88</v>
      </c>
      <c r="F1259" s="2">
        <v>5000000</v>
      </c>
      <c r="G1259" s="2">
        <v>5000000</v>
      </c>
      <c r="H1259" s="2">
        <v>1250000</v>
      </c>
      <c r="I1259" s="2">
        <v>0</v>
      </c>
      <c r="J1259" s="2">
        <v>0</v>
      </c>
      <c r="K1259" s="2">
        <v>0</v>
      </c>
      <c r="L1259" s="2">
        <v>256500</v>
      </c>
      <c r="M1259" s="2">
        <v>256500</v>
      </c>
      <c r="N1259" s="2">
        <v>4743500</v>
      </c>
      <c r="O1259" s="2">
        <v>993500</v>
      </c>
      <c r="P1259" s="18">
        <f t="shared" si="32"/>
        <v>5.1299999999999998E-2</v>
      </c>
    </row>
    <row r="1260" spans="1:16" s="23" customFormat="1" x14ac:dyDescent="0.2">
      <c r="A1260" t="s">
        <v>440</v>
      </c>
      <c r="B1260" t="s">
        <v>441</v>
      </c>
      <c r="C1260" s="1" t="s">
        <v>2</v>
      </c>
      <c r="D1260" t="s">
        <v>93</v>
      </c>
      <c r="E1260" t="s">
        <v>94</v>
      </c>
      <c r="F1260" s="2">
        <v>15000000</v>
      </c>
      <c r="G1260" s="2">
        <v>15000000</v>
      </c>
      <c r="H1260" s="2">
        <v>3750000</v>
      </c>
      <c r="I1260" s="2">
        <v>0</v>
      </c>
      <c r="J1260" s="2">
        <v>0</v>
      </c>
      <c r="K1260" s="2">
        <v>0</v>
      </c>
      <c r="L1260" s="2">
        <v>2451245</v>
      </c>
      <c r="M1260" s="2">
        <v>2451245</v>
      </c>
      <c r="N1260" s="2">
        <v>12548755</v>
      </c>
      <c r="O1260" s="2">
        <v>1298755</v>
      </c>
      <c r="P1260" s="18">
        <f t="shared" si="32"/>
        <v>0.16341633333333333</v>
      </c>
    </row>
    <row r="1261" spans="1:16" s="23" customFormat="1" x14ac:dyDescent="0.2">
      <c r="A1261" t="s">
        <v>440</v>
      </c>
      <c r="B1261" t="s">
        <v>441</v>
      </c>
      <c r="C1261" s="1" t="s">
        <v>2</v>
      </c>
      <c r="D1261" t="s">
        <v>95</v>
      </c>
      <c r="E1261" t="s">
        <v>96</v>
      </c>
      <c r="F1261" s="2">
        <v>15000000</v>
      </c>
      <c r="G1261" s="2">
        <v>15000000</v>
      </c>
      <c r="H1261" s="2">
        <v>3750000</v>
      </c>
      <c r="I1261" s="2">
        <v>0</v>
      </c>
      <c r="J1261" s="2">
        <v>0</v>
      </c>
      <c r="K1261" s="2">
        <v>0</v>
      </c>
      <c r="L1261" s="2">
        <v>2451245</v>
      </c>
      <c r="M1261" s="2">
        <v>2451245</v>
      </c>
      <c r="N1261" s="2">
        <v>12548755</v>
      </c>
      <c r="O1261" s="2">
        <v>1298755</v>
      </c>
      <c r="P1261" s="18">
        <f t="shared" si="32"/>
        <v>0.16341633333333333</v>
      </c>
    </row>
    <row r="1262" spans="1:16" s="23" customFormat="1" x14ac:dyDescent="0.2">
      <c r="A1262" t="s">
        <v>440</v>
      </c>
      <c r="B1262" t="s">
        <v>441</v>
      </c>
      <c r="C1262" s="1" t="s">
        <v>2</v>
      </c>
      <c r="D1262" t="s">
        <v>97</v>
      </c>
      <c r="E1262" t="s">
        <v>98</v>
      </c>
      <c r="F1262" s="2">
        <v>30000000</v>
      </c>
      <c r="G1262" s="2">
        <v>30000000</v>
      </c>
      <c r="H1262" s="2">
        <v>0</v>
      </c>
      <c r="I1262" s="2">
        <v>0</v>
      </c>
      <c r="J1262" s="2">
        <v>0</v>
      </c>
      <c r="K1262" s="2">
        <v>0</v>
      </c>
      <c r="L1262" s="2">
        <v>0</v>
      </c>
      <c r="M1262" s="2">
        <v>0</v>
      </c>
      <c r="N1262" s="2">
        <v>30000000</v>
      </c>
      <c r="O1262" s="2">
        <v>0</v>
      </c>
      <c r="P1262" s="18">
        <f t="shared" si="32"/>
        <v>0</v>
      </c>
    </row>
    <row r="1263" spans="1:16" s="23" customFormat="1" x14ac:dyDescent="0.2">
      <c r="A1263" t="s">
        <v>440</v>
      </c>
      <c r="B1263" t="s">
        <v>441</v>
      </c>
      <c r="C1263" s="1" t="s">
        <v>2</v>
      </c>
      <c r="D1263" t="s">
        <v>99</v>
      </c>
      <c r="E1263" t="s">
        <v>100</v>
      </c>
      <c r="F1263" s="2">
        <v>30000000</v>
      </c>
      <c r="G1263" s="2">
        <v>30000000</v>
      </c>
      <c r="H1263" s="2">
        <v>0</v>
      </c>
      <c r="I1263" s="2">
        <v>0</v>
      </c>
      <c r="J1263" s="2">
        <v>0</v>
      </c>
      <c r="K1263" s="2">
        <v>0</v>
      </c>
      <c r="L1263" s="2">
        <v>0</v>
      </c>
      <c r="M1263" s="2">
        <v>0</v>
      </c>
      <c r="N1263" s="2">
        <v>30000000</v>
      </c>
      <c r="O1263" s="2">
        <v>0</v>
      </c>
      <c r="P1263" s="18">
        <f t="shared" si="32"/>
        <v>0</v>
      </c>
    </row>
    <row r="1264" spans="1:16" s="23" customFormat="1" x14ac:dyDescent="0.2">
      <c r="A1264" t="s">
        <v>440</v>
      </c>
      <c r="B1264" t="s">
        <v>441</v>
      </c>
      <c r="C1264" s="1" t="s">
        <v>2</v>
      </c>
      <c r="D1264" t="s">
        <v>105</v>
      </c>
      <c r="E1264" t="s">
        <v>106</v>
      </c>
      <c r="F1264" s="2">
        <v>6208750</v>
      </c>
      <c r="G1264" s="2">
        <v>6208750</v>
      </c>
      <c r="H1264" s="2">
        <v>1552187.5</v>
      </c>
      <c r="I1264" s="2">
        <v>0</v>
      </c>
      <c r="J1264" s="2">
        <v>0</v>
      </c>
      <c r="K1264" s="2">
        <v>0</v>
      </c>
      <c r="L1264" s="2">
        <v>0</v>
      </c>
      <c r="M1264" s="2">
        <v>0</v>
      </c>
      <c r="N1264" s="2">
        <v>6208750</v>
      </c>
      <c r="O1264" s="2">
        <v>1552187.5</v>
      </c>
      <c r="P1264" s="18">
        <f t="shared" si="32"/>
        <v>0</v>
      </c>
    </row>
    <row r="1265" spans="1:16" s="23" customFormat="1" x14ac:dyDescent="0.2">
      <c r="A1265" t="s">
        <v>440</v>
      </c>
      <c r="B1265" t="s">
        <v>441</v>
      </c>
      <c r="C1265" s="1" t="s">
        <v>2</v>
      </c>
      <c r="D1265" t="s">
        <v>111</v>
      </c>
      <c r="E1265" t="s">
        <v>112</v>
      </c>
      <c r="F1265" s="2">
        <v>4208750</v>
      </c>
      <c r="G1265" s="2">
        <v>4208750</v>
      </c>
      <c r="H1265" s="2">
        <v>1052187.5</v>
      </c>
      <c r="I1265" s="2">
        <v>0</v>
      </c>
      <c r="J1265" s="2">
        <v>0</v>
      </c>
      <c r="K1265" s="2">
        <v>0</v>
      </c>
      <c r="L1265" s="2">
        <v>0</v>
      </c>
      <c r="M1265" s="2">
        <v>0</v>
      </c>
      <c r="N1265" s="2">
        <v>4208750</v>
      </c>
      <c r="O1265" s="2">
        <v>1052187.5</v>
      </c>
      <c r="P1265" s="18">
        <f t="shared" si="32"/>
        <v>0</v>
      </c>
    </row>
    <row r="1266" spans="1:16" s="23" customFormat="1" x14ac:dyDescent="0.2">
      <c r="A1266" t="s">
        <v>440</v>
      </c>
      <c r="B1266" t="s">
        <v>441</v>
      </c>
      <c r="C1266" s="1" t="s">
        <v>2</v>
      </c>
      <c r="D1266" t="s">
        <v>259</v>
      </c>
      <c r="E1266" t="s">
        <v>260</v>
      </c>
      <c r="F1266" s="2">
        <v>2000000</v>
      </c>
      <c r="G1266" s="2">
        <v>2000000</v>
      </c>
      <c r="H1266" s="2">
        <v>500000</v>
      </c>
      <c r="I1266" s="2">
        <v>0</v>
      </c>
      <c r="J1266" s="2">
        <v>0</v>
      </c>
      <c r="K1266" s="2">
        <v>0</v>
      </c>
      <c r="L1266" s="2">
        <v>0</v>
      </c>
      <c r="M1266" s="2">
        <v>0</v>
      </c>
      <c r="N1266" s="2">
        <v>2000000</v>
      </c>
      <c r="O1266" s="2">
        <v>500000</v>
      </c>
      <c r="P1266" s="18">
        <f t="shared" si="32"/>
        <v>0</v>
      </c>
    </row>
    <row r="1267" spans="1:16" s="23" customFormat="1" x14ac:dyDescent="0.2">
      <c r="A1267" t="s">
        <v>440</v>
      </c>
      <c r="B1267" t="s">
        <v>441</v>
      </c>
      <c r="C1267" s="1" t="s">
        <v>2</v>
      </c>
      <c r="D1267" t="s">
        <v>119</v>
      </c>
      <c r="E1267" t="s">
        <v>120</v>
      </c>
      <c r="F1267" s="2">
        <v>0</v>
      </c>
      <c r="G1267" s="2">
        <v>0</v>
      </c>
      <c r="H1267" s="2">
        <v>0</v>
      </c>
      <c r="I1267" s="2">
        <v>0</v>
      </c>
      <c r="J1267" s="2">
        <v>0</v>
      </c>
      <c r="K1267" s="2">
        <v>0</v>
      </c>
      <c r="L1267" s="2">
        <v>0</v>
      </c>
      <c r="M1267" s="2">
        <v>0</v>
      </c>
      <c r="N1267" s="2">
        <v>0</v>
      </c>
      <c r="O1267" s="2">
        <v>0</v>
      </c>
      <c r="P1267" s="18">
        <v>0</v>
      </c>
    </row>
    <row r="1268" spans="1:16" s="23" customFormat="1" x14ac:dyDescent="0.2">
      <c r="A1268" t="s">
        <v>440</v>
      </c>
      <c r="B1268" t="s">
        <v>441</v>
      </c>
      <c r="C1268" s="1" t="s">
        <v>2</v>
      </c>
      <c r="D1268" t="s">
        <v>122</v>
      </c>
      <c r="E1268" t="s">
        <v>123</v>
      </c>
      <c r="F1268" s="2">
        <v>0</v>
      </c>
      <c r="G1268" s="2">
        <v>0</v>
      </c>
      <c r="H1268" s="2">
        <v>0</v>
      </c>
      <c r="I1268" s="2">
        <v>0</v>
      </c>
      <c r="J1268" s="2">
        <v>0</v>
      </c>
      <c r="K1268" s="2">
        <v>0</v>
      </c>
      <c r="L1268" s="2">
        <v>0</v>
      </c>
      <c r="M1268" s="2">
        <v>0</v>
      </c>
      <c r="N1268" s="2">
        <v>0</v>
      </c>
      <c r="O1268" s="2">
        <v>0</v>
      </c>
      <c r="P1268" s="18">
        <v>0</v>
      </c>
    </row>
    <row r="1269" spans="1:16" s="23" customFormat="1" x14ac:dyDescent="0.2">
      <c r="A1269" t="s">
        <v>440</v>
      </c>
      <c r="B1269" t="s">
        <v>441</v>
      </c>
      <c r="C1269" s="1" t="s">
        <v>2</v>
      </c>
      <c r="D1269" t="s">
        <v>124</v>
      </c>
      <c r="E1269" t="s">
        <v>125</v>
      </c>
      <c r="F1269" s="2">
        <v>0</v>
      </c>
      <c r="G1269" s="2">
        <v>0</v>
      </c>
      <c r="H1269" s="2">
        <v>0</v>
      </c>
      <c r="I1269" s="2">
        <v>0</v>
      </c>
      <c r="J1269" s="2">
        <v>0</v>
      </c>
      <c r="K1269" s="2">
        <v>0</v>
      </c>
      <c r="L1269" s="2">
        <v>0</v>
      </c>
      <c r="M1269" s="2">
        <v>0</v>
      </c>
      <c r="N1269" s="2">
        <v>0</v>
      </c>
      <c r="O1269" s="2">
        <v>0</v>
      </c>
      <c r="P1269" s="18">
        <v>0</v>
      </c>
    </row>
    <row r="1270" spans="1:16" s="23" customFormat="1" x14ac:dyDescent="0.2">
      <c r="A1270" t="s">
        <v>440</v>
      </c>
      <c r="B1270" t="s">
        <v>441</v>
      </c>
      <c r="C1270" s="1" t="s">
        <v>2</v>
      </c>
      <c r="D1270" t="s">
        <v>261</v>
      </c>
      <c r="E1270" t="s">
        <v>262</v>
      </c>
      <c r="F1270" s="2">
        <v>0</v>
      </c>
      <c r="G1270" s="2">
        <v>0</v>
      </c>
      <c r="H1270" s="2">
        <v>0</v>
      </c>
      <c r="I1270" s="2">
        <v>0</v>
      </c>
      <c r="J1270" s="2">
        <v>0</v>
      </c>
      <c r="K1270" s="2">
        <v>0</v>
      </c>
      <c r="L1270" s="2">
        <v>0</v>
      </c>
      <c r="M1270" s="2">
        <v>0</v>
      </c>
      <c r="N1270" s="2">
        <v>0</v>
      </c>
      <c r="O1270" s="2">
        <v>0</v>
      </c>
      <c r="P1270" s="18">
        <v>0</v>
      </c>
    </row>
    <row r="1271" spans="1:16" s="23" customFormat="1" x14ac:dyDescent="0.2">
      <c r="A1271" s="5" t="s">
        <v>440</v>
      </c>
      <c r="B1271" s="5" t="s">
        <v>441</v>
      </c>
      <c r="C1271" s="39" t="s">
        <v>2</v>
      </c>
      <c r="D1271" s="5" t="s">
        <v>130</v>
      </c>
      <c r="E1271" s="5" t="s">
        <v>131</v>
      </c>
      <c r="F1271" s="6">
        <v>16000000</v>
      </c>
      <c r="G1271" s="6">
        <v>16000000</v>
      </c>
      <c r="H1271" s="6">
        <v>4000000</v>
      </c>
      <c r="I1271" s="6">
        <v>0</v>
      </c>
      <c r="J1271" s="6">
        <v>0</v>
      </c>
      <c r="K1271" s="6">
        <v>0</v>
      </c>
      <c r="L1271" s="6">
        <v>0</v>
      </c>
      <c r="M1271" s="6">
        <v>0</v>
      </c>
      <c r="N1271" s="6">
        <v>16000000</v>
      </c>
      <c r="O1271" s="6">
        <v>4000000</v>
      </c>
      <c r="P1271" s="34">
        <f t="shared" si="32"/>
        <v>0</v>
      </c>
    </row>
    <row r="1272" spans="1:16" s="23" customFormat="1" x14ac:dyDescent="0.2">
      <c r="A1272" t="s">
        <v>440</v>
      </c>
      <c r="B1272" t="s">
        <v>441</v>
      </c>
      <c r="C1272" s="1" t="s">
        <v>2</v>
      </c>
      <c r="D1272" t="s">
        <v>132</v>
      </c>
      <c r="E1272" t="s">
        <v>133</v>
      </c>
      <c r="F1272" s="2">
        <v>7000000</v>
      </c>
      <c r="G1272" s="2">
        <v>7000000</v>
      </c>
      <c r="H1272" s="2">
        <v>1750000</v>
      </c>
      <c r="I1272" s="2">
        <v>0</v>
      </c>
      <c r="J1272" s="2">
        <v>0</v>
      </c>
      <c r="K1272" s="2">
        <v>0</v>
      </c>
      <c r="L1272" s="2">
        <v>0</v>
      </c>
      <c r="M1272" s="2">
        <v>0</v>
      </c>
      <c r="N1272" s="2">
        <v>7000000</v>
      </c>
      <c r="O1272" s="2">
        <v>1750000</v>
      </c>
      <c r="P1272" s="18">
        <f t="shared" si="32"/>
        <v>0</v>
      </c>
    </row>
    <row r="1273" spans="1:16" s="23" customFormat="1" x14ac:dyDescent="0.2">
      <c r="A1273" t="s">
        <v>440</v>
      </c>
      <c r="B1273" t="s">
        <v>441</v>
      </c>
      <c r="C1273" s="1" t="s">
        <v>2</v>
      </c>
      <c r="D1273" t="s">
        <v>134</v>
      </c>
      <c r="E1273" t="s">
        <v>135</v>
      </c>
      <c r="F1273" s="2">
        <v>5000000</v>
      </c>
      <c r="G1273" s="2">
        <v>5000000</v>
      </c>
      <c r="H1273" s="2">
        <v>1250000</v>
      </c>
      <c r="I1273" s="2">
        <v>0</v>
      </c>
      <c r="J1273" s="2">
        <v>0</v>
      </c>
      <c r="K1273" s="2">
        <v>0</v>
      </c>
      <c r="L1273" s="2">
        <v>0</v>
      </c>
      <c r="M1273" s="2">
        <v>0</v>
      </c>
      <c r="N1273" s="2">
        <v>5000000</v>
      </c>
      <c r="O1273" s="2">
        <v>1250000</v>
      </c>
      <c r="P1273" s="18">
        <f t="shared" ref="P1273:P1282" si="33">L1273/G1273</f>
        <v>0</v>
      </c>
    </row>
    <row r="1274" spans="1:16" s="23" customFormat="1" x14ac:dyDescent="0.2">
      <c r="A1274" t="s">
        <v>440</v>
      </c>
      <c r="B1274" t="s">
        <v>441</v>
      </c>
      <c r="C1274" s="1" t="s">
        <v>2</v>
      </c>
      <c r="D1274" t="s">
        <v>138</v>
      </c>
      <c r="E1274" t="s">
        <v>139</v>
      </c>
      <c r="F1274" s="2">
        <v>2000000</v>
      </c>
      <c r="G1274" s="2">
        <v>2000000</v>
      </c>
      <c r="H1274" s="2">
        <v>500000</v>
      </c>
      <c r="I1274" s="2">
        <v>0</v>
      </c>
      <c r="J1274" s="2">
        <v>0</v>
      </c>
      <c r="K1274" s="2">
        <v>0</v>
      </c>
      <c r="L1274" s="2">
        <v>0</v>
      </c>
      <c r="M1274" s="2">
        <v>0</v>
      </c>
      <c r="N1274" s="2">
        <v>2000000</v>
      </c>
      <c r="O1274" s="2">
        <v>500000</v>
      </c>
      <c r="P1274" s="18">
        <f t="shared" si="33"/>
        <v>0</v>
      </c>
    </row>
    <row r="1275" spans="1:16" s="23" customFormat="1" x14ac:dyDescent="0.2">
      <c r="A1275" t="s">
        <v>440</v>
      </c>
      <c r="B1275" t="s">
        <v>441</v>
      </c>
      <c r="C1275" s="1" t="s">
        <v>2</v>
      </c>
      <c r="D1275" t="s">
        <v>162</v>
      </c>
      <c r="E1275" t="s">
        <v>163</v>
      </c>
      <c r="F1275" s="2">
        <v>3000000</v>
      </c>
      <c r="G1275" s="2">
        <v>3000000</v>
      </c>
      <c r="H1275" s="2">
        <v>750000</v>
      </c>
      <c r="I1275" s="2">
        <v>0</v>
      </c>
      <c r="J1275" s="2">
        <v>0</v>
      </c>
      <c r="K1275" s="2">
        <v>0</v>
      </c>
      <c r="L1275" s="2">
        <v>0</v>
      </c>
      <c r="M1275" s="2">
        <v>0</v>
      </c>
      <c r="N1275" s="2">
        <v>3000000</v>
      </c>
      <c r="O1275" s="2">
        <v>750000</v>
      </c>
      <c r="P1275" s="18">
        <v>0</v>
      </c>
    </row>
    <row r="1276" spans="1:16" s="23" customFormat="1" x14ac:dyDescent="0.2">
      <c r="A1276" t="s">
        <v>440</v>
      </c>
      <c r="B1276" t="s">
        <v>441</v>
      </c>
      <c r="C1276" s="1" t="s">
        <v>2</v>
      </c>
      <c r="D1276" t="s">
        <v>166</v>
      </c>
      <c r="E1276" t="s">
        <v>167</v>
      </c>
      <c r="F1276" s="2">
        <v>3000000</v>
      </c>
      <c r="G1276" s="2">
        <v>3000000</v>
      </c>
      <c r="H1276" s="2">
        <v>750000</v>
      </c>
      <c r="I1276" s="2">
        <v>0</v>
      </c>
      <c r="J1276" s="2">
        <v>0</v>
      </c>
      <c r="K1276" s="2">
        <v>0</v>
      </c>
      <c r="L1276" s="2">
        <v>0</v>
      </c>
      <c r="M1276" s="2">
        <v>0</v>
      </c>
      <c r="N1276" s="2">
        <v>3000000</v>
      </c>
      <c r="O1276" s="2">
        <v>750000</v>
      </c>
      <c r="P1276" s="18">
        <f t="shared" si="33"/>
        <v>0</v>
      </c>
    </row>
    <row r="1277" spans="1:16" s="23" customFormat="1" x14ac:dyDescent="0.2">
      <c r="A1277" t="s">
        <v>440</v>
      </c>
      <c r="B1277" t="s">
        <v>441</v>
      </c>
      <c r="C1277" s="1" t="s">
        <v>2</v>
      </c>
      <c r="D1277" t="s">
        <v>168</v>
      </c>
      <c r="E1277" t="s">
        <v>169</v>
      </c>
      <c r="F1277" s="2">
        <v>6000000</v>
      </c>
      <c r="G1277" s="2">
        <v>6000000</v>
      </c>
      <c r="H1277" s="2">
        <v>1500000</v>
      </c>
      <c r="I1277" s="2">
        <v>0</v>
      </c>
      <c r="J1277" s="2">
        <v>0</v>
      </c>
      <c r="K1277" s="2">
        <v>0</v>
      </c>
      <c r="L1277" s="2">
        <v>0</v>
      </c>
      <c r="M1277" s="2">
        <v>0</v>
      </c>
      <c r="N1277" s="2">
        <v>6000000</v>
      </c>
      <c r="O1277" s="2">
        <v>1500000</v>
      </c>
      <c r="P1277" s="18">
        <f t="shared" si="33"/>
        <v>0</v>
      </c>
    </row>
    <row r="1278" spans="1:16" s="23" customFormat="1" x14ac:dyDescent="0.2">
      <c r="A1278" t="s">
        <v>440</v>
      </c>
      <c r="B1278" t="s">
        <v>441</v>
      </c>
      <c r="C1278" s="1" t="s">
        <v>2</v>
      </c>
      <c r="D1278" t="s">
        <v>170</v>
      </c>
      <c r="E1278" t="s">
        <v>171</v>
      </c>
      <c r="F1278" s="2">
        <v>2000000</v>
      </c>
      <c r="G1278" s="2">
        <v>2000000</v>
      </c>
      <c r="H1278" s="2">
        <v>500000</v>
      </c>
      <c r="I1278" s="2">
        <v>0</v>
      </c>
      <c r="J1278" s="2">
        <v>0</v>
      </c>
      <c r="K1278" s="2">
        <v>0</v>
      </c>
      <c r="L1278" s="2">
        <v>0</v>
      </c>
      <c r="M1278" s="2">
        <v>0</v>
      </c>
      <c r="N1278" s="2">
        <v>2000000</v>
      </c>
      <c r="O1278" s="2">
        <v>500000</v>
      </c>
      <c r="P1278" s="18">
        <f t="shared" si="33"/>
        <v>0</v>
      </c>
    </row>
    <row r="1279" spans="1:16" s="23" customFormat="1" x14ac:dyDescent="0.2">
      <c r="A1279" t="s">
        <v>440</v>
      </c>
      <c r="B1279" t="s">
        <v>441</v>
      </c>
      <c r="C1279" s="1" t="s">
        <v>2</v>
      </c>
      <c r="D1279" t="s">
        <v>174</v>
      </c>
      <c r="E1279" t="s">
        <v>175</v>
      </c>
      <c r="F1279" s="2">
        <v>2000000</v>
      </c>
      <c r="G1279" s="2">
        <v>2000000</v>
      </c>
      <c r="H1279" s="2">
        <v>500000</v>
      </c>
      <c r="I1279" s="2">
        <v>0</v>
      </c>
      <c r="J1279" s="2">
        <v>0</v>
      </c>
      <c r="K1279" s="2">
        <v>0</v>
      </c>
      <c r="L1279" s="2">
        <v>0</v>
      </c>
      <c r="M1279" s="2">
        <v>0</v>
      </c>
      <c r="N1279" s="2">
        <v>2000000</v>
      </c>
      <c r="O1279" s="2">
        <v>500000</v>
      </c>
      <c r="P1279" s="18">
        <f t="shared" si="33"/>
        <v>0</v>
      </c>
    </row>
    <row r="1280" spans="1:16" s="23" customFormat="1" x14ac:dyDescent="0.2">
      <c r="A1280" t="s">
        <v>440</v>
      </c>
      <c r="B1280" t="s">
        <v>441</v>
      </c>
      <c r="C1280" s="1" t="s">
        <v>2</v>
      </c>
      <c r="D1280" t="s">
        <v>178</v>
      </c>
      <c r="E1280" t="s">
        <v>179</v>
      </c>
      <c r="F1280" s="2">
        <v>2000000</v>
      </c>
      <c r="G1280" s="2">
        <v>2000000</v>
      </c>
      <c r="H1280" s="2">
        <v>500000</v>
      </c>
      <c r="I1280" s="2">
        <v>0</v>
      </c>
      <c r="J1280" s="2">
        <v>0</v>
      </c>
      <c r="K1280" s="2">
        <v>0</v>
      </c>
      <c r="L1280" s="2">
        <v>0</v>
      </c>
      <c r="M1280" s="2">
        <v>0</v>
      </c>
      <c r="N1280" s="2">
        <v>2000000</v>
      </c>
      <c r="O1280" s="2">
        <v>500000</v>
      </c>
      <c r="P1280" s="18">
        <f t="shared" si="33"/>
        <v>0</v>
      </c>
    </row>
    <row r="1281" spans="1:16" s="23" customFormat="1" x14ac:dyDescent="0.2">
      <c r="A1281" s="5" t="s">
        <v>440</v>
      </c>
      <c r="B1281" s="5" t="s">
        <v>441</v>
      </c>
      <c r="C1281" s="39" t="s">
        <v>28</v>
      </c>
      <c r="D1281" s="5" t="s">
        <v>226</v>
      </c>
      <c r="E1281" s="5" t="s">
        <v>227</v>
      </c>
      <c r="F1281" s="6">
        <v>2648030</v>
      </c>
      <c r="G1281" s="6">
        <v>2648030</v>
      </c>
      <c r="H1281" s="6">
        <v>662007.5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2648030</v>
      </c>
      <c r="O1281" s="6">
        <v>662007.5</v>
      </c>
      <c r="P1281" s="34">
        <f t="shared" si="33"/>
        <v>0</v>
      </c>
    </row>
    <row r="1282" spans="1:16" s="23" customFormat="1" x14ac:dyDescent="0.2">
      <c r="A1282" t="s">
        <v>440</v>
      </c>
      <c r="B1282" t="s">
        <v>441</v>
      </c>
      <c r="C1282" s="1" t="s">
        <v>28</v>
      </c>
      <c r="D1282" t="s">
        <v>238</v>
      </c>
      <c r="E1282" t="s">
        <v>239</v>
      </c>
      <c r="F1282" s="2">
        <v>2648030</v>
      </c>
      <c r="G1282" s="2">
        <v>2648030</v>
      </c>
      <c r="H1282" s="2">
        <v>662007.5</v>
      </c>
      <c r="I1282" s="2">
        <v>0</v>
      </c>
      <c r="J1282" s="2">
        <v>0</v>
      </c>
      <c r="K1282" s="2">
        <v>0</v>
      </c>
      <c r="L1282" s="2">
        <v>0</v>
      </c>
      <c r="M1282" s="2">
        <v>0</v>
      </c>
      <c r="N1282" s="2">
        <v>2648030</v>
      </c>
      <c r="O1282" s="2">
        <v>662007.5</v>
      </c>
      <c r="P1282" s="18">
        <f t="shared" si="33"/>
        <v>0</v>
      </c>
    </row>
    <row r="1283" spans="1:16" s="23" customFormat="1" x14ac:dyDescent="0.2">
      <c r="A1283" t="s">
        <v>440</v>
      </c>
      <c r="B1283" t="s">
        <v>441</v>
      </c>
      <c r="C1283" s="1" t="s">
        <v>28</v>
      </c>
      <c r="D1283" t="s">
        <v>240</v>
      </c>
      <c r="E1283" t="s">
        <v>241</v>
      </c>
      <c r="F1283" s="2">
        <v>2648030</v>
      </c>
      <c r="G1283" s="2">
        <v>2648030</v>
      </c>
      <c r="H1283" s="2">
        <v>662007.5</v>
      </c>
      <c r="I1283" s="2">
        <v>0</v>
      </c>
      <c r="J1283" s="2">
        <v>0</v>
      </c>
      <c r="K1283" s="2">
        <v>0</v>
      </c>
      <c r="L1283" s="2">
        <v>0</v>
      </c>
      <c r="M1283" s="2">
        <v>0</v>
      </c>
      <c r="N1283" s="2">
        <v>2648030</v>
      </c>
      <c r="O1283" s="2">
        <v>662007.5</v>
      </c>
      <c r="P1283" s="18">
        <f t="shared" ref="P1283:P1346" si="34">L1283/G1283</f>
        <v>0</v>
      </c>
    </row>
    <row r="1284" spans="1:16" s="23" customFormat="1" x14ac:dyDescent="0.2">
      <c r="A1284" s="5" t="s">
        <v>440</v>
      </c>
      <c r="B1284" s="5" t="s">
        <v>441</v>
      </c>
      <c r="C1284" s="39" t="s">
        <v>2</v>
      </c>
      <c r="D1284" s="5" t="s">
        <v>184</v>
      </c>
      <c r="E1284" s="5" t="s">
        <v>185</v>
      </c>
      <c r="F1284" s="6">
        <v>153432854</v>
      </c>
      <c r="G1284" s="6">
        <v>153432854</v>
      </c>
      <c r="H1284" s="6">
        <v>74176604</v>
      </c>
      <c r="I1284" s="6">
        <v>0</v>
      </c>
      <c r="J1284" s="6">
        <v>0</v>
      </c>
      <c r="K1284" s="6">
        <v>0</v>
      </c>
      <c r="L1284" s="6">
        <v>8057357.3200000003</v>
      </c>
      <c r="M1284" s="6">
        <v>8057357.3200000003</v>
      </c>
      <c r="N1284" s="6">
        <v>145375496.68000001</v>
      </c>
      <c r="O1284" s="6">
        <v>66119246.68</v>
      </c>
      <c r="P1284" s="34">
        <f t="shared" si="34"/>
        <v>5.2513898490084789E-2</v>
      </c>
    </row>
    <row r="1285" spans="1:16" s="23" customFormat="1" x14ac:dyDescent="0.2">
      <c r="A1285" t="s">
        <v>440</v>
      </c>
      <c r="B1285" t="s">
        <v>441</v>
      </c>
      <c r="C1285" s="1" t="s">
        <v>2</v>
      </c>
      <c r="D1285" t="s">
        <v>186</v>
      </c>
      <c r="E1285" t="s">
        <v>187</v>
      </c>
      <c r="F1285" s="2">
        <v>30757854</v>
      </c>
      <c r="G1285" s="2">
        <v>30757854</v>
      </c>
      <c r="H1285" s="2">
        <v>30757854</v>
      </c>
      <c r="I1285" s="2">
        <v>0</v>
      </c>
      <c r="J1285" s="2">
        <v>0</v>
      </c>
      <c r="K1285" s="2">
        <v>0</v>
      </c>
      <c r="L1285" s="2">
        <v>5736454.9800000004</v>
      </c>
      <c r="M1285" s="2">
        <v>5736454.9800000004</v>
      </c>
      <c r="N1285" s="2">
        <v>25021399.02</v>
      </c>
      <c r="O1285" s="2">
        <v>25021399.02</v>
      </c>
      <c r="P1285" s="18">
        <f t="shared" si="34"/>
        <v>0.18650374567744551</v>
      </c>
    </row>
    <row r="1286" spans="1:16" s="23" customFormat="1" x14ac:dyDescent="0.2">
      <c r="A1286" t="s">
        <v>440</v>
      </c>
      <c r="B1286" t="s">
        <v>441</v>
      </c>
      <c r="C1286" s="1" t="s">
        <v>2</v>
      </c>
      <c r="D1286" t="s">
        <v>449</v>
      </c>
      <c r="E1286" t="s">
        <v>305</v>
      </c>
      <c r="F1286" s="2">
        <v>26125646</v>
      </c>
      <c r="G1286" s="2">
        <v>26125646</v>
      </c>
      <c r="H1286" s="2">
        <v>26125646</v>
      </c>
      <c r="I1286" s="2">
        <v>0</v>
      </c>
      <c r="J1286" s="2">
        <v>0</v>
      </c>
      <c r="K1286" s="2">
        <v>0</v>
      </c>
      <c r="L1286" s="2">
        <v>4872531.03</v>
      </c>
      <c r="M1286" s="2">
        <v>4872531.03</v>
      </c>
      <c r="N1286" s="2">
        <v>21253114.969999999</v>
      </c>
      <c r="O1286" s="2">
        <v>21253114.969999999</v>
      </c>
      <c r="P1286" s="18">
        <f t="shared" si="34"/>
        <v>0.18650375305552255</v>
      </c>
    </row>
    <row r="1287" spans="1:16" s="23" customFormat="1" x14ac:dyDescent="0.2">
      <c r="A1287" t="s">
        <v>440</v>
      </c>
      <c r="B1287" t="s">
        <v>441</v>
      </c>
      <c r="C1287" s="1" t="s">
        <v>2</v>
      </c>
      <c r="D1287" t="s">
        <v>450</v>
      </c>
      <c r="E1287" t="s">
        <v>307</v>
      </c>
      <c r="F1287" s="2">
        <v>4632208</v>
      </c>
      <c r="G1287" s="2">
        <v>4632208</v>
      </c>
      <c r="H1287" s="2">
        <v>4632208</v>
      </c>
      <c r="I1287" s="2">
        <v>0</v>
      </c>
      <c r="J1287" s="2">
        <v>0</v>
      </c>
      <c r="K1287" s="2">
        <v>0</v>
      </c>
      <c r="L1287" s="2">
        <v>863923.95</v>
      </c>
      <c r="M1287" s="2">
        <v>863923.95</v>
      </c>
      <c r="N1287" s="2">
        <v>3768284.05</v>
      </c>
      <c r="O1287" s="2">
        <v>3768284.05</v>
      </c>
      <c r="P1287" s="18">
        <f t="shared" si="34"/>
        <v>0.18650370406510242</v>
      </c>
    </row>
    <row r="1288" spans="1:16" s="23" customFormat="1" x14ac:dyDescent="0.2">
      <c r="A1288" t="s">
        <v>440</v>
      </c>
      <c r="B1288" t="s">
        <v>441</v>
      </c>
      <c r="C1288" s="1" t="s">
        <v>2</v>
      </c>
      <c r="D1288" t="s">
        <v>198</v>
      </c>
      <c r="E1288" t="s">
        <v>199</v>
      </c>
      <c r="F1288" s="2">
        <v>37000000</v>
      </c>
      <c r="G1288" s="2">
        <v>37000000</v>
      </c>
      <c r="H1288" s="2">
        <v>22000000</v>
      </c>
      <c r="I1288" s="2">
        <v>0</v>
      </c>
      <c r="J1288" s="2">
        <v>0</v>
      </c>
      <c r="K1288" s="2">
        <v>0</v>
      </c>
      <c r="L1288" s="2">
        <v>2320902.34</v>
      </c>
      <c r="M1288" s="2">
        <v>2320902.34</v>
      </c>
      <c r="N1288" s="2">
        <v>34679097.659999996</v>
      </c>
      <c r="O1288" s="2">
        <v>19679097.66</v>
      </c>
      <c r="P1288" s="18">
        <f t="shared" si="34"/>
        <v>6.2727090270270264E-2</v>
      </c>
    </row>
    <row r="1289" spans="1:16" s="23" customFormat="1" x14ac:dyDescent="0.2">
      <c r="A1289" t="s">
        <v>440</v>
      </c>
      <c r="B1289" t="s">
        <v>441</v>
      </c>
      <c r="C1289" s="1" t="s">
        <v>2</v>
      </c>
      <c r="D1289" t="s">
        <v>200</v>
      </c>
      <c r="E1289" t="s">
        <v>201</v>
      </c>
      <c r="F1289" s="2">
        <v>20000000</v>
      </c>
      <c r="G1289" s="2">
        <v>20000000</v>
      </c>
      <c r="H1289" s="2">
        <v>5000000</v>
      </c>
      <c r="I1289" s="2">
        <v>0</v>
      </c>
      <c r="J1289" s="2">
        <v>0</v>
      </c>
      <c r="K1289" s="2">
        <v>0</v>
      </c>
      <c r="L1289" s="2">
        <v>0</v>
      </c>
      <c r="M1289" s="2">
        <v>0</v>
      </c>
      <c r="N1289" s="2">
        <v>20000000</v>
      </c>
      <c r="O1289" s="2">
        <v>5000000</v>
      </c>
      <c r="P1289" s="18">
        <f t="shared" si="34"/>
        <v>0</v>
      </c>
    </row>
    <row r="1290" spans="1:16" s="23" customFormat="1" x14ac:dyDescent="0.2">
      <c r="A1290" t="s">
        <v>440</v>
      </c>
      <c r="B1290" t="s">
        <v>441</v>
      </c>
      <c r="C1290" s="1" t="s">
        <v>2</v>
      </c>
      <c r="D1290" t="s">
        <v>202</v>
      </c>
      <c r="E1290" t="s">
        <v>203</v>
      </c>
      <c r="F1290" s="2">
        <v>17000000</v>
      </c>
      <c r="G1290" s="2">
        <v>17000000</v>
      </c>
      <c r="H1290" s="2">
        <v>17000000</v>
      </c>
      <c r="I1290" s="2">
        <v>0</v>
      </c>
      <c r="J1290" s="2">
        <v>0</v>
      </c>
      <c r="K1290" s="2">
        <v>0</v>
      </c>
      <c r="L1290" s="2">
        <v>2320902.34</v>
      </c>
      <c r="M1290" s="2">
        <v>2320902.34</v>
      </c>
      <c r="N1290" s="2">
        <v>14679097.66</v>
      </c>
      <c r="O1290" s="2">
        <v>14679097.66</v>
      </c>
      <c r="P1290" s="18">
        <f t="shared" si="34"/>
        <v>0.13652366705882352</v>
      </c>
    </row>
    <row r="1291" spans="1:16" s="23" customFormat="1" x14ac:dyDescent="0.2">
      <c r="A1291" t="s">
        <v>440</v>
      </c>
      <c r="B1291" t="s">
        <v>441</v>
      </c>
      <c r="C1291" s="1" t="s">
        <v>2</v>
      </c>
      <c r="D1291" t="s">
        <v>204</v>
      </c>
      <c r="E1291" t="s">
        <v>205</v>
      </c>
      <c r="F1291" s="2">
        <v>54000000</v>
      </c>
      <c r="G1291" s="2">
        <v>54000000</v>
      </c>
      <c r="H1291" s="2">
        <v>13500000</v>
      </c>
      <c r="I1291" s="2">
        <v>0</v>
      </c>
      <c r="J1291" s="2">
        <v>0</v>
      </c>
      <c r="K1291" s="2">
        <v>0</v>
      </c>
      <c r="L1291" s="2">
        <v>0</v>
      </c>
      <c r="M1291" s="2">
        <v>0</v>
      </c>
      <c r="N1291" s="2">
        <v>54000000</v>
      </c>
      <c r="O1291" s="2">
        <v>13500000</v>
      </c>
      <c r="P1291" s="18">
        <f t="shared" si="34"/>
        <v>0</v>
      </c>
    </row>
    <row r="1292" spans="1:16" s="23" customFormat="1" x14ac:dyDescent="0.2">
      <c r="A1292" t="s">
        <v>440</v>
      </c>
      <c r="B1292" t="s">
        <v>441</v>
      </c>
      <c r="C1292" s="1" t="s">
        <v>2</v>
      </c>
      <c r="D1292" t="s">
        <v>451</v>
      </c>
      <c r="E1292" t="s">
        <v>452</v>
      </c>
      <c r="F1292" s="2">
        <v>54000000</v>
      </c>
      <c r="G1292" s="2">
        <v>54000000</v>
      </c>
      <c r="H1292" s="2">
        <v>13500000</v>
      </c>
      <c r="I1292" s="2">
        <v>0</v>
      </c>
      <c r="J1292" s="2">
        <v>0</v>
      </c>
      <c r="K1292" s="2">
        <v>0</v>
      </c>
      <c r="L1292" s="2">
        <v>0</v>
      </c>
      <c r="M1292" s="2">
        <v>0</v>
      </c>
      <c r="N1292" s="2">
        <v>54000000</v>
      </c>
      <c r="O1292" s="2">
        <v>13500000</v>
      </c>
      <c r="P1292" s="18">
        <f t="shared" si="34"/>
        <v>0</v>
      </c>
    </row>
    <row r="1293" spans="1:16" s="23" customFormat="1" x14ac:dyDescent="0.2">
      <c r="A1293" t="s">
        <v>440</v>
      </c>
      <c r="B1293" t="s">
        <v>441</v>
      </c>
      <c r="C1293" s="1" t="s">
        <v>2</v>
      </c>
      <c r="D1293" t="s">
        <v>216</v>
      </c>
      <c r="E1293" t="s">
        <v>217</v>
      </c>
      <c r="F1293" s="2">
        <v>31675000</v>
      </c>
      <c r="G1293" s="2">
        <v>31675000</v>
      </c>
      <c r="H1293" s="2">
        <v>7918750</v>
      </c>
      <c r="I1293" s="2">
        <v>0</v>
      </c>
      <c r="J1293" s="2">
        <v>0</v>
      </c>
      <c r="K1293" s="2">
        <v>0</v>
      </c>
      <c r="L1293" s="2">
        <v>0</v>
      </c>
      <c r="M1293" s="2">
        <v>0</v>
      </c>
      <c r="N1293" s="2">
        <v>31675000</v>
      </c>
      <c r="O1293" s="2">
        <v>7918750</v>
      </c>
      <c r="P1293" s="18">
        <f t="shared" si="34"/>
        <v>0</v>
      </c>
    </row>
    <row r="1294" spans="1:16" s="23" customFormat="1" x14ac:dyDescent="0.2">
      <c r="A1294" t="s">
        <v>440</v>
      </c>
      <c r="B1294" t="s">
        <v>441</v>
      </c>
      <c r="C1294" s="1" t="s">
        <v>2</v>
      </c>
      <c r="D1294" t="s">
        <v>710</v>
      </c>
      <c r="E1294" t="s">
        <v>711</v>
      </c>
      <c r="F1294" s="2">
        <v>31675000</v>
      </c>
      <c r="G1294" s="2">
        <v>31675000</v>
      </c>
      <c r="H1294" s="2">
        <v>7918750</v>
      </c>
      <c r="I1294" s="2">
        <v>0</v>
      </c>
      <c r="J1294" s="2">
        <v>0</v>
      </c>
      <c r="K1294" s="2">
        <v>0</v>
      </c>
      <c r="L1294" s="2">
        <v>0</v>
      </c>
      <c r="M1294" s="2">
        <v>0</v>
      </c>
      <c r="N1294" s="2">
        <v>31675000</v>
      </c>
      <c r="O1294" s="2">
        <v>7918750</v>
      </c>
      <c r="P1294" s="18">
        <f t="shared" si="34"/>
        <v>0</v>
      </c>
    </row>
    <row r="1295" spans="1:16" s="23" customFormat="1" x14ac:dyDescent="0.2">
      <c r="A1295" s="5" t="s">
        <v>453</v>
      </c>
      <c r="B1295" s="5" t="s">
        <v>454</v>
      </c>
      <c r="C1295" s="39" t="s">
        <v>2</v>
      </c>
      <c r="D1295" s="5" t="s">
        <v>3</v>
      </c>
      <c r="E1295" s="5" t="s">
        <v>3</v>
      </c>
      <c r="F1295" s="6">
        <v>3529199645</v>
      </c>
      <c r="G1295" s="6">
        <v>3529199645</v>
      </c>
      <c r="H1295" s="6">
        <v>2047395301</v>
      </c>
      <c r="I1295" s="6">
        <v>0</v>
      </c>
      <c r="J1295" s="6">
        <v>0</v>
      </c>
      <c r="K1295" s="6">
        <v>0</v>
      </c>
      <c r="L1295" s="6">
        <v>293055051.31999999</v>
      </c>
      <c r="M1295" s="6">
        <v>251080270</v>
      </c>
      <c r="N1295" s="6">
        <v>3236144593.6799998</v>
      </c>
      <c r="O1295" s="6">
        <v>1754340249.6800001</v>
      </c>
      <c r="P1295" s="34">
        <f t="shared" si="34"/>
        <v>8.3037255128138268E-2</v>
      </c>
    </row>
    <row r="1296" spans="1:16" s="23" customFormat="1" x14ac:dyDescent="0.2">
      <c r="A1296" s="5" t="s">
        <v>453</v>
      </c>
      <c r="B1296" s="5" t="s">
        <v>454</v>
      </c>
      <c r="C1296" s="39" t="s">
        <v>2</v>
      </c>
      <c r="D1296" s="5" t="s">
        <v>6</v>
      </c>
      <c r="E1296" s="5" t="s">
        <v>7</v>
      </c>
      <c r="F1296" s="6">
        <v>1548606121</v>
      </c>
      <c r="G1296" s="6">
        <v>1548606121</v>
      </c>
      <c r="H1296" s="6">
        <v>1548606121</v>
      </c>
      <c r="I1296" s="6">
        <v>0</v>
      </c>
      <c r="J1296" s="6">
        <v>0</v>
      </c>
      <c r="K1296" s="6">
        <v>0</v>
      </c>
      <c r="L1296" s="6">
        <v>245082610.19999999</v>
      </c>
      <c r="M1296" s="6">
        <v>223415441.72999999</v>
      </c>
      <c r="N1296" s="6">
        <v>1303523510.8</v>
      </c>
      <c r="O1296" s="6">
        <v>1303523510.8</v>
      </c>
      <c r="P1296" s="34">
        <f t="shared" si="34"/>
        <v>0.15826013269387043</v>
      </c>
    </row>
    <row r="1297" spans="1:16" s="23" customFormat="1" x14ac:dyDescent="0.2">
      <c r="A1297" t="s">
        <v>453</v>
      </c>
      <c r="B1297" t="s">
        <v>454</v>
      </c>
      <c r="C1297" s="1" t="s">
        <v>2</v>
      </c>
      <c r="D1297" t="s">
        <v>8</v>
      </c>
      <c r="E1297" t="s">
        <v>9</v>
      </c>
      <c r="F1297" s="2">
        <v>532251400</v>
      </c>
      <c r="G1297" s="2">
        <v>532251400</v>
      </c>
      <c r="H1297" s="2">
        <v>532251400</v>
      </c>
      <c r="I1297" s="2">
        <v>0</v>
      </c>
      <c r="J1297" s="2">
        <v>0</v>
      </c>
      <c r="K1297" s="2">
        <v>0</v>
      </c>
      <c r="L1297" s="2">
        <v>86828215.25</v>
      </c>
      <c r="M1297" s="2">
        <v>72862949.150000006</v>
      </c>
      <c r="N1297" s="2">
        <v>445423184.75</v>
      </c>
      <c r="O1297" s="2">
        <v>445423184.75</v>
      </c>
      <c r="P1297" s="18">
        <f t="shared" si="34"/>
        <v>0.16313384098191194</v>
      </c>
    </row>
    <row r="1298" spans="1:16" s="23" customFormat="1" x14ac:dyDescent="0.2">
      <c r="A1298" t="s">
        <v>453</v>
      </c>
      <c r="B1298" t="s">
        <v>454</v>
      </c>
      <c r="C1298" s="1" t="s">
        <v>2</v>
      </c>
      <c r="D1298" t="s">
        <v>10</v>
      </c>
      <c r="E1298" t="s">
        <v>11</v>
      </c>
      <c r="F1298" s="2">
        <v>517251400</v>
      </c>
      <c r="G1298" s="2">
        <v>517251400</v>
      </c>
      <c r="H1298" s="2">
        <v>517251400</v>
      </c>
      <c r="I1298" s="2">
        <v>0</v>
      </c>
      <c r="J1298" s="2">
        <v>0</v>
      </c>
      <c r="K1298" s="2">
        <v>0</v>
      </c>
      <c r="L1298" s="2">
        <v>84791439.120000005</v>
      </c>
      <c r="M1298" s="2">
        <v>71143337.469999999</v>
      </c>
      <c r="N1298" s="2">
        <v>432459960.88</v>
      </c>
      <c r="O1298" s="2">
        <v>432459960.88</v>
      </c>
      <c r="P1298" s="18">
        <f t="shared" si="34"/>
        <v>0.16392693982075254</v>
      </c>
    </row>
    <row r="1299" spans="1:16" s="23" customFormat="1" x14ac:dyDescent="0.2">
      <c r="A1299" t="s">
        <v>453</v>
      </c>
      <c r="B1299" t="s">
        <v>454</v>
      </c>
      <c r="C1299" s="1" t="s">
        <v>2</v>
      </c>
      <c r="D1299" t="s">
        <v>12</v>
      </c>
      <c r="E1299" t="s">
        <v>13</v>
      </c>
      <c r="F1299" s="2">
        <v>15000000</v>
      </c>
      <c r="G1299" s="2">
        <v>15000000</v>
      </c>
      <c r="H1299" s="2">
        <v>15000000</v>
      </c>
      <c r="I1299" s="2">
        <v>0</v>
      </c>
      <c r="J1299" s="2">
        <v>0</v>
      </c>
      <c r="K1299" s="2">
        <v>0</v>
      </c>
      <c r="L1299" s="2">
        <v>2036776.13</v>
      </c>
      <c r="M1299" s="2">
        <v>1719611.68</v>
      </c>
      <c r="N1299" s="2">
        <v>12963223.869999999</v>
      </c>
      <c r="O1299" s="2">
        <v>12963223.869999999</v>
      </c>
      <c r="P1299" s="18">
        <f t="shared" si="34"/>
        <v>0.13578507533333334</v>
      </c>
    </row>
    <row r="1300" spans="1:16" s="23" customFormat="1" x14ac:dyDescent="0.2">
      <c r="A1300" t="s">
        <v>453</v>
      </c>
      <c r="B1300" t="s">
        <v>454</v>
      </c>
      <c r="C1300" s="1" t="s">
        <v>2</v>
      </c>
      <c r="D1300" t="s">
        <v>14</v>
      </c>
      <c r="E1300" t="s">
        <v>15</v>
      </c>
      <c r="F1300" s="2">
        <v>151300000</v>
      </c>
      <c r="G1300" s="2">
        <v>151300000</v>
      </c>
      <c r="H1300" s="2">
        <v>151300000</v>
      </c>
      <c r="I1300" s="2">
        <v>0</v>
      </c>
      <c r="J1300" s="2">
        <v>0</v>
      </c>
      <c r="K1300" s="2">
        <v>0</v>
      </c>
      <c r="L1300" s="2">
        <v>814942</v>
      </c>
      <c r="M1300" s="2">
        <v>771849.11</v>
      </c>
      <c r="N1300" s="2">
        <v>150485058</v>
      </c>
      <c r="O1300" s="2">
        <v>150485058</v>
      </c>
      <c r="P1300" s="18">
        <f t="shared" si="34"/>
        <v>5.3862656972901522E-3</v>
      </c>
    </row>
    <row r="1301" spans="1:16" s="23" customFormat="1" x14ac:dyDescent="0.2">
      <c r="A1301" t="s">
        <v>453</v>
      </c>
      <c r="B1301" t="s">
        <v>454</v>
      </c>
      <c r="C1301" s="1" t="s">
        <v>2</v>
      </c>
      <c r="D1301" t="s">
        <v>16</v>
      </c>
      <c r="E1301" t="s">
        <v>17</v>
      </c>
      <c r="F1301" s="2">
        <v>151300000</v>
      </c>
      <c r="G1301" s="2">
        <v>151300000</v>
      </c>
      <c r="H1301" s="2">
        <v>151300000</v>
      </c>
      <c r="I1301" s="2">
        <v>0</v>
      </c>
      <c r="J1301" s="2">
        <v>0</v>
      </c>
      <c r="K1301" s="2">
        <v>0</v>
      </c>
      <c r="L1301" s="2">
        <v>814942</v>
      </c>
      <c r="M1301" s="2">
        <v>771849.11</v>
      </c>
      <c r="N1301" s="2">
        <v>150485058</v>
      </c>
      <c r="O1301" s="2">
        <v>150485058</v>
      </c>
      <c r="P1301" s="18">
        <f t="shared" si="34"/>
        <v>5.3862656972901522E-3</v>
      </c>
    </row>
    <row r="1302" spans="1:16" s="23" customFormat="1" x14ac:dyDescent="0.2">
      <c r="A1302" t="s">
        <v>453</v>
      </c>
      <c r="B1302" t="s">
        <v>454</v>
      </c>
      <c r="C1302" s="1" t="s">
        <v>2</v>
      </c>
      <c r="D1302" t="s">
        <v>18</v>
      </c>
      <c r="E1302" t="s">
        <v>19</v>
      </c>
      <c r="F1302" s="2">
        <v>614433787</v>
      </c>
      <c r="G1302" s="2">
        <v>614433787</v>
      </c>
      <c r="H1302" s="2">
        <v>614433787</v>
      </c>
      <c r="I1302" s="2">
        <v>0</v>
      </c>
      <c r="J1302" s="2">
        <v>0</v>
      </c>
      <c r="K1302" s="2">
        <v>0</v>
      </c>
      <c r="L1302" s="2">
        <v>114380388.33</v>
      </c>
      <c r="M1302" s="2">
        <v>106721578.84999999</v>
      </c>
      <c r="N1302" s="2">
        <v>500053398.67000002</v>
      </c>
      <c r="O1302" s="2">
        <v>500053398.67000002</v>
      </c>
      <c r="P1302" s="18">
        <f t="shared" si="34"/>
        <v>0.18615575957902197</v>
      </c>
    </row>
    <row r="1303" spans="1:16" s="23" customFormat="1" x14ac:dyDescent="0.2">
      <c r="A1303" t="s">
        <v>453</v>
      </c>
      <c r="B1303" t="s">
        <v>454</v>
      </c>
      <c r="C1303" s="1" t="s">
        <v>2</v>
      </c>
      <c r="D1303" t="s">
        <v>20</v>
      </c>
      <c r="E1303" t="s">
        <v>21</v>
      </c>
      <c r="F1303" s="2">
        <v>239800000</v>
      </c>
      <c r="G1303" s="2">
        <v>239800000</v>
      </c>
      <c r="H1303" s="2">
        <v>239800000</v>
      </c>
      <c r="I1303" s="2">
        <v>0</v>
      </c>
      <c r="J1303" s="2">
        <v>0</v>
      </c>
      <c r="K1303" s="2">
        <v>0</v>
      </c>
      <c r="L1303" s="2">
        <v>21860679.829999998</v>
      </c>
      <c r="M1303" s="2">
        <v>18761283.91</v>
      </c>
      <c r="N1303" s="2">
        <v>217939320.16999999</v>
      </c>
      <c r="O1303" s="2">
        <v>217939320.16999999</v>
      </c>
      <c r="P1303" s="18">
        <f t="shared" si="34"/>
        <v>9.1162134403669715E-2</v>
      </c>
    </row>
    <row r="1304" spans="1:16" s="23" customFormat="1" x14ac:dyDescent="0.2">
      <c r="A1304" t="s">
        <v>453</v>
      </c>
      <c r="B1304" t="s">
        <v>454</v>
      </c>
      <c r="C1304" s="1" t="s">
        <v>2</v>
      </c>
      <c r="D1304" t="s">
        <v>22</v>
      </c>
      <c r="E1304" t="s">
        <v>23</v>
      </c>
      <c r="F1304" s="2">
        <v>156705900</v>
      </c>
      <c r="G1304" s="2">
        <v>156705900</v>
      </c>
      <c r="H1304" s="2">
        <v>156705900</v>
      </c>
      <c r="I1304" s="2">
        <v>0</v>
      </c>
      <c r="J1304" s="2">
        <v>0</v>
      </c>
      <c r="K1304" s="2">
        <v>0</v>
      </c>
      <c r="L1304" s="2">
        <v>20094904.16</v>
      </c>
      <c r="M1304" s="2">
        <v>17239778.300000001</v>
      </c>
      <c r="N1304" s="2">
        <v>136610995.84</v>
      </c>
      <c r="O1304" s="2">
        <v>136610995.84</v>
      </c>
      <c r="P1304" s="18">
        <f t="shared" si="34"/>
        <v>0.12823323282658788</v>
      </c>
    </row>
    <row r="1305" spans="1:16" s="23" customFormat="1" x14ac:dyDescent="0.2">
      <c r="A1305" t="s">
        <v>453</v>
      </c>
      <c r="B1305" t="s">
        <v>454</v>
      </c>
      <c r="C1305" s="1" t="s">
        <v>2</v>
      </c>
      <c r="D1305" t="s">
        <v>24</v>
      </c>
      <c r="E1305" t="s">
        <v>25</v>
      </c>
      <c r="F1305" s="2">
        <v>87198762</v>
      </c>
      <c r="G1305" s="2">
        <v>87198762</v>
      </c>
      <c r="H1305" s="2">
        <v>87198762</v>
      </c>
      <c r="I1305" s="2">
        <v>0</v>
      </c>
      <c r="J1305" s="2">
        <v>0</v>
      </c>
      <c r="K1305" s="2">
        <v>0</v>
      </c>
      <c r="L1305" s="2">
        <v>68367656.349999994</v>
      </c>
      <c r="M1305" s="2">
        <v>67270399.620000005</v>
      </c>
      <c r="N1305" s="2">
        <v>18831105.649999999</v>
      </c>
      <c r="O1305" s="2">
        <v>18831105.649999999</v>
      </c>
      <c r="P1305" s="18">
        <f t="shared" si="34"/>
        <v>0.784043887572624</v>
      </c>
    </row>
    <row r="1306" spans="1:16" s="23" customFormat="1" x14ac:dyDescent="0.2">
      <c r="A1306" t="s">
        <v>453</v>
      </c>
      <c r="B1306" t="s">
        <v>454</v>
      </c>
      <c r="C1306" s="1" t="s">
        <v>2</v>
      </c>
      <c r="D1306" t="s">
        <v>26</v>
      </c>
      <c r="E1306" t="s">
        <v>27</v>
      </c>
      <c r="F1306" s="2">
        <v>30800000</v>
      </c>
      <c r="G1306" s="2">
        <v>30800000</v>
      </c>
      <c r="H1306" s="2">
        <v>30800000</v>
      </c>
      <c r="I1306" s="2">
        <v>0</v>
      </c>
      <c r="J1306" s="2">
        <v>0</v>
      </c>
      <c r="K1306" s="2">
        <v>0</v>
      </c>
      <c r="L1306" s="2">
        <v>4057147.99</v>
      </c>
      <c r="M1306" s="2">
        <v>3450117.02</v>
      </c>
      <c r="N1306" s="2">
        <v>26742852.010000002</v>
      </c>
      <c r="O1306" s="2">
        <v>26742852.010000002</v>
      </c>
      <c r="P1306" s="18">
        <f t="shared" si="34"/>
        <v>0.13172558409090909</v>
      </c>
    </row>
    <row r="1307" spans="1:16" s="23" customFormat="1" x14ac:dyDescent="0.2">
      <c r="A1307" t="s">
        <v>453</v>
      </c>
      <c r="B1307" t="s">
        <v>454</v>
      </c>
      <c r="C1307" s="1" t="s">
        <v>28</v>
      </c>
      <c r="D1307" t="s">
        <v>29</v>
      </c>
      <c r="E1307" t="s">
        <v>30</v>
      </c>
      <c r="F1307" s="2">
        <v>99929125</v>
      </c>
      <c r="G1307" s="2">
        <v>99929125</v>
      </c>
      <c r="H1307" s="2">
        <v>99929125</v>
      </c>
      <c r="I1307" s="2">
        <v>0</v>
      </c>
      <c r="J1307" s="2">
        <v>0</v>
      </c>
      <c r="K1307" s="2">
        <v>0</v>
      </c>
      <c r="L1307" s="2">
        <v>0</v>
      </c>
      <c r="M1307" s="2">
        <v>0</v>
      </c>
      <c r="N1307" s="2">
        <v>99929125</v>
      </c>
      <c r="O1307" s="2">
        <v>99929125</v>
      </c>
      <c r="P1307" s="18">
        <f t="shared" si="34"/>
        <v>0</v>
      </c>
    </row>
    <row r="1308" spans="1:16" s="23" customFormat="1" x14ac:dyDescent="0.2">
      <c r="A1308" t="s">
        <v>453</v>
      </c>
      <c r="B1308" t="s">
        <v>454</v>
      </c>
      <c r="C1308" s="1" t="s">
        <v>2</v>
      </c>
      <c r="D1308" t="s">
        <v>31</v>
      </c>
      <c r="E1308" t="s">
        <v>32</v>
      </c>
      <c r="F1308" s="2">
        <v>116810467</v>
      </c>
      <c r="G1308" s="2">
        <v>116810467</v>
      </c>
      <c r="H1308" s="2">
        <v>116810467</v>
      </c>
      <c r="I1308" s="2">
        <v>0</v>
      </c>
      <c r="J1308" s="2">
        <v>0</v>
      </c>
      <c r="K1308" s="2">
        <v>0</v>
      </c>
      <c r="L1308" s="2">
        <v>20037071</v>
      </c>
      <c r="M1308" s="2">
        <v>20037071</v>
      </c>
      <c r="N1308" s="2">
        <v>96773396</v>
      </c>
      <c r="O1308" s="2">
        <v>96773396</v>
      </c>
      <c r="P1308" s="18">
        <f t="shared" si="34"/>
        <v>0.17153489335848646</v>
      </c>
    </row>
    <row r="1309" spans="1:16" s="23" customFormat="1" x14ac:dyDescent="0.2">
      <c r="A1309" t="s">
        <v>453</v>
      </c>
      <c r="B1309" t="s">
        <v>454</v>
      </c>
      <c r="C1309" s="1" t="s">
        <v>2</v>
      </c>
      <c r="D1309" t="s">
        <v>455</v>
      </c>
      <c r="E1309" t="s">
        <v>281</v>
      </c>
      <c r="F1309" s="2">
        <v>110820186</v>
      </c>
      <c r="G1309" s="2">
        <v>110820186</v>
      </c>
      <c r="H1309" s="2">
        <v>110820186</v>
      </c>
      <c r="I1309" s="2">
        <v>0</v>
      </c>
      <c r="J1309" s="2">
        <v>0</v>
      </c>
      <c r="K1309" s="2">
        <v>0</v>
      </c>
      <c r="L1309" s="2">
        <v>19009885</v>
      </c>
      <c r="M1309" s="2">
        <v>19009885</v>
      </c>
      <c r="N1309" s="2">
        <v>91810301</v>
      </c>
      <c r="O1309" s="2">
        <v>91810301</v>
      </c>
      <c r="P1309" s="18">
        <f t="shared" si="34"/>
        <v>0.17153810768734859</v>
      </c>
    </row>
    <row r="1310" spans="1:16" s="23" customFormat="1" x14ac:dyDescent="0.2">
      <c r="A1310" t="s">
        <v>453</v>
      </c>
      <c r="B1310" t="s">
        <v>454</v>
      </c>
      <c r="C1310" s="1" t="s">
        <v>2</v>
      </c>
      <c r="D1310" t="s">
        <v>456</v>
      </c>
      <c r="E1310" t="s">
        <v>283</v>
      </c>
      <c r="F1310" s="2">
        <v>5990281</v>
      </c>
      <c r="G1310" s="2">
        <v>5990281</v>
      </c>
      <c r="H1310" s="2">
        <v>5990281</v>
      </c>
      <c r="I1310" s="2">
        <v>0</v>
      </c>
      <c r="J1310" s="2">
        <v>0</v>
      </c>
      <c r="K1310" s="2">
        <v>0</v>
      </c>
      <c r="L1310" s="2">
        <v>1027186</v>
      </c>
      <c r="M1310" s="2">
        <v>1027186</v>
      </c>
      <c r="N1310" s="2">
        <v>4963095</v>
      </c>
      <c r="O1310" s="2">
        <v>4963095</v>
      </c>
      <c r="P1310" s="18">
        <f t="shared" si="34"/>
        <v>0.17147542828124424</v>
      </c>
    </row>
    <row r="1311" spans="1:16" s="23" customFormat="1" x14ac:dyDescent="0.2">
      <c r="A1311" t="s">
        <v>453</v>
      </c>
      <c r="B1311" t="s">
        <v>454</v>
      </c>
      <c r="C1311" s="1" t="s">
        <v>2</v>
      </c>
      <c r="D1311" t="s">
        <v>35</v>
      </c>
      <c r="E1311" t="s">
        <v>36</v>
      </c>
      <c r="F1311" s="2">
        <v>133810467</v>
      </c>
      <c r="G1311" s="2">
        <v>133810467</v>
      </c>
      <c r="H1311" s="2">
        <v>133810467</v>
      </c>
      <c r="I1311" s="2">
        <v>0</v>
      </c>
      <c r="J1311" s="2">
        <v>0</v>
      </c>
      <c r="K1311" s="2">
        <v>0</v>
      </c>
      <c r="L1311" s="2">
        <v>23021993.620000001</v>
      </c>
      <c r="M1311" s="2">
        <v>23021993.620000001</v>
      </c>
      <c r="N1311" s="2">
        <v>110788473.38</v>
      </c>
      <c r="O1311" s="2">
        <v>110788473.38</v>
      </c>
      <c r="P1311" s="18">
        <f t="shared" si="34"/>
        <v>0.1720492733950327</v>
      </c>
    </row>
    <row r="1312" spans="1:16" s="23" customFormat="1" x14ac:dyDescent="0.2">
      <c r="A1312" t="s">
        <v>453</v>
      </c>
      <c r="B1312" t="s">
        <v>454</v>
      </c>
      <c r="C1312" s="1" t="s">
        <v>2</v>
      </c>
      <c r="D1312" t="s">
        <v>457</v>
      </c>
      <c r="E1312" t="s">
        <v>285</v>
      </c>
      <c r="F1312" s="2">
        <v>62897944</v>
      </c>
      <c r="G1312" s="2">
        <v>62897944</v>
      </c>
      <c r="H1312" s="2">
        <v>62897944</v>
      </c>
      <c r="I1312" s="2">
        <v>0</v>
      </c>
      <c r="J1312" s="2">
        <v>0</v>
      </c>
      <c r="K1312" s="2">
        <v>0</v>
      </c>
      <c r="L1312" s="2">
        <v>10786337</v>
      </c>
      <c r="M1312" s="2">
        <v>10786337</v>
      </c>
      <c r="N1312" s="2">
        <v>52111607</v>
      </c>
      <c r="O1312" s="2">
        <v>52111607</v>
      </c>
      <c r="P1312" s="18">
        <f t="shared" si="34"/>
        <v>0.17148950051531095</v>
      </c>
    </row>
    <row r="1313" spans="1:16" s="23" customFormat="1" x14ac:dyDescent="0.2">
      <c r="A1313" t="s">
        <v>453</v>
      </c>
      <c r="B1313" t="s">
        <v>454</v>
      </c>
      <c r="C1313" s="1" t="s">
        <v>2</v>
      </c>
      <c r="D1313" t="s">
        <v>458</v>
      </c>
      <c r="E1313" t="s">
        <v>287</v>
      </c>
      <c r="F1313" s="2">
        <v>35941682</v>
      </c>
      <c r="G1313" s="2">
        <v>35941682</v>
      </c>
      <c r="H1313" s="2">
        <v>35941682</v>
      </c>
      <c r="I1313" s="2">
        <v>0</v>
      </c>
      <c r="J1313" s="2">
        <v>0</v>
      </c>
      <c r="K1313" s="2">
        <v>0</v>
      </c>
      <c r="L1313" s="2">
        <v>6163149</v>
      </c>
      <c r="M1313" s="2">
        <v>6163149</v>
      </c>
      <c r="N1313" s="2">
        <v>29778533</v>
      </c>
      <c r="O1313" s="2">
        <v>29778533</v>
      </c>
      <c r="P1313" s="18">
        <f t="shared" si="34"/>
        <v>0.17147636551900938</v>
      </c>
    </row>
    <row r="1314" spans="1:16" s="23" customFormat="1" x14ac:dyDescent="0.2">
      <c r="A1314" t="s">
        <v>453</v>
      </c>
      <c r="B1314" t="s">
        <v>454</v>
      </c>
      <c r="C1314" s="1" t="s">
        <v>2</v>
      </c>
      <c r="D1314" t="s">
        <v>459</v>
      </c>
      <c r="E1314" t="s">
        <v>289</v>
      </c>
      <c r="F1314" s="2">
        <v>17970841</v>
      </c>
      <c r="G1314" s="2">
        <v>17970841</v>
      </c>
      <c r="H1314" s="2">
        <v>17970841</v>
      </c>
      <c r="I1314" s="2">
        <v>0</v>
      </c>
      <c r="J1314" s="2">
        <v>0</v>
      </c>
      <c r="K1314" s="2">
        <v>0</v>
      </c>
      <c r="L1314" s="2">
        <v>3081574</v>
      </c>
      <c r="M1314" s="2">
        <v>3081574</v>
      </c>
      <c r="N1314" s="2">
        <v>14889267</v>
      </c>
      <c r="O1314" s="2">
        <v>14889267</v>
      </c>
      <c r="P1314" s="18">
        <f t="shared" si="34"/>
        <v>0.17147633769616014</v>
      </c>
    </row>
    <row r="1315" spans="1:16" s="23" customFormat="1" x14ac:dyDescent="0.2">
      <c r="A1315" t="s">
        <v>453</v>
      </c>
      <c r="B1315" t="s">
        <v>454</v>
      </c>
      <c r="C1315" s="1" t="s">
        <v>2</v>
      </c>
      <c r="D1315" t="s">
        <v>460</v>
      </c>
      <c r="E1315" t="s">
        <v>41</v>
      </c>
      <c r="F1315" s="2">
        <v>17000000</v>
      </c>
      <c r="G1315" s="2">
        <v>17000000</v>
      </c>
      <c r="H1315" s="2">
        <v>17000000</v>
      </c>
      <c r="I1315" s="2">
        <v>0</v>
      </c>
      <c r="J1315" s="2">
        <v>0</v>
      </c>
      <c r="K1315" s="2">
        <v>0</v>
      </c>
      <c r="L1315" s="2">
        <v>2990933.62</v>
      </c>
      <c r="M1315" s="2">
        <v>2990933.62</v>
      </c>
      <c r="N1315" s="2">
        <v>14009066.380000001</v>
      </c>
      <c r="O1315" s="2">
        <v>14009066.380000001</v>
      </c>
      <c r="P1315" s="18">
        <f t="shared" si="34"/>
        <v>0.17593727176470589</v>
      </c>
    </row>
    <row r="1316" spans="1:16" s="23" customFormat="1" x14ac:dyDescent="0.2">
      <c r="A1316" s="5" t="s">
        <v>453</v>
      </c>
      <c r="B1316" s="5" t="s">
        <v>454</v>
      </c>
      <c r="C1316" s="39" t="s">
        <v>2</v>
      </c>
      <c r="D1316" s="5" t="s">
        <v>42</v>
      </c>
      <c r="E1316" s="5" t="s">
        <v>43</v>
      </c>
      <c r="F1316" s="6">
        <v>1273407677</v>
      </c>
      <c r="G1316" s="6">
        <v>1273407677</v>
      </c>
      <c r="H1316" s="6">
        <v>316351919.25</v>
      </c>
      <c r="I1316" s="6">
        <v>0</v>
      </c>
      <c r="J1316" s="6">
        <v>0</v>
      </c>
      <c r="K1316" s="6">
        <v>0</v>
      </c>
      <c r="L1316" s="6">
        <v>39474662.189999998</v>
      </c>
      <c r="M1316" s="6">
        <v>21475493.449999999</v>
      </c>
      <c r="N1316" s="6">
        <v>1233933014.8099999</v>
      </c>
      <c r="O1316" s="6">
        <v>276877257.06</v>
      </c>
      <c r="P1316" s="34">
        <f t="shared" si="34"/>
        <v>3.0999233712017269E-2</v>
      </c>
    </row>
    <row r="1317" spans="1:16" s="23" customFormat="1" x14ac:dyDescent="0.2">
      <c r="A1317" t="s">
        <v>453</v>
      </c>
      <c r="B1317" t="s">
        <v>454</v>
      </c>
      <c r="C1317" s="1" t="s">
        <v>2</v>
      </c>
      <c r="D1317" t="s">
        <v>44</v>
      </c>
      <c r="E1317" t="s">
        <v>45</v>
      </c>
      <c r="F1317" s="2">
        <v>57939990</v>
      </c>
      <c r="G1317" s="2">
        <v>57939990</v>
      </c>
      <c r="H1317" s="2">
        <v>14484997.5</v>
      </c>
      <c r="I1317" s="2">
        <v>0</v>
      </c>
      <c r="J1317" s="2">
        <v>0</v>
      </c>
      <c r="K1317" s="2">
        <v>0</v>
      </c>
      <c r="L1317" s="2">
        <v>8479994.9100000001</v>
      </c>
      <c r="M1317" s="2">
        <v>8214000</v>
      </c>
      <c r="N1317" s="2">
        <v>49459995.090000004</v>
      </c>
      <c r="O1317" s="2">
        <v>6005002.5899999999</v>
      </c>
      <c r="P1317" s="18">
        <f t="shared" si="34"/>
        <v>0.14635823910221593</v>
      </c>
    </row>
    <row r="1318" spans="1:16" s="23" customFormat="1" x14ac:dyDescent="0.2">
      <c r="A1318" t="s">
        <v>453</v>
      </c>
      <c r="B1318" t="s">
        <v>454</v>
      </c>
      <c r="C1318" s="1" t="s">
        <v>2</v>
      </c>
      <c r="D1318" t="s">
        <v>253</v>
      </c>
      <c r="E1318" t="s">
        <v>254</v>
      </c>
      <c r="F1318" s="2">
        <v>54239990</v>
      </c>
      <c r="G1318" s="2">
        <v>54239990</v>
      </c>
      <c r="H1318" s="2">
        <v>13559997.5</v>
      </c>
      <c r="I1318" s="2">
        <v>0</v>
      </c>
      <c r="J1318" s="2">
        <v>0</v>
      </c>
      <c r="K1318" s="2">
        <v>0</v>
      </c>
      <c r="L1318" s="2">
        <v>8362000</v>
      </c>
      <c r="M1318" s="2">
        <v>8214000</v>
      </c>
      <c r="N1318" s="2">
        <v>45877990</v>
      </c>
      <c r="O1318" s="2">
        <v>5197997.5</v>
      </c>
      <c r="P1318" s="18">
        <f t="shared" si="34"/>
        <v>0.15416669508972991</v>
      </c>
    </row>
    <row r="1319" spans="1:16" s="23" customFormat="1" x14ac:dyDescent="0.2">
      <c r="A1319" t="s">
        <v>453</v>
      </c>
      <c r="B1319" t="s">
        <v>454</v>
      </c>
      <c r="C1319" s="1" t="s">
        <v>2</v>
      </c>
      <c r="D1319" t="s">
        <v>292</v>
      </c>
      <c r="E1319" t="s">
        <v>293</v>
      </c>
      <c r="F1319" s="2">
        <v>3700000</v>
      </c>
      <c r="G1319" s="2">
        <v>3700000</v>
      </c>
      <c r="H1319" s="2">
        <v>925000</v>
      </c>
      <c r="I1319" s="2">
        <v>0</v>
      </c>
      <c r="J1319" s="2">
        <v>0</v>
      </c>
      <c r="K1319" s="2">
        <v>0</v>
      </c>
      <c r="L1319" s="2">
        <v>117994.91</v>
      </c>
      <c r="M1319" s="2">
        <v>0</v>
      </c>
      <c r="N1319" s="2">
        <v>3582005.09</v>
      </c>
      <c r="O1319" s="2">
        <v>807005.09</v>
      </c>
      <c r="P1319" s="18">
        <f t="shared" si="34"/>
        <v>3.1890516216216219E-2</v>
      </c>
    </row>
    <row r="1320" spans="1:16" s="23" customFormat="1" x14ac:dyDescent="0.2">
      <c r="A1320" t="s">
        <v>453</v>
      </c>
      <c r="B1320" t="s">
        <v>454</v>
      </c>
      <c r="C1320" s="1" t="s">
        <v>2</v>
      </c>
      <c r="D1320" t="s">
        <v>50</v>
      </c>
      <c r="E1320" t="s">
        <v>51</v>
      </c>
      <c r="F1320" s="2">
        <v>102800000</v>
      </c>
      <c r="G1320" s="2">
        <v>102800000</v>
      </c>
      <c r="H1320" s="2">
        <v>25700000</v>
      </c>
      <c r="I1320" s="2">
        <v>0</v>
      </c>
      <c r="J1320" s="2">
        <v>0</v>
      </c>
      <c r="K1320" s="2">
        <v>0</v>
      </c>
      <c r="L1320" s="2">
        <v>7772918.6299999999</v>
      </c>
      <c r="M1320" s="2">
        <v>7579264.6299999999</v>
      </c>
      <c r="N1320" s="2">
        <v>95027081.370000005</v>
      </c>
      <c r="O1320" s="2">
        <v>17927081.370000001</v>
      </c>
      <c r="P1320" s="18">
        <f t="shared" si="34"/>
        <v>7.5612048929961082E-2</v>
      </c>
    </row>
    <row r="1321" spans="1:16" s="23" customFormat="1" x14ac:dyDescent="0.2">
      <c r="A1321" t="s">
        <v>453</v>
      </c>
      <c r="B1321" t="s">
        <v>454</v>
      </c>
      <c r="C1321" s="1" t="s">
        <v>2</v>
      </c>
      <c r="D1321" t="s">
        <v>52</v>
      </c>
      <c r="E1321" t="s">
        <v>53</v>
      </c>
      <c r="F1321" s="2">
        <v>3000000</v>
      </c>
      <c r="G1321" s="2">
        <v>3000000</v>
      </c>
      <c r="H1321" s="2">
        <v>750000</v>
      </c>
      <c r="I1321" s="2">
        <v>0</v>
      </c>
      <c r="J1321" s="2">
        <v>0</v>
      </c>
      <c r="K1321" s="2">
        <v>0</v>
      </c>
      <c r="L1321" s="2">
        <v>251453</v>
      </c>
      <c r="M1321" s="2">
        <v>251453</v>
      </c>
      <c r="N1321" s="2">
        <v>2748547</v>
      </c>
      <c r="O1321" s="2">
        <v>498547</v>
      </c>
      <c r="P1321" s="18">
        <f t="shared" si="34"/>
        <v>8.3817666666666665E-2</v>
      </c>
    </row>
    <row r="1322" spans="1:16" s="23" customFormat="1" x14ac:dyDescent="0.2">
      <c r="A1322" t="s">
        <v>453</v>
      </c>
      <c r="B1322" t="s">
        <v>454</v>
      </c>
      <c r="C1322" s="1" t="s">
        <v>2</v>
      </c>
      <c r="D1322" t="s">
        <v>54</v>
      </c>
      <c r="E1322" t="s">
        <v>55</v>
      </c>
      <c r="F1322" s="2">
        <v>48000000</v>
      </c>
      <c r="G1322" s="2">
        <v>48000000</v>
      </c>
      <c r="H1322" s="2">
        <v>12000000</v>
      </c>
      <c r="I1322" s="2">
        <v>0</v>
      </c>
      <c r="J1322" s="2">
        <v>0</v>
      </c>
      <c r="K1322" s="2">
        <v>0</v>
      </c>
      <c r="L1322" s="2">
        <v>3507770</v>
      </c>
      <c r="M1322" s="2">
        <v>3507770</v>
      </c>
      <c r="N1322" s="2">
        <v>44492230</v>
      </c>
      <c r="O1322" s="2">
        <v>8492230</v>
      </c>
      <c r="P1322" s="18">
        <f t="shared" si="34"/>
        <v>7.3078541666666663E-2</v>
      </c>
    </row>
    <row r="1323" spans="1:16" s="23" customFormat="1" x14ac:dyDescent="0.2">
      <c r="A1323" t="s">
        <v>453</v>
      </c>
      <c r="B1323" t="s">
        <v>454</v>
      </c>
      <c r="C1323" s="1" t="s">
        <v>2</v>
      </c>
      <c r="D1323" t="s">
        <v>56</v>
      </c>
      <c r="E1323" t="s">
        <v>57</v>
      </c>
      <c r="F1323" s="2">
        <v>300000</v>
      </c>
      <c r="G1323" s="2">
        <v>300000</v>
      </c>
      <c r="H1323" s="2">
        <v>75000</v>
      </c>
      <c r="I1323" s="2">
        <v>0</v>
      </c>
      <c r="J1323" s="2">
        <v>0</v>
      </c>
      <c r="K1323" s="2">
        <v>0</v>
      </c>
      <c r="L1323" s="2">
        <v>0</v>
      </c>
      <c r="M1323" s="2">
        <v>0</v>
      </c>
      <c r="N1323" s="2">
        <v>300000</v>
      </c>
      <c r="O1323" s="2">
        <v>75000</v>
      </c>
      <c r="P1323" s="18">
        <f t="shared" si="34"/>
        <v>0</v>
      </c>
    </row>
    <row r="1324" spans="1:16" s="23" customFormat="1" x14ac:dyDescent="0.2">
      <c r="A1324" t="s">
        <v>453</v>
      </c>
      <c r="B1324" t="s">
        <v>454</v>
      </c>
      <c r="C1324" s="1" t="s">
        <v>2</v>
      </c>
      <c r="D1324" t="s">
        <v>58</v>
      </c>
      <c r="E1324" t="s">
        <v>59</v>
      </c>
      <c r="F1324" s="2">
        <v>41500000</v>
      </c>
      <c r="G1324" s="2">
        <v>41500000</v>
      </c>
      <c r="H1324" s="2">
        <v>10375000</v>
      </c>
      <c r="I1324" s="2">
        <v>0</v>
      </c>
      <c r="J1324" s="2">
        <v>0</v>
      </c>
      <c r="K1324" s="2">
        <v>0</v>
      </c>
      <c r="L1324" s="2">
        <v>3981350.63</v>
      </c>
      <c r="M1324" s="2">
        <v>3787696.63</v>
      </c>
      <c r="N1324" s="2">
        <v>37518649.369999997</v>
      </c>
      <c r="O1324" s="2">
        <v>6393649.3700000001</v>
      </c>
      <c r="P1324" s="18">
        <f t="shared" si="34"/>
        <v>9.5936159759036146E-2</v>
      </c>
    </row>
    <row r="1325" spans="1:16" s="23" customFormat="1" x14ac:dyDescent="0.2">
      <c r="A1325" t="s">
        <v>453</v>
      </c>
      <c r="B1325" t="s">
        <v>454</v>
      </c>
      <c r="C1325" s="1" t="s">
        <v>2</v>
      </c>
      <c r="D1325" t="s">
        <v>60</v>
      </c>
      <c r="E1325" t="s">
        <v>61</v>
      </c>
      <c r="F1325" s="2">
        <v>10000000</v>
      </c>
      <c r="G1325" s="2">
        <v>10000000</v>
      </c>
      <c r="H1325" s="2">
        <v>2500000</v>
      </c>
      <c r="I1325" s="2">
        <v>0</v>
      </c>
      <c r="J1325" s="2">
        <v>0</v>
      </c>
      <c r="K1325" s="2">
        <v>0</v>
      </c>
      <c r="L1325" s="2">
        <v>32345</v>
      </c>
      <c r="M1325" s="2">
        <v>32345</v>
      </c>
      <c r="N1325" s="2">
        <v>9967655</v>
      </c>
      <c r="O1325" s="2">
        <v>2467655</v>
      </c>
      <c r="P1325" s="18">
        <f t="shared" si="34"/>
        <v>3.2345E-3</v>
      </c>
    </row>
    <row r="1326" spans="1:16" s="23" customFormat="1" x14ac:dyDescent="0.2">
      <c r="A1326" t="s">
        <v>453</v>
      </c>
      <c r="B1326" t="s">
        <v>454</v>
      </c>
      <c r="C1326" s="1" t="s">
        <v>2</v>
      </c>
      <c r="D1326" t="s">
        <v>62</v>
      </c>
      <c r="E1326" t="s">
        <v>63</v>
      </c>
      <c r="F1326" s="2">
        <v>117000000</v>
      </c>
      <c r="G1326" s="2">
        <v>117000000</v>
      </c>
      <c r="H1326" s="2">
        <v>29250000</v>
      </c>
      <c r="I1326" s="2">
        <v>0</v>
      </c>
      <c r="J1326" s="2">
        <v>0</v>
      </c>
      <c r="K1326" s="2">
        <v>0</v>
      </c>
      <c r="L1326" s="2">
        <v>3661872.8</v>
      </c>
      <c r="M1326" s="2">
        <v>3499147.62</v>
      </c>
      <c r="N1326" s="2">
        <v>113338127.2</v>
      </c>
      <c r="O1326" s="2">
        <v>25588127.199999999</v>
      </c>
      <c r="P1326" s="18">
        <f t="shared" si="34"/>
        <v>3.129805811965812E-2</v>
      </c>
    </row>
    <row r="1327" spans="1:16" s="23" customFormat="1" x14ac:dyDescent="0.2">
      <c r="A1327" t="s">
        <v>453</v>
      </c>
      <c r="B1327" t="s">
        <v>454</v>
      </c>
      <c r="C1327" s="1" t="s">
        <v>2</v>
      </c>
      <c r="D1327" t="s">
        <v>64</v>
      </c>
      <c r="E1327" t="s">
        <v>65</v>
      </c>
      <c r="F1327" s="2">
        <v>500000</v>
      </c>
      <c r="G1327" s="2">
        <v>500000</v>
      </c>
      <c r="H1327" s="2">
        <v>125000</v>
      </c>
      <c r="I1327" s="2">
        <v>0</v>
      </c>
      <c r="J1327" s="2">
        <v>0</v>
      </c>
      <c r="K1327" s="2">
        <v>0</v>
      </c>
      <c r="L1327" s="2">
        <v>0</v>
      </c>
      <c r="M1327" s="2">
        <v>0</v>
      </c>
      <c r="N1327" s="2">
        <v>500000</v>
      </c>
      <c r="O1327" s="2">
        <v>125000</v>
      </c>
      <c r="P1327" s="18">
        <f t="shared" si="34"/>
        <v>0</v>
      </c>
    </row>
    <row r="1328" spans="1:16" s="23" customFormat="1" x14ac:dyDescent="0.2">
      <c r="A1328" t="s">
        <v>453</v>
      </c>
      <c r="B1328" t="s">
        <v>454</v>
      </c>
      <c r="C1328" s="1" t="s">
        <v>2</v>
      </c>
      <c r="D1328" t="s">
        <v>294</v>
      </c>
      <c r="E1328" t="s">
        <v>295</v>
      </c>
      <c r="F1328" s="2">
        <v>15000000</v>
      </c>
      <c r="G1328" s="2">
        <v>15000000</v>
      </c>
      <c r="H1328" s="2">
        <v>3750000</v>
      </c>
      <c r="I1328" s="2">
        <v>0</v>
      </c>
      <c r="J1328" s="2">
        <v>0</v>
      </c>
      <c r="K1328" s="2">
        <v>0</v>
      </c>
      <c r="L1328" s="2">
        <v>0</v>
      </c>
      <c r="M1328" s="2">
        <v>0</v>
      </c>
      <c r="N1328" s="2">
        <v>15000000</v>
      </c>
      <c r="O1328" s="2">
        <v>3750000</v>
      </c>
      <c r="P1328" s="18">
        <f t="shared" si="34"/>
        <v>0</v>
      </c>
    </row>
    <row r="1329" spans="1:16" s="23" customFormat="1" x14ac:dyDescent="0.2">
      <c r="A1329" t="s">
        <v>453</v>
      </c>
      <c r="B1329" t="s">
        <v>454</v>
      </c>
      <c r="C1329" s="1" t="s">
        <v>2</v>
      </c>
      <c r="D1329" t="s">
        <v>66</v>
      </c>
      <c r="E1329" t="s">
        <v>67</v>
      </c>
      <c r="F1329" s="2">
        <v>4000000</v>
      </c>
      <c r="G1329" s="2">
        <v>4000000</v>
      </c>
      <c r="H1329" s="2">
        <v>1000000</v>
      </c>
      <c r="I1329" s="2">
        <v>0</v>
      </c>
      <c r="J1329" s="2">
        <v>0</v>
      </c>
      <c r="K1329" s="2">
        <v>0</v>
      </c>
      <c r="L1329" s="2">
        <v>0</v>
      </c>
      <c r="M1329" s="2">
        <v>0</v>
      </c>
      <c r="N1329" s="2">
        <v>4000000</v>
      </c>
      <c r="O1329" s="2">
        <v>1000000</v>
      </c>
      <c r="P1329" s="18">
        <f t="shared" si="34"/>
        <v>0</v>
      </c>
    </row>
    <row r="1330" spans="1:16" s="23" customFormat="1" x14ac:dyDescent="0.2">
      <c r="A1330" t="s">
        <v>453</v>
      </c>
      <c r="B1330" t="s">
        <v>454</v>
      </c>
      <c r="C1330" s="1" t="s">
        <v>2</v>
      </c>
      <c r="D1330" t="s">
        <v>296</v>
      </c>
      <c r="E1330" t="s">
        <v>297</v>
      </c>
      <c r="F1330" s="2">
        <v>3500000</v>
      </c>
      <c r="G1330" s="2">
        <v>3500000</v>
      </c>
      <c r="H1330" s="2">
        <v>875000</v>
      </c>
      <c r="I1330" s="2">
        <v>0</v>
      </c>
      <c r="J1330" s="2">
        <v>0</v>
      </c>
      <c r="K1330" s="2">
        <v>0</v>
      </c>
      <c r="L1330" s="2">
        <v>0</v>
      </c>
      <c r="M1330" s="2">
        <v>0</v>
      </c>
      <c r="N1330" s="2">
        <v>3500000</v>
      </c>
      <c r="O1330" s="2">
        <v>875000</v>
      </c>
      <c r="P1330" s="18">
        <f t="shared" si="34"/>
        <v>0</v>
      </c>
    </row>
    <row r="1331" spans="1:16" s="23" customFormat="1" x14ac:dyDescent="0.2">
      <c r="A1331" t="s">
        <v>453</v>
      </c>
      <c r="B1331" t="s">
        <v>454</v>
      </c>
      <c r="C1331" s="1" t="s">
        <v>2</v>
      </c>
      <c r="D1331" t="s">
        <v>68</v>
      </c>
      <c r="E1331" t="s">
        <v>69</v>
      </c>
      <c r="F1331" s="2">
        <v>52000000</v>
      </c>
      <c r="G1331" s="2">
        <v>52000000</v>
      </c>
      <c r="H1331" s="2">
        <v>13000000</v>
      </c>
      <c r="I1331" s="2">
        <v>0</v>
      </c>
      <c r="J1331" s="2">
        <v>0</v>
      </c>
      <c r="K1331" s="2">
        <v>0</v>
      </c>
      <c r="L1331" s="2">
        <v>3532972.8</v>
      </c>
      <c r="M1331" s="2">
        <v>3370247.62</v>
      </c>
      <c r="N1331" s="2">
        <v>48467027.200000003</v>
      </c>
      <c r="O1331" s="2">
        <v>9467027.1999999993</v>
      </c>
      <c r="P1331" s="18">
        <f t="shared" si="34"/>
        <v>6.7941784615384609E-2</v>
      </c>
    </row>
    <row r="1332" spans="1:16" s="23" customFormat="1" x14ac:dyDescent="0.2">
      <c r="A1332" t="s">
        <v>453</v>
      </c>
      <c r="B1332" t="s">
        <v>454</v>
      </c>
      <c r="C1332" s="1" t="s">
        <v>2</v>
      </c>
      <c r="D1332" t="s">
        <v>70</v>
      </c>
      <c r="E1332" t="s">
        <v>705</v>
      </c>
      <c r="F1332" s="2">
        <v>42000000</v>
      </c>
      <c r="G1332" s="2">
        <v>42000000</v>
      </c>
      <c r="H1332" s="2">
        <v>10500000</v>
      </c>
      <c r="I1332" s="2">
        <v>0</v>
      </c>
      <c r="J1332" s="2">
        <v>0</v>
      </c>
      <c r="K1332" s="2">
        <v>0</v>
      </c>
      <c r="L1332" s="2">
        <v>128900</v>
      </c>
      <c r="M1332" s="2">
        <v>128900</v>
      </c>
      <c r="N1332" s="2">
        <v>41871100</v>
      </c>
      <c r="O1332" s="2">
        <v>10371100</v>
      </c>
      <c r="P1332" s="18">
        <f t="shared" si="34"/>
        <v>3.0690476190476192E-3</v>
      </c>
    </row>
    <row r="1333" spans="1:16" s="23" customFormat="1" x14ac:dyDescent="0.2">
      <c r="A1333" t="s">
        <v>453</v>
      </c>
      <c r="B1333" t="s">
        <v>454</v>
      </c>
      <c r="C1333" s="1" t="s">
        <v>2</v>
      </c>
      <c r="D1333" t="s">
        <v>71</v>
      </c>
      <c r="E1333" t="s">
        <v>72</v>
      </c>
      <c r="F1333" s="2">
        <v>753447687</v>
      </c>
      <c r="G1333" s="2">
        <v>753447687</v>
      </c>
      <c r="H1333" s="2">
        <v>186361921.75</v>
      </c>
      <c r="I1333" s="2">
        <v>0</v>
      </c>
      <c r="J1333" s="2">
        <v>0</v>
      </c>
      <c r="K1333" s="2">
        <v>0</v>
      </c>
      <c r="L1333" s="2">
        <v>19197906.82</v>
      </c>
      <c r="M1333" s="2">
        <v>2183081.2000000002</v>
      </c>
      <c r="N1333" s="2">
        <v>734249780.17999995</v>
      </c>
      <c r="O1333" s="2">
        <v>167164014.93000001</v>
      </c>
      <c r="P1333" s="18">
        <f t="shared" si="34"/>
        <v>2.5480079309076174E-2</v>
      </c>
    </row>
    <row r="1334" spans="1:16" s="23" customFormat="1" x14ac:dyDescent="0.2">
      <c r="A1334" t="s">
        <v>453</v>
      </c>
      <c r="B1334" t="s">
        <v>454</v>
      </c>
      <c r="C1334" s="1" t="s">
        <v>2</v>
      </c>
      <c r="D1334" t="s">
        <v>255</v>
      </c>
      <c r="E1334" t="s">
        <v>256</v>
      </c>
      <c r="F1334" s="2">
        <v>40000000</v>
      </c>
      <c r="G1334" s="2">
        <v>40000000</v>
      </c>
      <c r="H1334" s="2">
        <v>10000000</v>
      </c>
      <c r="I1334" s="2">
        <v>0</v>
      </c>
      <c r="J1334" s="2">
        <v>0</v>
      </c>
      <c r="K1334" s="2">
        <v>0</v>
      </c>
      <c r="L1334" s="2">
        <v>0</v>
      </c>
      <c r="M1334" s="2">
        <v>0</v>
      </c>
      <c r="N1334" s="2">
        <v>40000000</v>
      </c>
      <c r="O1334" s="2">
        <v>10000000</v>
      </c>
      <c r="P1334" s="18">
        <f t="shared" si="34"/>
        <v>0</v>
      </c>
    </row>
    <row r="1335" spans="1:16" s="23" customFormat="1" x14ac:dyDescent="0.2">
      <c r="A1335" t="s">
        <v>453</v>
      </c>
      <c r="B1335" t="s">
        <v>454</v>
      </c>
      <c r="C1335" s="1" t="s">
        <v>2</v>
      </c>
      <c r="D1335" t="s">
        <v>75</v>
      </c>
      <c r="E1335" t="s">
        <v>76</v>
      </c>
      <c r="F1335" s="2">
        <v>40000000</v>
      </c>
      <c r="G1335" s="2">
        <v>40000000</v>
      </c>
      <c r="H1335" s="2">
        <v>10000000</v>
      </c>
      <c r="I1335" s="2">
        <v>0</v>
      </c>
      <c r="J1335" s="2">
        <v>0</v>
      </c>
      <c r="K1335" s="2">
        <v>0</v>
      </c>
      <c r="L1335" s="2">
        <v>0</v>
      </c>
      <c r="M1335" s="2">
        <v>0</v>
      </c>
      <c r="N1335" s="2">
        <v>40000000</v>
      </c>
      <c r="O1335" s="2">
        <v>10000000</v>
      </c>
      <c r="P1335" s="18">
        <f t="shared" si="34"/>
        <v>0</v>
      </c>
    </row>
    <row r="1336" spans="1:16" s="23" customFormat="1" x14ac:dyDescent="0.2">
      <c r="A1336" t="s">
        <v>453</v>
      </c>
      <c r="B1336" t="s">
        <v>454</v>
      </c>
      <c r="C1336" s="1" t="s">
        <v>2</v>
      </c>
      <c r="D1336" t="s">
        <v>77</v>
      </c>
      <c r="E1336" t="s">
        <v>78</v>
      </c>
      <c r="F1336" s="2">
        <v>17000000</v>
      </c>
      <c r="G1336" s="2">
        <v>17000000</v>
      </c>
      <c r="H1336" s="2">
        <v>4250000</v>
      </c>
      <c r="I1336" s="2">
        <v>0</v>
      </c>
      <c r="J1336" s="2">
        <v>0</v>
      </c>
      <c r="K1336" s="2">
        <v>0</v>
      </c>
      <c r="L1336" s="2">
        <v>0</v>
      </c>
      <c r="M1336" s="2">
        <v>0</v>
      </c>
      <c r="N1336" s="2">
        <v>17000000</v>
      </c>
      <c r="O1336" s="2">
        <v>4250000</v>
      </c>
      <c r="P1336" s="18">
        <f t="shared" si="34"/>
        <v>0</v>
      </c>
    </row>
    <row r="1337" spans="1:16" s="23" customFormat="1" x14ac:dyDescent="0.2">
      <c r="A1337" t="s">
        <v>453</v>
      </c>
      <c r="B1337" t="s">
        <v>454</v>
      </c>
      <c r="C1337" s="1" t="s">
        <v>2</v>
      </c>
      <c r="D1337" t="s">
        <v>79</v>
      </c>
      <c r="E1337" t="s">
        <v>80</v>
      </c>
      <c r="F1337" s="2">
        <v>160000000</v>
      </c>
      <c r="G1337" s="2">
        <v>160000000</v>
      </c>
      <c r="H1337" s="2">
        <v>40000000</v>
      </c>
      <c r="I1337" s="2">
        <v>0</v>
      </c>
      <c r="J1337" s="2">
        <v>0</v>
      </c>
      <c r="K1337" s="2">
        <v>0</v>
      </c>
      <c r="L1337" s="2">
        <v>12453759.460000001</v>
      </c>
      <c r="M1337" s="2">
        <v>0</v>
      </c>
      <c r="N1337" s="2">
        <v>147546240.53999999</v>
      </c>
      <c r="O1337" s="2">
        <v>27546240.539999999</v>
      </c>
      <c r="P1337" s="18">
        <f t="shared" si="34"/>
        <v>7.7835996625000001E-2</v>
      </c>
    </row>
    <row r="1338" spans="1:16" s="23" customFormat="1" x14ac:dyDescent="0.2">
      <c r="A1338" t="s">
        <v>453</v>
      </c>
      <c r="B1338" t="s">
        <v>454</v>
      </c>
      <c r="C1338" s="1" t="s">
        <v>2</v>
      </c>
      <c r="D1338" t="s">
        <v>81</v>
      </c>
      <c r="E1338" t="s">
        <v>82</v>
      </c>
      <c r="F1338" s="2">
        <v>496447687</v>
      </c>
      <c r="G1338" s="2">
        <v>496447687</v>
      </c>
      <c r="H1338" s="2">
        <v>122111921.75</v>
      </c>
      <c r="I1338" s="2">
        <v>0</v>
      </c>
      <c r="J1338" s="2">
        <v>0</v>
      </c>
      <c r="K1338" s="2">
        <v>0</v>
      </c>
      <c r="L1338" s="2">
        <v>6744147.3600000003</v>
      </c>
      <c r="M1338" s="2">
        <v>2183081.2000000002</v>
      </c>
      <c r="N1338" s="2">
        <v>489703539.63999999</v>
      </c>
      <c r="O1338" s="2">
        <v>115367774.39</v>
      </c>
      <c r="P1338" s="18">
        <f t="shared" si="34"/>
        <v>1.3584809712286967E-2</v>
      </c>
    </row>
    <row r="1339" spans="1:16" s="23" customFormat="1" x14ac:dyDescent="0.2">
      <c r="A1339" t="s">
        <v>453</v>
      </c>
      <c r="B1339" t="s">
        <v>454</v>
      </c>
      <c r="C1339" s="1" t="s">
        <v>2</v>
      </c>
      <c r="D1339" t="s">
        <v>83</v>
      </c>
      <c r="E1339" t="s">
        <v>84</v>
      </c>
      <c r="F1339" s="2">
        <v>9900000</v>
      </c>
      <c r="G1339" s="2">
        <v>9900000</v>
      </c>
      <c r="H1339" s="2">
        <v>2475000</v>
      </c>
      <c r="I1339" s="2">
        <v>0</v>
      </c>
      <c r="J1339" s="2">
        <v>0</v>
      </c>
      <c r="K1339" s="2">
        <v>0</v>
      </c>
      <c r="L1339" s="2">
        <v>0</v>
      </c>
      <c r="M1339" s="2">
        <v>0</v>
      </c>
      <c r="N1339" s="2">
        <v>9900000</v>
      </c>
      <c r="O1339" s="2">
        <v>2475000</v>
      </c>
      <c r="P1339" s="18">
        <f t="shared" si="34"/>
        <v>0</v>
      </c>
    </row>
    <row r="1340" spans="1:16" s="23" customFormat="1" x14ac:dyDescent="0.2">
      <c r="A1340" t="s">
        <v>453</v>
      </c>
      <c r="B1340" t="s">
        <v>454</v>
      </c>
      <c r="C1340" s="1" t="s">
        <v>2</v>
      </c>
      <c r="D1340" t="s">
        <v>85</v>
      </c>
      <c r="E1340" t="s">
        <v>86</v>
      </c>
      <c r="F1340" s="2">
        <v>4900000</v>
      </c>
      <c r="G1340" s="2">
        <v>4900000</v>
      </c>
      <c r="H1340" s="2">
        <v>1225000</v>
      </c>
      <c r="I1340" s="2">
        <v>0</v>
      </c>
      <c r="J1340" s="2">
        <v>0</v>
      </c>
      <c r="K1340" s="2">
        <v>0</v>
      </c>
      <c r="L1340" s="2">
        <v>0</v>
      </c>
      <c r="M1340" s="2">
        <v>0</v>
      </c>
      <c r="N1340" s="2">
        <v>4900000</v>
      </c>
      <c r="O1340" s="2">
        <v>1225000</v>
      </c>
      <c r="P1340" s="18">
        <f t="shared" si="34"/>
        <v>0</v>
      </c>
    </row>
    <row r="1341" spans="1:16" s="23" customFormat="1" x14ac:dyDescent="0.2">
      <c r="A1341" t="s">
        <v>453</v>
      </c>
      <c r="B1341" t="s">
        <v>454</v>
      </c>
      <c r="C1341" s="1" t="s">
        <v>2</v>
      </c>
      <c r="D1341" t="s">
        <v>87</v>
      </c>
      <c r="E1341" t="s">
        <v>88</v>
      </c>
      <c r="F1341" s="2">
        <v>5000000</v>
      </c>
      <c r="G1341" s="2">
        <v>5000000</v>
      </c>
      <c r="H1341" s="2">
        <v>1250000</v>
      </c>
      <c r="I1341" s="2">
        <v>0</v>
      </c>
      <c r="J1341" s="2">
        <v>0</v>
      </c>
      <c r="K1341" s="2">
        <v>0</v>
      </c>
      <c r="L1341" s="2">
        <v>0</v>
      </c>
      <c r="M1341" s="2">
        <v>0</v>
      </c>
      <c r="N1341" s="2">
        <v>5000000</v>
      </c>
      <c r="O1341" s="2">
        <v>1250000</v>
      </c>
      <c r="P1341" s="18">
        <f t="shared" si="34"/>
        <v>0</v>
      </c>
    </row>
    <row r="1342" spans="1:16" s="23" customFormat="1" x14ac:dyDescent="0.2">
      <c r="A1342" t="s">
        <v>453</v>
      </c>
      <c r="B1342" t="s">
        <v>454</v>
      </c>
      <c r="C1342" s="1" t="s">
        <v>2</v>
      </c>
      <c r="D1342" t="s">
        <v>93</v>
      </c>
      <c r="E1342" t="s">
        <v>94</v>
      </c>
      <c r="F1342" s="2">
        <v>180000000</v>
      </c>
      <c r="G1342" s="2">
        <v>180000000</v>
      </c>
      <c r="H1342" s="2">
        <v>45000000</v>
      </c>
      <c r="I1342" s="2">
        <v>0</v>
      </c>
      <c r="J1342" s="2">
        <v>0</v>
      </c>
      <c r="K1342" s="2">
        <v>0</v>
      </c>
      <c r="L1342" s="2">
        <v>0</v>
      </c>
      <c r="M1342" s="2">
        <v>0</v>
      </c>
      <c r="N1342" s="2">
        <v>180000000</v>
      </c>
      <c r="O1342" s="2">
        <v>45000000</v>
      </c>
      <c r="P1342" s="18">
        <f t="shared" si="34"/>
        <v>0</v>
      </c>
    </row>
    <row r="1343" spans="1:16" s="23" customFormat="1" x14ac:dyDescent="0.2">
      <c r="A1343" t="s">
        <v>453</v>
      </c>
      <c r="B1343" t="s">
        <v>454</v>
      </c>
      <c r="C1343" s="1" t="s">
        <v>2</v>
      </c>
      <c r="D1343" t="s">
        <v>95</v>
      </c>
      <c r="E1343" t="s">
        <v>96</v>
      </c>
      <c r="F1343" s="2">
        <v>180000000</v>
      </c>
      <c r="G1343" s="2">
        <v>180000000</v>
      </c>
      <c r="H1343" s="2">
        <v>45000000</v>
      </c>
      <c r="I1343" s="2">
        <v>0</v>
      </c>
      <c r="J1343" s="2">
        <v>0</v>
      </c>
      <c r="K1343" s="2">
        <v>0</v>
      </c>
      <c r="L1343" s="2">
        <v>0</v>
      </c>
      <c r="M1343" s="2">
        <v>0</v>
      </c>
      <c r="N1343" s="2">
        <v>180000000</v>
      </c>
      <c r="O1343" s="2">
        <v>45000000</v>
      </c>
      <c r="P1343" s="18">
        <f t="shared" si="34"/>
        <v>0</v>
      </c>
    </row>
    <row r="1344" spans="1:16" s="23" customFormat="1" x14ac:dyDescent="0.2">
      <c r="A1344" t="s">
        <v>453</v>
      </c>
      <c r="B1344" t="s">
        <v>454</v>
      </c>
      <c r="C1344" s="1" t="s">
        <v>2</v>
      </c>
      <c r="D1344" t="s">
        <v>97</v>
      </c>
      <c r="E1344" t="s">
        <v>98</v>
      </c>
      <c r="F1344" s="2">
        <v>1900000</v>
      </c>
      <c r="G1344" s="2">
        <v>1900000</v>
      </c>
      <c r="H1344" s="2">
        <v>475000</v>
      </c>
      <c r="I1344" s="2">
        <v>0</v>
      </c>
      <c r="J1344" s="2">
        <v>0</v>
      </c>
      <c r="K1344" s="2">
        <v>0</v>
      </c>
      <c r="L1344" s="2">
        <v>0</v>
      </c>
      <c r="M1344" s="2">
        <v>0</v>
      </c>
      <c r="N1344" s="2">
        <v>1900000</v>
      </c>
      <c r="O1344" s="2">
        <v>475000</v>
      </c>
      <c r="P1344" s="18">
        <f t="shared" si="34"/>
        <v>0</v>
      </c>
    </row>
    <row r="1345" spans="1:16" s="23" customFormat="1" x14ac:dyDescent="0.2">
      <c r="A1345" t="s">
        <v>453</v>
      </c>
      <c r="B1345" t="s">
        <v>454</v>
      </c>
      <c r="C1345" s="1" t="s">
        <v>2</v>
      </c>
      <c r="D1345" t="s">
        <v>99</v>
      </c>
      <c r="E1345" t="s">
        <v>100</v>
      </c>
      <c r="F1345" s="2">
        <v>900000</v>
      </c>
      <c r="G1345" s="2">
        <v>900000</v>
      </c>
      <c r="H1345" s="2">
        <v>225000</v>
      </c>
      <c r="I1345" s="2">
        <v>0</v>
      </c>
      <c r="J1345" s="2">
        <v>0</v>
      </c>
      <c r="K1345" s="2">
        <v>0</v>
      </c>
      <c r="L1345" s="2">
        <v>0</v>
      </c>
      <c r="M1345" s="2">
        <v>0</v>
      </c>
      <c r="N1345" s="2">
        <v>900000</v>
      </c>
      <c r="O1345" s="2">
        <v>225000</v>
      </c>
      <c r="P1345" s="18">
        <f t="shared" si="34"/>
        <v>0</v>
      </c>
    </row>
    <row r="1346" spans="1:16" s="23" customFormat="1" x14ac:dyDescent="0.2">
      <c r="A1346" t="s">
        <v>453</v>
      </c>
      <c r="B1346" t="s">
        <v>454</v>
      </c>
      <c r="C1346" s="1" t="s">
        <v>2</v>
      </c>
      <c r="D1346" t="s">
        <v>101</v>
      </c>
      <c r="E1346" t="s">
        <v>102</v>
      </c>
      <c r="F1346" s="2">
        <v>1000000</v>
      </c>
      <c r="G1346" s="2">
        <v>1000000</v>
      </c>
      <c r="H1346" s="2">
        <v>250000</v>
      </c>
      <c r="I1346" s="2">
        <v>0</v>
      </c>
      <c r="J1346" s="2">
        <v>0</v>
      </c>
      <c r="K1346" s="2">
        <v>0</v>
      </c>
      <c r="L1346" s="2">
        <v>0</v>
      </c>
      <c r="M1346" s="2">
        <v>0</v>
      </c>
      <c r="N1346" s="2">
        <v>1000000</v>
      </c>
      <c r="O1346" s="2">
        <v>250000</v>
      </c>
      <c r="P1346" s="18">
        <f t="shared" si="34"/>
        <v>0</v>
      </c>
    </row>
    <row r="1347" spans="1:16" s="23" customFormat="1" x14ac:dyDescent="0.2">
      <c r="A1347" t="s">
        <v>453</v>
      </c>
      <c r="B1347" t="s">
        <v>454</v>
      </c>
      <c r="C1347" s="1" t="s">
        <v>2</v>
      </c>
      <c r="D1347" t="s">
        <v>105</v>
      </c>
      <c r="E1347" t="s">
        <v>106</v>
      </c>
      <c r="F1347" s="2">
        <v>48200000</v>
      </c>
      <c r="G1347" s="2">
        <v>48200000</v>
      </c>
      <c r="H1347" s="2">
        <v>12050000</v>
      </c>
      <c r="I1347" s="2">
        <v>0</v>
      </c>
      <c r="J1347" s="2">
        <v>0</v>
      </c>
      <c r="K1347" s="2">
        <v>0</v>
      </c>
      <c r="L1347" s="2">
        <v>361969.03</v>
      </c>
      <c r="M1347" s="2">
        <v>0</v>
      </c>
      <c r="N1347" s="2">
        <v>47838030.969999999</v>
      </c>
      <c r="O1347" s="2">
        <v>11688030.970000001</v>
      </c>
      <c r="P1347" s="18">
        <f t="shared" ref="P1347" si="35">L1347/G1347</f>
        <v>7.5097309128630708E-3</v>
      </c>
    </row>
    <row r="1348" spans="1:16" s="23" customFormat="1" x14ac:dyDescent="0.2">
      <c r="A1348" t="s">
        <v>453</v>
      </c>
      <c r="B1348" t="s">
        <v>454</v>
      </c>
      <c r="C1348" s="1" t="s">
        <v>2</v>
      </c>
      <c r="D1348" t="s">
        <v>107</v>
      </c>
      <c r="E1348" t="s">
        <v>108</v>
      </c>
      <c r="F1348" s="2">
        <v>9500000</v>
      </c>
      <c r="G1348" s="2">
        <v>9500000</v>
      </c>
      <c r="H1348" s="2">
        <v>2375000</v>
      </c>
      <c r="I1348" s="2">
        <v>0</v>
      </c>
      <c r="J1348" s="2">
        <v>0</v>
      </c>
      <c r="K1348" s="2">
        <v>0</v>
      </c>
      <c r="L1348" s="2">
        <v>361969.03</v>
      </c>
      <c r="M1348" s="2">
        <v>0</v>
      </c>
      <c r="N1348" s="2">
        <v>9138030.9700000007</v>
      </c>
      <c r="O1348" s="2">
        <v>2013030.97</v>
      </c>
      <c r="P1348" s="18">
        <f t="shared" ref="P1348:P1410" si="36">L1348/G1348</f>
        <v>3.8102003157894741E-2</v>
      </c>
    </row>
    <row r="1349" spans="1:16" s="23" customFormat="1" x14ac:dyDescent="0.2">
      <c r="A1349" t="s">
        <v>453</v>
      </c>
      <c r="B1349" t="s">
        <v>454</v>
      </c>
      <c r="C1349" s="1" t="s">
        <v>2</v>
      </c>
      <c r="D1349" t="s">
        <v>257</v>
      </c>
      <c r="E1349" t="s">
        <v>258</v>
      </c>
      <c r="F1349" s="2">
        <v>8500000</v>
      </c>
      <c r="G1349" s="2">
        <v>8500000</v>
      </c>
      <c r="H1349" s="2">
        <v>2125000</v>
      </c>
      <c r="I1349" s="2">
        <v>0</v>
      </c>
      <c r="J1349" s="2">
        <v>0</v>
      </c>
      <c r="K1349" s="2">
        <v>0</v>
      </c>
      <c r="L1349" s="2">
        <v>0</v>
      </c>
      <c r="M1349" s="2">
        <v>0</v>
      </c>
      <c r="N1349" s="2">
        <v>8500000</v>
      </c>
      <c r="O1349" s="2">
        <v>2125000</v>
      </c>
      <c r="P1349" s="18">
        <f t="shared" si="36"/>
        <v>0</v>
      </c>
    </row>
    <row r="1350" spans="1:16" s="23" customFormat="1" x14ac:dyDescent="0.2">
      <c r="A1350" t="s">
        <v>453</v>
      </c>
      <c r="B1350" t="s">
        <v>454</v>
      </c>
      <c r="C1350" s="1" t="s">
        <v>2</v>
      </c>
      <c r="D1350" t="s">
        <v>111</v>
      </c>
      <c r="E1350" t="s">
        <v>112</v>
      </c>
      <c r="F1350" s="2">
        <v>4000000</v>
      </c>
      <c r="G1350" s="2">
        <v>4000000</v>
      </c>
      <c r="H1350" s="2">
        <v>1000000</v>
      </c>
      <c r="I1350" s="2">
        <v>0</v>
      </c>
      <c r="J1350" s="2">
        <v>0</v>
      </c>
      <c r="K1350" s="2">
        <v>0</v>
      </c>
      <c r="L1350" s="2">
        <v>0</v>
      </c>
      <c r="M1350" s="2">
        <v>0</v>
      </c>
      <c r="N1350" s="2">
        <v>4000000</v>
      </c>
      <c r="O1350" s="2">
        <v>1000000</v>
      </c>
      <c r="P1350" s="18">
        <f t="shared" si="36"/>
        <v>0</v>
      </c>
    </row>
    <row r="1351" spans="1:16" s="23" customFormat="1" x14ac:dyDescent="0.2">
      <c r="A1351" t="s">
        <v>453</v>
      </c>
      <c r="B1351" t="s">
        <v>454</v>
      </c>
      <c r="C1351" s="1" t="s">
        <v>2</v>
      </c>
      <c r="D1351" t="s">
        <v>113</v>
      </c>
      <c r="E1351" t="s">
        <v>114</v>
      </c>
      <c r="F1351" s="2">
        <v>4500000</v>
      </c>
      <c r="G1351" s="2">
        <v>4500000</v>
      </c>
      <c r="H1351" s="2">
        <v>1125000</v>
      </c>
      <c r="I1351" s="2">
        <v>0</v>
      </c>
      <c r="J1351" s="2">
        <v>0</v>
      </c>
      <c r="K1351" s="2">
        <v>0</v>
      </c>
      <c r="L1351" s="2">
        <v>0</v>
      </c>
      <c r="M1351" s="2">
        <v>0</v>
      </c>
      <c r="N1351" s="2">
        <v>4500000</v>
      </c>
      <c r="O1351" s="2">
        <v>1125000</v>
      </c>
      <c r="P1351" s="18">
        <f t="shared" si="36"/>
        <v>0</v>
      </c>
    </row>
    <row r="1352" spans="1:16" s="23" customFormat="1" x14ac:dyDescent="0.2">
      <c r="A1352" t="s">
        <v>453</v>
      </c>
      <c r="B1352" t="s">
        <v>454</v>
      </c>
      <c r="C1352" s="1" t="s">
        <v>2</v>
      </c>
      <c r="D1352" t="s">
        <v>115</v>
      </c>
      <c r="E1352" t="s">
        <v>116</v>
      </c>
      <c r="F1352" s="2">
        <v>14900000</v>
      </c>
      <c r="G1352" s="2">
        <v>14900000</v>
      </c>
      <c r="H1352" s="2">
        <v>3725000</v>
      </c>
      <c r="I1352" s="2">
        <v>0</v>
      </c>
      <c r="J1352" s="2">
        <v>0</v>
      </c>
      <c r="K1352" s="2">
        <v>0</v>
      </c>
      <c r="L1352" s="2">
        <v>0</v>
      </c>
      <c r="M1352" s="2">
        <v>0</v>
      </c>
      <c r="N1352" s="2">
        <v>14900000</v>
      </c>
      <c r="O1352" s="2">
        <v>3725000</v>
      </c>
      <c r="P1352" s="18">
        <f t="shared" si="36"/>
        <v>0</v>
      </c>
    </row>
    <row r="1353" spans="1:16" s="23" customFormat="1" x14ac:dyDescent="0.2">
      <c r="A1353" t="s">
        <v>453</v>
      </c>
      <c r="B1353" t="s">
        <v>454</v>
      </c>
      <c r="C1353" s="1" t="s">
        <v>2</v>
      </c>
      <c r="D1353" t="s">
        <v>117</v>
      </c>
      <c r="E1353" t="s">
        <v>118</v>
      </c>
      <c r="F1353" s="2">
        <v>2000000</v>
      </c>
      <c r="G1353" s="2">
        <v>2000000</v>
      </c>
      <c r="H1353" s="2">
        <v>500000</v>
      </c>
      <c r="I1353" s="2">
        <v>0</v>
      </c>
      <c r="J1353" s="2">
        <v>0</v>
      </c>
      <c r="K1353" s="2">
        <v>0</v>
      </c>
      <c r="L1353" s="2">
        <v>0</v>
      </c>
      <c r="M1353" s="2">
        <v>0</v>
      </c>
      <c r="N1353" s="2">
        <v>2000000</v>
      </c>
      <c r="O1353" s="2">
        <v>500000</v>
      </c>
      <c r="P1353" s="18">
        <f t="shared" si="36"/>
        <v>0</v>
      </c>
    </row>
    <row r="1354" spans="1:16" s="23" customFormat="1" x14ac:dyDescent="0.2">
      <c r="A1354" t="s">
        <v>453</v>
      </c>
      <c r="B1354" t="s">
        <v>454</v>
      </c>
      <c r="C1354" s="1" t="s">
        <v>2</v>
      </c>
      <c r="D1354" t="s">
        <v>259</v>
      </c>
      <c r="E1354" t="s">
        <v>260</v>
      </c>
      <c r="F1354" s="2">
        <v>4800000</v>
      </c>
      <c r="G1354" s="2">
        <v>4800000</v>
      </c>
      <c r="H1354" s="2">
        <v>1200000</v>
      </c>
      <c r="I1354" s="2">
        <v>0</v>
      </c>
      <c r="J1354" s="2">
        <v>0</v>
      </c>
      <c r="K1354" s="2">
        <v>0</v>
      </c>
      <c r="L1354" s="2">
        <v>0</v>
      </c>
      <c r="M1354" s="2">
        <v>0</v>
      </c>
      <c r="N1354" s="2">
        <v>4800000</v>
      </c>
      <c r="O1354" s="2">
        <v>1200000</v>
      </c>
      <c r="P1354" s="18">
        <f t="shared" si="36"/>
        <v>0</v>
      </c>
    </row>
    <row r="1355" spans="1:16" s="23" customFormat="1" x14ac:dyDescent="0.2">
      <c r="A1355" t="s">
        <v>453</v>
      </c>
      <c r="B1355" t="s">
        <v>454</v>
      </c>
      <c r="C1355" s="1" t="s">
        <v>2</v>
      </c>
      <c r="D1355" t="s">
        <v>119</v>
      </c>
      <c r="E1355" t="s">
        <v>120</v>
      </c>
      <c r="F1355" s="2">
        <v>220000</v>
      </c>
      <c r="G1355" s="2">
        <v>220000</v>
      </c>
      <c r="H1355" s="2">
        <v>55000</v>
      </c>
      <c r="I1355" s="2">
        <v>0</v>
      </c>
      <c r="J1355" s="2">
        <v>0</v>
      </c>
      <c r="K1355" s="2">
        <v>0</v>
      </c>
      <c r="L1355" s="2">
        <v>0</v>
      </c>
      <c r="M1355" s="2">
        <v>0</v>
      </c>
      <c r="N1355" s="2">
        <v>220000</v>
      </c>
      <c r="O1355" s="2">
        <v>55000</v>
      </c>
      <c r="P1355" s="18">
        <f t="shared" si="36"/>
        <v>0</v>
      </c>
    </row>
    <row r="1356" spans="1:16" s="23" customFormat="1" x14ac:dyDescent="0.2">
      <c r="A1356" t="s">
        <v>453</v>
      </c>
      <c r="B1356" t="s">
        <v>454</v>
      </c>
      <c r="C1356" s="1" t="s">
        <v>2</v>
      </c>
      <c r="D1356" t="s">
        <v>121</v>
      </c>
      <c r="E1356" t="s">
        <v>706</v>
      </c>
      <c r="F1356" s="2">
        <v>120000</v>
      </c>
      <c r="G1356" s="2">
        <v>120000</v>
      </c>
      <c r="H1356" s="2">
        <v>30000</v>
      </c>
      <c r="I1356" s="2">
        <v>0</v>
      </c>
      <c r="J1356" s="2">
        <v>0</v>
      </c>
      <c r="K1356" s="2">
        <v>0</v>
      </c>
      <c r="L1356" s="2">
        <v>0</v>
      </c>
      <c r="M1356" s="2">
        <v>0</v>
      </c>
      <c r="N1356" s="2">
        <v>120000</v>
      </c>
      <c r="O1356" s="2">
        <v>30000</v>
      </c>
      <c r="P1356" s="18">
        <f t="shared" si="36"/>
        <v>0</v>
      </c>
    </row>
    <row r="1357" spans="1:16" s="23" customFormat="1" x14ac:dyDescent="0.2">
      <c r="A1357" t="s">
        <v>453</v>
      </c>
      <c r="B1357" t="s">
        <v>454</v>
      </c>
      <c r="C1357" s="1" t="s">
        <v>2</v>
      </c>
      <c r="D1357" t="s">
        <v>122</v>
      </c>
      <c r="E1357" t="s">
        <v>123</v>
      </c>
      <c r="F1357" s="2">
        <v>100000</v>
      </c>
      <c r="G1357" s="2">
        <v>100000</v>
      </c>
      <c r="H1357" s="2">
        <v>25000</v>
      </c>
      <c r="I1357" s="2">
        <v>0</v>
      </c>
      <c r="J1357" s="2">
        <v>0</v>
      </c>
      <c r="K1357" s="2">
        <v>0</v>
      </c>
      <c r="L1357" s="2">
        <v>0</v>
      </c>
      <c r="M1357" s="2">
        <v>0</v>
      </c>
      <c r="N1357" s="2">
        <v>100000</v>
      </c>
      <c r="O1357" s="2">
        <v>25000</v>
      </c>
      <c r="P1357" s="18">
        <f t="shared" si="36"/>
        <v>0</v>
      </c>
    </row>
    <row r="1358" spans="1:16" s="23" customFormat="1" x14ac:dyDescent="0.2">
      <c r="A1358" t="s">
        <v>453</v>
      </c>
      <c r="B1358" t="s">
        <v>454</v>
      </c>
      <c r="C1358" s="1" t="s">
        <v>2</v>
      </c>
      <c r="D1358" t="s">
        <v>124</v>
      </c>
      <c r="E1358" t="s">
        <v>125</v>
      </c>
      <c r="F1358" s="2">
        <v>2000000</v>
      </c>
      <c r="G1358" s="2">
        <v>2000000</v>
      </c>
      <c r="H1358" s="2">
        <v>500000</v>
      </c>
      <c r="I1358" s="2">
        <v>0</v>
      </c>
      <c r="J1358" s="2">
        <v>0</v>
      </c>
      <c r="K1358" s="2">
        <v>0</v>
      </c>
      <c r="L1358" s="2">
        <v>0</v>
      </c>
      <c r="M1358" s="2">
        <v>0</v>
      </c>
      <c r="N1358" s="2">
        <v>2000000</v>
      </c>
      <c r="O1358" s="2">
        <v>500000</v>
      </c>
      <c r="P1358" s="18">
        <f t="shared" si="36"/>
        <v>0</v>
      </c>
    </row>
    <row r="1359" spans="1:16" s="23" customFormat="1" x14ac:dyDescent="0.2">
      <c r="A1359" t="s">
        <v>453</v>
      </c>
      <c r="B1359" t="s">
        <v>454</v>
      </c>
      <c r="C1359" s="1" t="s">
        <v>2</v>
      </c>
      <c r="D1359" t="s">
        <v>261</v>
      </c>
      <c r="E1359" t="s">
        <v>262</v>
      </c>
      <c r="F1359" s="2">
        <v>1000000</v>
      </c>
      <c r="G1359" s="2">
        <v>1000000</v>
      </c>
      <c r="H1359" s="2">
        <v>250000</v>
      </c>
      <c r="I1359" s="2">
        <v>0</v>
      </c>
      <c r="J1359" s="2">
        <v>0</v>
      </c>
      <c r="K1359" s="2">
        <v>0</v>
      </c>
      <c r="L1359" s="2">
        <v>0</v>
      </c>
      <c r="M1359" s="2">
        <v>0</v>
      </c>
      <c r="N1359" s="2">
        <v>1000000</v>
      </c>
      <c r="O1359" s="2">
        <v>250000</v>
      </c>
      <c r="P1359" s="18">
        <f t="shared" si="36"/>
        <v>0</v>
      </c>
    </row>
    <row r="1360" spans="1:16" s="23" customFormat="1" x14ac:dyDescent="0.2">
      <c r="A1360" t="s">
        <v>453</v>
      </c>
      <c r="B1360" t="s">
        <v>454</v>
      </c>
      <c r="C1360" s="1" t="s">
        <v>2</v>
      </c>
      <c r="D1360" t="s">
        <v>128</v>
      </c>
      <c r="E1360" t="s">
        <v>129</v>
      </c>
      <c r="F1360" s="2">
        <v>1000000</v>
      </c>
      <c r="G1360" s="2">
        <v>1000000</v>
      </c>
      <c r="H1360" s="2">
        <v>250000</v>
      </c>
      <c r="I1360" s="2">
        <v>0</v>
      </c>
      <c r="J1360" s="2">
        <v>0</v>
      </c>
      <c r="K1360" s="2">
        <v>0</v>
      </c>
      <c r="L1360" s="2">
        <v>0</v>
      </c>
      <c r="M1360" s="2">
        <v>0</v>
      </c>
      <c r="N1360" s="2">
        <v>1000000</v>
      </c>
      <c r="O1360" s="2">
        <v>250000</v>
      </c>
      <c r="P1360" s="18">
        <f t="shared" si="36"/>
        <v>0</v>
      </c>
    </row>
    <row r="1361" spans="1:16" s="23" customFormat="1" x14ac:dyDescent="0.2">
      <c r="A1361" s="5" t="s">
        <v>453</v>
      </c>
      <c r="B1361" s="5" t="s">
        <v>454</v>
      </c>
      <c r="C1361" s="39" t="s">
        <v>2</v>
      </c>
      <c r="D1361" s="5" t="s">
        <v>130</v>
      </c>
      <c r="E1361" s="5" t="s">
        <v>131</v>
      </c>
      <c r="F1361" s="6">
        <v>114410000</v>
      </c>
      <c r="G1361" s="6">
        <v>114410000</v>
      </c>
      <c r="H1361" s="6">
        <v>30602500</v>
      </c>
      <c r="I1361" s="6">
        <v>0</v>
      </c>
      <c r="J1361" s="6">
        <v>0</v>
      </c>
      <c r="K1361" s="6">
        <v>0</v>
      </c>
      <c r="L1361" s="6">
        <v>2452744.1</v>
      </c>
      <c r="M1361" s="6">
        <v>144300</v>
      </c>
      <c r="N1361" s="6">
        <v>111957255.90000001</v>
      </c>
      <c r="O1361" s="6">
        <v>28149755.899999999</v>
      </c>
      <c r="P1361" s="34">
        <f t="shared" si="36"/>
        <v>2.1438196835940913E-2</v>
      </c>
    </row>
    <row r="1362" spans="1:16" s="23" customFormat="1" x14ac:dyDescent="0.2">
      <c r="A1362" t="s">
        <v>453</v>
      </c>
      <c r="B1362" t="s">
        <v>454</v>
      </c>
      <c r="C1362" s="1" t="s">
        <v>2</v>
      </c>
      <c r="D1362" t="s">
        <v>132</v>
      </c>
      <c r="E1362" t="s">
        <v>133</v>
      </c>
      <c r="F1362" s="2">
        <v>19900000</v>
      </c>
      <c r="G1362" s="2">
        <v>19900000</v>
      </c>
      <c r="H1362" s="2">
        <v>4975000</v>
      </c>
      <c r="I1362" s="2">
        <v>0</v>
      </c>
      <c r="J1362" s="2">
        <v>0</v>
      </c>
      <c r="K1362" s="2">
        <v>0</v>
      </c>
      <c r="L1362" s="2">
        <v>271844.09999999998</v>
      </c>
      <c r="M1362" s="2">
        <v>0</v>
      </c>
      <c r="N1362" s="2">
        <v>19628155.899999999</v>
      </c>
      <c r="O1362" s="2">
        <v>4703155.9000000004</v>
      </c>
      <c r="P1362" s="18">
        <f t="shared" si="36"/>
        <v>1.3660507537688441E-2</v>
      </c>
    </row>
    <row r="1363" spans="1:16" s="23" customFormat="1" x14ac:dyDescent="0.2">
      <c r="A1363" t="s">
        <v>453</v>
      </c>
      <c r="B1363" t="s">
        <v>454</v>
      </c>
      <c r="C1363" s="1" t="s">
        <v>2</v>
      </c>
      <c r="D1363" t="s">
        <v>134</v>
      </c>
      <c r="E1363" t="s">
        <v>135</v>
      </c>
      <c r="F1363" s="2">
        <v>4600000</v>
      </c>
      <c r="G1363" s="2">
        <v>4600000</v>
      </c>
      <c r="H1363" s="2">
        <v>1150000</v>
      </c>
      <c r="I1363" s="2">
        <v>0</v>
      </c>
      <c r="J1363" s="2">
        <v>0</v>
      </c>
      <c r="K1363" s="2">
        <v>0</v>
      </c>
      <c r="L1363" s="2">
        <v>0</v>
      </c>
      <c r="M1363" s="2">
        <v>0</v>
      </c>
      <c r="N1363" s="2">
        <v>4600000</v>
      </c>
      <c r="O1363" s="2">
        <v>1150000</v>
      </c>
      <c r="P1363" s="18">
        <f t="shared" si="36"/>
        <v>0</v>
      </c>
    </row>
    <row r="1364" spans="1:16" s="23" customFormat="1" x14ac:dyDescent="0.2">
      <c r="A1364" t="s">
        <v>453</v>
      </c>
      <c r="B1364" t="s">
        <v>454</v>
      </c>
      <c r="C1364" s="1" t="s">
        <v>2</v>
      </c>
      <c r="D1364" t="s">
        <v>138</v>
      </c>
      <c r="E1364" t="s">
        <v>139</v>
      </c>
      <c r="F1364" s="2">
        <v>7000000</v>
      </c>
      <c r="G1364" s="2">
        <v>7000000</v>
      </c>
      <c r="H1364" s="2">
        <v>1750000</v>
      </c>
      <c r="I1364" s="2">
        <v>0</v>
      </c>
      <c r="J1364" s="2">
        <v>0</v>
      </c>
      <c r="K1364" s="2">
        <v>0</v>
      </c>
      <c r="L1364" s="2">
        <v>271844.09999999998</v>
      </c>
      <c r="M1364" s="2">
        <v>0</v>
      </c>
      <c r="N1364" s="2">
        <v>6728155.9000000004</v>
      </c>
      <c r="O1364" s="2">
        <v>1478155.9</v>
      </c>
      <c r="P1364" s="18">
        <f t="shared" si="36"/>
        <v>3.8834871428571428E-2</v>
      </c>
    </row>
    <row r="1365" spans="1:16" s="23" customFormat="1" x14ac:dyDescent="0.2">
      <c r="A1365" t="s">
        <v>453</v>
      </c>
      <c r="B1365" t="s">
        <v>454</v>
      </c>
      <c r="C1365" s="1" t="s">
        <v>2</v>
      </c>
      <c r="D1365" t="s">
        <v>140</v>
      </c>
      <c r="E1365" t="s">
        <v>141</v>
      </c>
      <c r="F1365" s="2">
        <v>8300000</v>
      </c>
      <c r="G1365" s="2">
        <v>8300000</v>
      </c>
      <c r="H1365" s="2">
        <v>2075000</v>
      </c>
      <c r="I1365" s="2">
        <v>0</v>
      </c>
      <c r="J1365" s="2">
        <v>0</v>
      </c>
      <c r="K1365" s="2">
        <v>0</v>
      </c>
      <c r="L1365" s="2">
        <v>0</v>
      </c>
      <c r="M1365" s="2">
        <v>0</v>
      </c>
      <c r="N1365" s="2">
        <v>8300000</v>
      </c>
      <c r="O1365" s="2">
        <v>2075000</v>
      </c>
      <c r="P1365" s="18">
        <f t="shared" si="36"/>
        <v>0</v>
      </c>
    </row>
    <row r="1366" spans="1:16" s="23" customFormat="1" x14ac:dyDescent="0.2">
      <c r="A1366" t="s">
        <v>453</v>
      </c>
      <c r="B1366" t="s">
        <v>454</v>
      </c>
      <c r="C1366" s="1" t="s">
        <v>2</v>
      </c>
      <c r="D1366" t="s">
        <v>142</v>
      </c>
      <c r="E1366" t="s">
        <v>143</v>
      </c>
      <c r="F1366" s="2">
        <v>2500000</v>
      </c>
      <c r="G1366" s="2">
        <v>2500000</v>
      </c>
      <c r="H1366" s="2">
        <v>625000</v>
      </c>
      <c r="I1366" s="2">
        <v>0</v>
      </c>
      <c r="J1366" s="2">
        <v>0</v>
      </c>
      <c r="K1366" s="2">
        <v>0</v>
      </c>
      <c r="L1366" s="2">
        <v>0</v>
      </c>
      <c r="M1366" s="2">
        <v>0</v>
      </c>
      <c r="N1366" s="2">
        <v>2500000</v>
      </c>
      <c r="O1366" s="2">
        <v>625000</v>
      </c>
      <c r="P1366" s="18">
        <f t="shared" si="36"/>
        <v>0</v>
      </c>
    </row>
    <row r="1367" spans="1:16" s="23" customFormat="1" x14ac:dyDescent="0.2">
      <c r="A1367" t="s">
        <v>453</v>
      </c>
      <c r="B1367" t="s">
        <v>454</v>
      </c>
      <c r="C1367" s="1" t="s">
        <v>2</v>
      </c>
      <c r="D1367" t="s">
        <v>144</v>
      </c>
      <c r="E1367" t="s">
        <v>145</v>
      </c>
      <c r="F1367" s="2">
        <v>1500000</v>
      </c>
      <c r="G1367" s="2">
        <v>1500000</v>
      </c>
      <c r="H1367" s="2">
        <v>375000</v>
      </c>
      <c r="I1367" s="2">
        <v>0</v>
      </c>
      <c r="J1367" s="2">
        <v>0</v>
      </c>
      <c r="K1367" s="2">
        <v>0</v>
      </c>
      <c r="L1367" s="2">
        <v>0</v>
      </c>
      <c r="M1367" s="2">
        <v>0</v>
      </c>
      <c r="N1367" s="2">
        <v>1500000</v>
      </c>
      <c r="O1367" s="2">
        <v>375000</v>
      </c>
      <c r="P1367" s="18">
        <f t="shared" si="36"/>
        <v>0</v>
      </c>
    </row>
    <row r="1368" spans="1:16" s="23" customFormat="1" x14ac:dyDescent="0.2">
      <c r="A1368" t="s">
        <v>453</v>
      </c>
      <c r="B1368" t="s">
        <v>454</v>
      </c>
      <c r="C1368" s="1" t="s">
        <v>2</v>
      </c>
      <c r="D1368" t="s">
        <v>146</v>
      </c>
      <c r="E1368" t="s">
        <v>147</v>
      </c>
      <c r="F1368" s="2">
        <v>1000000</v>
      </c>
      <c r="G1368" s="2">
        <v>1000000</v>
      </c>
      <c r="H1368" s="2">
        <v>250000</v>
      </c>
      <c r="I1368" s="2">
        <v>0</v>
      </c>
      <c r="J1368" s="2">
        <v>0</v>
      </c>
      <c r="K1368" s="2">
        <v>0</v>
      </c>
      <c r="L1368" s="2">
        <v>0</v>
      </c>
      <c r="M1368" s="2">
        <v>0</v>
      </c>
      <c r="N1368" s="2">
        <v>1000000</v>
      </c>
      <c r="O1368" s="2">
        <v>250000</v>
      </c>
      <c r="P1368" s="18">
        <f t="shared" si="36"/>
        <v>0</v>
      </c>
    </row>
    <row r="1369" spans="1:16" s="23" customFormat="1" x14ac:dyDescent="0.2">
      <c r="A1369" t="s">
        <v>453</v>
      </c>
      <c r="B1369" t="s">
        <v>454</v>
      </c>
      <c r="C1369" s="1" t="s">
        <v>2</v>
      </c>
      <c r="D1369" t="s">
        <v>148</v>
      </c>
      <c r="E1369" t="s">
        <v>149</v>
      </c>
      <c r="F1369" s="2">
        <v>30800000</v>
      </c>
      <c r="G1369" s="2">
        <v>30800000</v>
      </c>
      <c r="H1369" s="2">
        <v>7700000</v>
      </c>
      <c r="I1369" s="2">
        <v>0</v>
      </c>
      <c r="J1369" s="2">
        <v>0</v>
      </c>
      <c r="K1369" s="2">
        <v>0</v>
      </c>
      <c r="L1369" s="2">
        <v>0</v>
      </c>
      <c r="M1369" s="2">
        <v>0</v>
      </c>
      <c r="N1369" s="2">
        <v>30800000</v>
      </c>
      <c r="O1369" s="2">
        <v>7700000</v>
      </c>
      <c r="P1369" s="18">
        <f t="shared" si="36"/>
        <v>0</v>
      </c>
    </row>
    <row r="1370" spans="1:16" s="23" customFormat="1" x14ac:dyDescent="0.2">
      <c r="A1370" t="s">
        <v>453</v>
      </c>
      <c r="B1370" t="s">
        <v>454</v>
      </c>
      <c r="C1370" s="1" t="s">
        <v>2</v>
      </c>
      <c r="D1370" t="s">
        <v>150</v>
      </c>
      <c r="E1370" t="s">
        <v>151</v>
      </c>
      <c r="F1370" s="2">
        <v>6000000</v>
      </c>
      <c r="G1370" s="2">
        <v>6000000</v>
      </c>
      <c r="H1370" s="2">
        <v>1500000</v>
      </c>
      <c r="I1370" s="2">
        <v>0</v>
      </c>
      <c r="J1370" s="2">
        <v>0</v>
      </c>
      <c r="K1370" s="2">
        <v>0</v>
      </c>
      <c r="L1370" s="2">
        <v>0</v>
      </c>
      <c r="M1370" s="2">
        <v>0</v>
      </c>
      <c r="N1370" s="2">
        <v>6000000</v>
      </c>
      <c r="O1370" s="2">
        <v>1500000</v>
      </c>
      <c r="P1370" s="18">
        <f t="shared" si="36"/>
        <v>0</v>
      </c>
    </row>
    <row r="1371" spans="1:16" s="23" customFormat="1" x14ac:dyDescent="0.2">
      <c r="A1371" t="s">
        <v>453</v>
      </c>
      <c r="B1371" t="s">
        <v>454</v>
      </c>
      <c r="C1371" s="1" t="s">
        <v>2</v>
      </c>
      <c r="D1371" t="s">
        <v>152</v>
      </c>
      <c r="E1371" t="s">
        <v>153</v>
      </c>
      <c r="F1371" s="2">
        <v>1000000</v>
      </c>
      <c r="G1371" s="2">
        <v>1000000</v>
      </c>
      <c r="H1371" s="2">
        <v>250000</v>
      </c>
      <c r="I1371" s="2">
        <v>0</v>
      </c>
      <c r="J1371" s="2">
        <v>0</v>
      </c>
      <c r="K1371" s="2">
        <v>0</v>
      </c>
      <c r="L1371" s="2">
        <v>0</v>
      </c>
      <c r="M1371" s="2">
        <v>0</v>
      </c>
      <c r="N1371" s="2">
        <v>1000000</v>
      </c>
      <c r="O1371" s="2">
        <v>250000</v>
      </c>
      <c r="P1371" s="18">
        <f t="shared" si="36"/>
        <v>0</v>
      </c>
    </row>
    <row r="1372" spans="1:16" s="23" customFormat="1" x14ac:dyDescent="0.2">
      <c r="A1372" t="s">
        <v>453</v>
      </c>
      <c r="B1372" t="s">
        <v>454</v>
      </c>
      <c r="C1372" s="1" t="s">
        <v>2</v>
      </c>
      <c r="D1372" t="s">
        <v>154</v>
      </c>
      <c r="E1372" t="s">
        <v>155</v>
      </c>
      <c r="F1372" s="2">
        <v>3000000</v>
      </c>
      <c r="G1372" s="2">
        <v>3000000</v>
      </c>
      <c r="H1372" s="2">
        <v>750000</v>
      </c>
      <c r="I1372" s="2">
        <v>0</v>
      </c>
      <c r="J1372" s="2">
        <v>0</v>
      </c>
      <c r="K1372" s="2">
        <v>0</v>
      </c>
      <c r="L1372" s="2">
        <v>0</v>
      </c>
      <c r="M1372" s="2">
        <v>0</v>
      </c>
      <c r="N1372" s="2">
        <v>3000000</v>
      </c>
      <c r="O1372" s="2">
        <v>750000</v>
      </c>
      <c r="P1372" s="18">
        <f t="shared" si="36"/>
        <v>0</v>
      </c>
    </row>
    <row r="1373" spans="1:16" s="23" customFormat="1" x14ac:dyDescent="0.2">
      <c r="A1373" t="s">
        <v>453</v>
      </c>
      <c r="B1373" t="s">
        <v>454</v>
      </c>
      <c r="C1373" s="1" t="s">
        <v>2</v>
      </c>
      <c r="D1373" t="s">
        <v>156</v>
      </c>
      <c r="E1373" t="s">
        <v>157</v>
      </c>
      <c r="F1373" s="2">
        <v>15000000</v>
      </c>
      <c r="G1373" s="2">
        <v>15000000</v>
      </c>
      <c r="H1373" s="2">
        <v>3750000</v>
      </c>
      <c r="I1373" s="2">
        <v>0</v>
      </c>
      <c r="J1373" s="2">
        <v>0</v>
      </c>
      <c r="K1373" s="2">
        <v>0</v>
      </c>
      <c r="L1373" s="2">
        <v>0</v>
      </c>
      <c r="M1373" s="2">
        <v>0</v>
      </c>
      <c r="N1373" s="2">
        <v>15000000</v>
      </c>
      <c r="O1373" s="2">
        <v>3750000</v>
      </c>
      <c r="P1373" s="18">
        <f t="shared" si="36"/>
        <v>0</v>
      </c>
    </row>
    <row r="1374" spans="1:16" s="23" customFormat="1" x14ac:dyDescent="0.2">
      <c r="A1374" t="s">
        <v>453</v>
      </c>
      <c r="B1374" t="s">
        <v>454</v>
      </c>
      <c r="C1374" s="1" t="s">
        <v>2</v>
      </c>
      <c r="D1374" t="s">
        <v>302</v>
      </c>
      <c r="E1374" t="s">
        <v>303</v>
      </c>
      <c r="F1374" s="2">
        <v>450000</v>
      </c>
      <c r="G1374" s="2">
        <v>450000</v>
      </c>
      <c r="H1374" s="2">
        <v>112500</v>
      </c>
      <c r="I1374" s="2">
        <v>0</v>
      </c>
      <c r="J1374" s="2">
        <v>0</v>
      </c>
      <c r="K1374" s="2">
        <v>0</v>
      </c>
      <c r="L1374" s="2">
        <v>0</v>
      </c>
      <c r="M1374" s="2">
        <v>0</v>
      </c>
      <c r="N1374" s="2">
        <v>450000</v>
      </c>
      <c r="O1374" s="2">
        <v>112500</v>
      </c>
      <c r="P1374" s="18">
        <f t="shared" si="36"/>
        <v>0</v>
      </c>
    </row>
    <row r="1375" spans="1:16" s="23" customFormat="1" x14ac:dyDescent="0.2">
      <c r="A1375" t="s">
        <v>453</v>
      </c>
      <c r="B1375" t="s">
        <v>454</v>
      </c>
      <c r="C1375" s="1" t="s">
        <v>2</v>
      </c>
      <c r="D1375" t="s">
        <v>158</v>
      </c>
      <c r="E1375" t="s">
        <v>159</v>
      </c>
      <c r="F1375" s="2">
        <v>1600000</v>
      </c>
      <c r="G1375" s="2">
        <v>1600000</v>
      </c>
      <c r="H1375" s="2">
        <v>400000</v>
      </c>
      <c r="I1375" s="2">
        <v>0</v>
      </c>
      <c r="J1375" s="2">
        <v>0</v>
      </c>
      <c r="K1375" s="2">
        <v>0</v>
      </c>
      <c r="L1375" s="2">
        <v>0</v>
      </c>
      <c r="M1375" s="2">
        <v>0</v>
      </c>
      <c r="N1375" s="2">
        <v>1600000</v>
      </c>
      <c r="O1375" s="2">
        <v>400000</v>
      </c>
      <c r="P1375" s="18">
        <f t="shared" si="36"/>
        <v>0</v>
      </c>
    </row>
    <row r="1376" spans="1:16" s="23" customFormat="1" x14ac:dyDescent="0.2">
      <c r="A1376" t="s">
        <v>453</v>
      </c>
      <c r="B1376" t="s">
        <v>454</v>
      </c>
      <c r="C1376" s="1" t="s">
        <v>2</v>
      </c>
      <c r="D1376" t="s">
        <v>160</v>
      </c>
      <c r="E1376" t="s">
        <v>161</v>
      </c>
      <c r="F1376" s="2">
        <v>3750000</v>
      </c>
      <c r="G1376" s="2">
        <v>3750000</v>
      </c>
      <c r="H1376" s="2">
        <v>937500</v>
      </c>
      <c r="I1376" s="2">
        <v>0</v>
      </c>
      <c r="J1376" s="2">
        <v>0</v>
      </c>
      <c r="K1376" s="2">
        <v>0</v>
      </c>
      <c r="L1376" s="2">
        <v>0</v>
      </c>
      <c r="M1376" s="2">
        <v>0</v>
      </c>
      <c r="N1376" s="2">
        <v>3750000</v>
      </c>
      <c r="O1376" s="2">
        <v>937500</v>
      </c>
      <c r="P1376" s="18">
        <f t="shared" si="36"/>
        <v>0</v>
      </c>
    </row>
    <row r="1377" spans="1:16" s="23" customFormat="1" x14ac:dyDescent="0.2">
      <c r="A1377" t="s">
        <v>453</v>
      </c>
      <c r="B1377" t="s">
        <v>454</v>
      </c>
      <c r="C1377" s="1" t="s">
        <v>2</v>
      </c>
      <c r="D1377" t="s">
        <v>162</v>
      </c>
      <c r="E1377" t="s">
        <v>163</v>
      </c>
      <c r="F1377" s="2">
        <v>17000000</v>
      </c>
      <c r="G1377" s="2">
        <v>17000000</v>
      </c>
      <c r="H1377" s="2">
        <v>4250000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2">
        <v>17000000</v>
      </c>
      <c r="O1377" s="2">
        <v>4250000</v>
      </c>
      <c r="P1377" s="18">
        <f t="shared" si="36"/>
        <v>0</v>
      </c>
    </row>
    <row r="1378" spans="1:16" s="23" customFormat="1" x14ac:dyDescent="0.2">
      <c r="A1378" t="s">
        <v>453</v>
      </c>
      <c r="B1378" t="s">
        <v>454</v>
      </c>
      <c r="C1378" s="1" t="s">
        <v>2</v>
      </c>
      <c r="D1378" t="s">
        <v>164</v>
      </c>
      <c r="E1378" t="s">
        <v>165</v>
      </c>
      <c r="F1378" s="2">
        <v>7000000</v>
      </c>
      <c r="G1378" s="2">
        <v>7000000</v>
      </c>
      <c r="H1378" s="2">
        <v>1750000</v>
      </c>
      <c r="I1378" s="2">
        <v>0</v>
      </c>
      <c r="J1378" s="2">
        <v>0</v>
      </c>
      <c r="K1378" s="2">
        <v>0</v>
      </c>
      <c r="L1378" s="2">
        <v>0</v>
      </c>
      <c r="M1378" s="2">
        <v>0</v>
      </c>
      <c r="N1378" s="2">
        <v>7000000</v>
      </c>
      <c r="O1378" s="2">
        <v>1750000</v>
      </c>
      <c r="P1378" s="18">
        <f t="shared" si="36"/>
        <v>0</v>
      </c>
    </row>
    <row r="1379" spans="1:16" s="23" customFormat="1" x14ac:dyDescent="0.2">
      <c r="A1379" t="s">
        <v>453</v>
      </c>
      <c r="B1379" t="s">
        <v>454</v>
      </c>
      <c r="C1379" s="1" t="s">
        <v>2</v>
      </c>
      <c r="D1379" t="s">
        <v>166</v>
      </c>
      <c r="E1379" t="s">
        <v>167</v>
      </c>
      <c r="F1379" s="2">
        <v>10000000</v>
      </c>
      <c r="G1379" s="2">
        <v>10000000</v>
      </c>
      <c r="H1379" s="2">
        <v>2500000</v>
      </c>
      <c r="I1379" s="2">
        <v>0</v>
      </c>
      <c r="J1379" s="2">
        <v>0</v>
      </c>
      <c r="K1379" s="2">
        <v>0</v>
      </c>
      <c r="L1379" s="2">
        <v>0</v>
      </c>
      <c r="M1379" s="2">
        <v>0</v>
      </c>
      <c r="N1379" s="2">
        <v>10000000</v>
      </c>
      <c r="O1379" s="2">
        <v>2500000</v>
      </c>
      <c r="P1379" s="18">
        <f t="shared" si="36"/>
        <v>0</v>
      </c>
    </row>
    <row r="1380" spans="1:16" s="23" customFormat="1" x14ac:dyDescent="0.2">
      <c r="A1380" t="s">
        <v>453</v>
      </c>
      <c r="B1380" t="s">
        <v>454</v>
      </c>
      <c r="C1380" s="1" t="s">
        <v>2</v>
      </c>
      <c r="D1380" t="s">
        <v>168</v>
      </c>
      <c r="E1380" t="s">
        <v>169</v>
      </c>
      <c r="F1380" s="2">
        <v>44210000</v>
      </c>
      <c r="G1380" s="2">
        <v>44210000</v>
      </c>
      <c r="H1380" s="2">
        <v>13052500</v>
      </c>
      <c r="I1380" s="2">
        <v>0</v>
      </c>
      <c r="J1380" s="2">
        <v>0</v>
      </c>
      <c r="K1380" s="2">
        <v>0</v>
      </c>
      <c r="L1380" s="2">
        <v>2180900</v>
      </c>
      <c r="M1380" s="2">
        <v>144300</v>
      </c>
      <c r="N1380" s="2">
        <v>42029100</v>
      </c>
      <c r="O1380" s="2">
        <v>10871600</v>
      </c>
      <c r="P1380" s="18">
        <f t="shared" si="36"/>
        <v>4.9330468219859758E-2</v>
      </c>
    </row>
    <row r="1381" spans="1:16" s="23" customFormat="1" x14ac:dyDescent="0.2">
      <c r="A1381" t="s">
        <v>453</v>
      </c>
      <c r="B1381" t="s">
        <v>454</v>
      </c>
      <c r="C1381" s="1" t="s">
        <v>2</v>
      </c>
      <c r="D1381" t="s">
        <v>170</v>
      </c>
      <c r="E1381" t="s">
        <v>171</v>
      </c>
      <c r="F1381" s="2">
        <v>3600000</v>
      </c>
      <c r="G1381" s="2">
        <v>3600000</v>
      </c>
      <c r="H1381" s="2">
        <v>900000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2">
        <v>3600000</v>
      </c>
      <c r="O1381" s="2">
        <v>900000</v>
      </c>
      <c r="P1381" s="18">
        <f t="shared" si="36"/>
        <v>0</v>
      </c>
    </row>
    <row r="1382" spans="1:16" s="23" customFormat="1" x14ac:dyDescent="0.2">
      <c r="A1382" t="s">
        <v>453</v>
      </c>
      <c r="B1382" t="s">
        <v>454</v>
      </c>
      <c r="C1382" s="1" t="s">
        <v>2</v>
      </c>
      <c r="D1382" t="s">
        <v>172</v>
      </c>
      <c r="E1382" t="s">
        <v>173</v>
      </c>
      <c r="F1382" s="2">
        <v>1000000</v>
      </c>
      <c r="G1382" s="2">
        <v>1000000</v>
      </c>
      <c r="H1382" s="2">
        <v>250000</v>
      </c>
      <c r="I1382" s="2">
        <v>0</v>
      </c>
      <c r="J1382" s="2">
        <v>0</v>
      </c>
      <c r="K1382" s="2">
        <v>0</v>
      </c>
      <c r="L1382" s="2">
        <v>0</v>
      </c>
      <c r="M1382" s="2">
        <v>0</v>
      </c>
      <c r="N1382" s="2">
        <v>1000000</v>
      </c>
      <c r="O1382" s="2">
        <v>250000</v>
      </c>
      <c r="P1382" s="18">
        <f t="shared" si="36"/>
        <v>0</v>
      </c>
    </row>
    <row r="1383" spans="1:16" s="23" customFormat="1" x14ac:dyDescent="0.2">
      <c r="A1383" t="s">
        <v>453</v>
      </c>
      <c r="B1383" t="s">
        <v>454</v>
      </c>
      <c r="C1383" s="1" t="s">
        <v>2</v>
      </c>
      <c r="D1383" t="s">
        <v>174</v>
      </c>
      <c r="E1383" t="s">
        <v>175</v>
      </c>
      <c r="F1383" s="2">
        <v>6300000</v>
      </c>
      <c r="G1383" s="2">
        <v>6300000</v>
      </c>
      <c r="H1383" s="2">
        <v>3575000</v>
      </c>
      <c r="I1383" s="2">
        <v>0</v>
      </c>
      <c r="J1383" s="2">
        <v>0</v>
      </c>
      <c r="K1383" s="2">
        <v>0</v>
      </c>
      <c r="L1383" s="2">
        <v>2034000</v>
      </c>
      <c r="M1383" s="2">
        <v>0</v>
      </c>
      <c r="N1383" s="2">
        <v>4266000</v>
      </c>
      <c r="O1383" s="2">
        <v>1541000</v>
      </c>
      <c r="P1383" s="18">
        <f t="shared" si="36"/>
        <v>0.32285714285714284</v>
      </c>
    </row>
    <row r="1384" spans="1:16" s="23" customFormat="1" x14ac:dyDescent="0.2">
      <c r="A1384" t="s">
        <v>453</v>
      </c>
      <c r="B1384" t="s">
        <v>454</v>
      </c>
      <c r="C1384" s="1" t="s">
        <v>2</v>
      </c>
      <c r="D1384" t="s">
        <v>176</v>
      </c>
      <c r="E1384" t="s">
        <v>177</v>
      </c>
      <c r="F1384" s="2">
        <v>4500000</v>
      </c>
      <c r="G1384" s="2">
        <v>4500000</v>
      </c>
      <c r="H1384" s="2">
        <v>1125000</v>
      </c>
      <c r="I1384" s="2">
        <v>0</v>
      </c>
      <c r="J1384" s="2">
        <v>0</v>
      </c>
      <c r="K1384" s="2">
        <v>0</v>
      </c>
      <c r="L1384" s="2">
        <v>146900</v>
      </c>
      <c r="M1384" s="2">
        <v>144300</v>
      </c>
      <c r="N1384" s="2">
        <v>4353100</v>
      </c>
      <c r="O1384" s="2">
        <v>978100</v>
      </c>
      <c r="P1384" s="18">
        <f t="shared" si="36"/>
        <v>3.2644444444444441E-2</v>
      </c>
    </row>
    <row r="1385" spans="1:16" s="23" customFormat="1" x14ac:dyDescent="0.2">
      <c r="A1385" t="s">
        <v>453</v>
      </c>
      <c r="B1385" t="s">
        <v>454</v>
      </c>
      <c r="C1385" s="1" t="s">
        <v>2</v>
      </c>
      <c r="D1385" t="s">
        <v>178</v>
      </c>
      <c r="E1385" t="s">
        <v>179</v>
      </c>
      <c r="F1385" s="2">
        <v>19760000</v>
      </c>
      <c r="G1385" s="2">
        <v>19760000</v>
      </c>
      <c r="H1385" s="2">
        <v>4940000</v>
      </c>
      <c r="I1385" s="2">
        <v>0</v>
      </c>
      <c r="J1385" s="2">
        <v>0</v>
      </c>
      <c r="K1385" s="2">
        <v>0</v>
      </c>
      <c r="L1385" s="2">
        <v>0</v>
      </c>
      <c r="M1385" s="2">
        <v>0</v>
      </c>
      <c r="N1385" s="2">
        <v>19760000</v>
      </c>
      <c r="O1385" s="2">
        <v>4940000</v>
      </c>
      <c r="P1385" s="18">
        <f t="shared" si="36"/>
        <v>0</v>
      </c>
    </row>
    <row r="1386" spans="1:16" s="23" customFormat="1" x14ac:dyDescent="0.2">
      <c r="A1386" t="s">
        <v>453</v>
      </c>
      <c r="B1386" t="s">
        <v>454</v>
      </c>
      <c r="C1386" s="1" t="s">
        <v>2</v>
      </c>
      <c r="D1386" t="s">
        <v>180</v>
      </c>
      <c r="E1386" t="s">
        <v>181</v>
      </c>
      <c r="F1386" s="2">
        <v>4000000</v>
      </c>
      <c r="G1386" s="2">
        <v>4000000</v>
      </c>
      <c r="H1386" s="2">
        <v>1000000</v>
      </c>
      <c r="I1386" s="2">
        <v>0</v>
      </c>
      <c r="J1386" s="2">
        <v>0</v>
      </c>
      <c r="K1386" s="2">
        <v>0</v>
      </c>
      <c r="L1386" s="2">
        <v>0</v>
      </c>
      <c r="M1386" s="2">
        <v>0</v>
      </c>
      <c r="N1386" s="2">
        <v>4000000</v>
      </c>
      <c r="O1386" s="2">
        <v>1000000</v>
      </c>
      <c r="P1386" s="18">
        <f t="shared" si="36"/>
        <v>0</v>
      </c>
    </row>
    <row r="1387" spans="1:16" s="23" customFormat="1" x14ac:dyDescent="0.2">
      <c r="A1387" t="s">
        <v>453</v>
      </c>
      <c r="B1387" t="s">
        <v>454</v>
      </c>
      <c r="C1387" s="1" t="s">
        <v>2</v>
      </c>
      <c r="D1387" t="s">
        <v>182</v>
      </c>
      <c r="E1387" t="s">
        <v>183</v>
      </c>
      <c r="F1387" s="2">
        <v>5050000</v>
      </c>
      <c r="G1387" s="2">
        <v>5050000</v>
      </c>
      <c r="H1387" s="2">
        <v>1262500</v>
      </c>
      <c r="I1387" s="2">
        <v>0</v>
      </c>
      <c r="J1387" s="2">
        <v>0</v>
      </c>
      <c r="K1387" s="2">
        <v>0</v>
      </c>
      <c r="L1387" s="2">
        <v>0</v>
      </c>
      <c r="M1387" s="2">
        <v>0</v>
      </c>
      <c r="N1387" s="2">
        <v>5050000</v>
      </c>
      <c r="O1387" s="2">
        <v>1262500</v>
      </c>
      <c r="P1387" s="18">
        <f t="shared" si="36"/>
        <v>0</v>
      </c>
    </row>
    <row r="1388" spans="1:16" s="23" customFormat="1" x14ac:dyDescent="0.2">
      <c r="A1388" s="5" t="s">
        <v>453</v>
      </c>
      <c r="B1388" s="5" t="s">
        <v>454</v>
      </c>
      <c r="C1388" s="39" t="s">
        <v>2</v>
      </c>
      <c r="D1388" s="5" t="s">
        <v>461</v>
      </c>
      <c r="E1388" s="5" t="s">
        <v>462</v>
      </c>
      <c r="F1388" s="6">
        <v>1500000</v>
      </c>
      <c r="G1388" s="6">
        <v>1500000</v>
      </c>
      <c r="H1388" s="6">
        <v>375000</v>
      </c>
      <c r="I1388" s="6">
        <v>0</v>
      </c>
      <c r="J1388" s="6">
        <v>0</v>
      </c>
      <c r="K1388" s="6">
        <v>0</v>
      </c>
      <c r="L1388" s="6">
        <v>0</v>
      </c>
      <c r="M1388" s="6">
        <v>0</v>
      </c>
      <c r="N1388" s="6">
        <v>1500000</v>
      </c>
      <c r="O1388" s="6">
        <v>375000</v>
      </c>
      <c r="P1388" s="34">
        <f t="shared" si="36"/>
        <v>0</v>
      </c>
    </row>
    <row r="1389" spans="1:16" s="23" customFormat="1" x14ac:dyDescent="0.2">
      <c r="A1389" t="s">
        <v>453</v>
      </c>
      <c r="B1389" t="s">
        <v>454</v>
      </c>
      <c r="C1389" s="1" t="s">
        <v>2</v>
      </c>
      <c r="D1389" t="s">
        <v>463</v>
      </c>
      <c r="E1389" t="s">
        <v>464</v>
      </c>
      <c r="F1389" s="2">
        <v>1500000</v>
      </c>
      <c r="G1389" s="2">
        <v>1500000</v>
      </c>
      <c r="H1389" s="2">
        <v>375000</v>
      </c>
      <c r="I1389" s="2">
        <v>0</v>
      </c>
      <c r="J1389" s="2">
        <v>0</v>
      </c>
      <c r="K1389" s="2">
        <v>0</v>
      </c>
      <c r="L1389" s="2">
        <v>0</v>
      </c>
      <c r="M1389" s="2">
        <v>0</v>
      </c>
      <c r="N1389" s="2">
        <v>1500000</v>
      </c>
      <c r="O1389" s="2">
        <v>375000</v>
      </c>
      <c r="P1389" s="18">
        <f t="shared" si="36"/>
        <v>0</v>
      </c>
    </row>
    <row r="1390" spans="1:16" s="23" customFormat="1" x14ac:dyDescent="0.2">
      <c r="A1390" t="s">
        <v>453</v>
      </c>
      <c r="B1390" t="s">
        <v>454</v>
      </c>
      <c r="C1390" s="1" t="s">
        <v>2</v>
      </c>
      <c r="D1390" t="s">
        <v>465</v>
      </c>
      <c r="E1390" t="s">
        <v>466</v>
      </c>
      <c r="F1390" s="2">
        <v>1500000</v>
      </c>
      <c r="G1390" s="2">
        <v>1500000</v>
      </c>
      <c r="H1390" s="2">
        <v>375000</v>
      </c>
      <c r="I1390" s="2">
        <v>0</v>
      </c>
      <c r="J1390" s="2">
        <v>0</v>
      </c>
      <c r="K1390" s="2">
        <v>0</v>
      </c>
      <c r="L1390" s="2">
        <v>0</v>
      </c>
      <c r="M1390" s="2">
        <v>0</v>
      </c>
      <c r="N1390" s="2">
        <v>1500000</v>
      </c>
      <c r="O1390" s="2">
        <v>375000</v>
      </c>
      <c r="P1390" s="18">
        <f t="shared" si="36"/>
        <v>0</v>
      </c>
    </row>
    <row r="1391" spans="1:16" s="23" customFormat="1" x14ac:dyDescent="0.2">
      <c r="A1391" s="5" t="s">
        <v>453</v>
      </c>
      <c r="B1391" s="5" t="s">
        <v>454</v>
      </c>
      <c r="C1391" s="39" t="s">
        <v>28</v>
      </c>
      <c r="D1391" s="5" t="s">
        <v>226</v>
      </c>
      <c r="E1391" s="5" t="s">
        <v>227</v>
      </c>
      <c r="F1391" s="6">
        <v>386588115</v>
      </c>
      <c r="G1391" s="6">
        <v>386588115</v>
      </c>
      <c r="H1391" s="6">
        <v>96647028.75</v>
      </c>
      <c r="I1391" s="6">
        <v>0</v>
      </c>
      <c r="J1391" s="6">
        <v>0</v>
      </c>
      <c r="K1391" s="6">
        <v>0</v>
      </c>
      <c r="L1391" s="6">
        <v>0</v>
      </c>
      <c r="M1391" s="6">
        <v>0</v>
      </c>
      <c r="N1391" s="6">
        <v>386588115</v>
      </c>
      <c r="O1391" s="6">
        <v>96647028.75</v>
      </c>
      <c r="P1391" s="34">
        <f t="shared" si="36"/>
        <v>0</v>
      </c>
    </row>
    <row r="1392" spans="1:16" s="23" customFormat="1" x14ac:dyDescent="0.2">
      <c r="A1392" t="s">
        <v>453</v>
      </c>
      <c r="B1392" t="s">
        <v>454</v>
      </c>
      <c r="C1392" s="1" t="s">
        <v>28</v>
      </c>
      <c r="D1392" t="s">
        <v>228</v>
      </c>
      <c r="E1392" t="s">
        <v>229</v>
      </c>
      <c r="F1392" s="2">
        <v>83309935</v>
      </c>
      <c r="G1392" s="2">
        <v>83309935</v>
      </c>
      <c r="H1392" s="2">
        <v>20827483.75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2">
        <v>83309935</v>
      </c>
      <c r="O1392" s="2">
        <v>20827483.75</v>
      </c>
      <c r="P1392" s="18">
        <f t="shared" si="36"/>
        <v>0</v>
      </c>
    </row>
    <row r="1393" spans="1:16" s="23" customFormat="1" x14ac:dyDescent="0.2">
      <c r="A1393" t="s">
        <v>453</v>
      </c>
      <c r="B1393" t="s">
        <v>454</v>
      </c>
      <c r="C1393" s="1" t="s">
        <v>28</v>
      </c>
      <c r="D1393" t="s">
        <v>232</v>
      </c>
      <c r="E1393" t="s">
        <v>233</v>
      </c>
      <c r="F1393" s="2">
        <v>9000000</v>
      </c>
      <c r="G1393" s="2">
        <v>9000000</v>
      </c>
      <c r="H1393" s="2">
        <v>2250000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2">
        <v>9000000</v>
      </c>
      <c r="O1393" s="2">
        <v>2250000</v>
      </c>
      <c r="P1393" s="18">
        <f t="shared" si="36"/>
        <v>0</v>
      </c>
    </row>
    <row r="1394" spans="1:16" s="23" customFormat="1" x14ac:dyDescent="0.2">
      <c r="A1394" t="s">
        <v>453</v>
      </c>
      <c r="B1394" t="s">
        <v>454</v>
      </c>
      <c r="C1394" s="1" t="s">
        <v>28</v>
      </c>
      <c r="D1394" t="s">
        <v>234</v>
      </c>
      <c r="E1394" t="s">
        <v>235</v>
      </c>
      <c r="F1394" s="2">
        <v>28000000</v>
      </c>
      <c r="G1394" s="2">
        <v>28000000</v>
      </c>
      <c r="H1394" s="2">
        <v>7000000</v>
      </c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 s="2">
        <v>28000000</v>
      </c>
      <c r="O1394" s="2">
        <v>7000000</v>
      </c>
      <c r="P1394" s="18">
        <f t="shared" si="36"/>
        <v>0</v>
      </c>
    </row>
    <row r="1395" spans="1:16" s="23" customFormat="1" x14ac:dyDescent="0.2">
      <c r="A1395" t="s">
        <v>453</v>
      </c>
      <c r="B1395" t="s">
        <v>454</v>
      </c>
      <c r="C1395" s="1" t="s">
        <v>28</v>
      </c>
      <c r="D1395" t="s">
        <v>236</v>
      </c>
      <c r="E1395" t="s">
        <v>237</v>
      </c>
      <c r="F1395" s="2">
        <v>29750000</v>
      </c>
      <c r="G1395" s="2">
        <v>29750000</v>
      </c>
      <c r="H1395" s="2">
        <v>7437500</v>
      </c>
      <c r="I1395" s="2">
        <v>0</v>
      </c>
      <c r="J1395" s="2">
        <v>0</v>
      </c>
      <c r="K1395" s="2">
        <v>0</v>
      </c>
      <c r="L1395" s="2">
        <v>0</v>
      </c>
      <c r="M1395" s="2">
        <v>0</v>
      </c>
      <c r="N1395" s="2">
        <v>29750000</v>
      </c>
      <c r="O1395" s="2">
        <v>7437500</v>
      </c>
      <c r="P1395" s="18">
        <f t="shared" si="36"/>
        <v>0</v>
      </c>
    </row>
    <row r="1396" spans="1:16" s="23" customFormat="1" x14ac:dyDescent="0.2">
      <c r="A1396" t="s">
        <v>453</v>
      </c>
      <c r="B1396" t="s">
        <v>454</v>
      </c>
      <c r="C1396" s="1" t="s">
        <v>28</v>
      </c>
      <c r="D1396" t="s">
        <v>413</v>
      </c>
      <c r="E1396" t="s">
        <v>414</v>
      </c>
      <c r="F1396" s="2">
        <v>500000</v>
      </c>
      <c r="G1396" s="2">
        <v>500000</v>
      </c>
      <c r="H1396" s="2">
        <v>125000</v>
      </c>
      <c r="I1396" s="2">
        <v>0</v>
      </c>
      <c r="J1396" s="2">
        <v>0</v>
      </c>
      <c r="K1396" s="2">
        <v>0</v>
      </c>
      <c r="L1396" s="2">
        <v>0</v>
      </c>
      <c r="M1396" s="2">
        <v>0</v>
      </c>
      <c r="N1396" s="2">
        <v>500000</v>
      </c>
      <c r="O1396" s="2">
        <v>125000</v>
      </c>
      <c r="P1396" s="18">
        <f t="shared" si="36"/>
        <v>0</v>
      </c>
    </row>
    <row r="1397" spans="1:16" s="23" customFormat="1" x14ac:dyDescent="0.2">
      <c r="A1397" t="s">
        <v>453</v>
      </c>
      <c r="B1397" t="s">
        <v>454</v>
      </c>
      <c r="C1397" s="1" t="s">
        <v>28</v>
      </c>
      <c r="D1397" t="s">
        <v>339</v>
      </c>
      <c r="E1397" t="s">
        <v>340</v>
      </c>
      <c r="F1397" s="2">
        <v>16059935</v>
      </c>
      <c r="G1397" s="2">
        <v>16059935</v>
      </c>
      <c r="H1397" s="2">
        <v>4014983.75</v>
      </c>
      <c r="I1397" s="2">
        <v>0</v>
      </c>
      <c r="J1397" s="2">
        <v>0</v>
      </c>
      <c r="K1397" s="2">
        <v>0</v>
      </c>
      <c r="L1397" s="2">
        <v>0</v>
      </c>
      <c r="M1397" s="2">
        <v>0</v>
      </c>
      <c r="N1397" s="2">
        <v>16059935</v>
      </c>
      <c r="O1397" s="2">
        <v>4014983.75</v>
      </c>
      <c r="P1397" s="18">
        <f t="shared" si="36"/>
        <v>0</v>
      </c>
    </row>
    <row r="1398" spans="1:16" s="23" customFormat="1" x14ac:dyDescent="0.2">
      <c r="A1398" t="s">
        <v>453</v>
      </c>
      <c r="B1398" t="s">
        <v>454</v>
      </c>
      <c r="C1398" s="1" t="s">
        <v>28</v>
      </c>
      <c r="D1398" t="s">
        <v>242</v>
      </c>
      <c r="E1398" t="s">
        <v>243</v>
      </c>
      <c r="F1398" s="2">
        <v>285778180</v>
      </c>
      <c r="G1398" s="2">
        <v>285778180</v>
      </c>
      <c r="H1398" s="2">
        <v>71444545</v>
      </c>
      <c r="I1398" s="2">
        <v>0</v>
      </c>
      <c r="J1398" s="2">
        <v>0</v>
      </c>
      <c r="K1398" s="2">
        <v>0</v>
      </c>
      <c r="L1398" s="2">
        <v>0</v>
      </c>
      <c r="M1398" s="2">
        <v>0</v>
      </c>
      <c r="N1398" s="2">
        <v>285778180</v>
      </c>
      <c r="O1398" s="2">
        <v>71444545</v>
      </c>
      <c r="P1398" s="18">
        <f t="shared" si="36"/>
        <v>0</v>
      </c>
    </row>
    <row r="1399" spans="1:16" s="23" customFormat="1" x14ac:dyDescent="0.2">
      <c r="A1399" t="s">
        <v>453</v>
      </c>
      <c r="B1399" t="s">
        <v>454</v>
      </c>
      <c r="C1399" s="1" t="s">
        <v>28</v>
      </c>
      <c r="D1399" t="s">
        <v>328</v>
      </c>
      <c r="E1399" t="s">
        <v>329</v>
      </c>
      <c r="F1399" s="2">
        <v>285778180</v>
      </c>
      <c r="G1399" s="2">
        <v>285778180</v>
      </c>
      <c r="H1399" s="2">
        <v>71444545</v>
      </c>
      <c r="I1399" s="2">
        <v>0</v>
      </c>
      <c r="J1399" s="2">
        <v>0</v>
      </c>
      <c r="K1399" s="2">
        <v>0</v>
      </c>
      <c r="L1399" s="2">
        <v>0</v>
      </c>
      <c r="M1399" s="2">
        <v>0</v>
      </c>
      <c r="N1399" s="2">
        <v>285778180</v>
      </c>
      <c r="O1399" s="2">
        <v>71444545</v>
      </c>
      <c r="P1399" s="18">
        <f t="shared" si="36"/>
        <v>0</v>
      </c>
    </row>
    <row r="1400" spans="1:16" s="23" customFormat="1" x14ac:dyDescent="0.2">
      <c r="A1400" t="s">
        <v>453</v>
      </c>
      <c r="B1400" t="s">
        <v>454</v>
      </c>
      <c r="C1400" s="1" t="s">
        <v>28</v>
      </c>
      <c r="D1400" t="s">
        <v>238</v>
      </c>
      <c r="E1400" t="s">
        <v>239</v>
      </c>
      <c r="F1400" s="2">
        <v>17500000</v>
      </c>
      <c r="G1400" s="2">
        <v>17500000</v>
      </c>
      <c r="H1400" s="2">
        <v>4375000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2">
        <v>17500000</v>
      </c>
      <c r="O1400" s="2">
        <v>4375000</v>
      </c>
      <c r="P1400" s="18">
        <f t="shared" si="36"/>
        <v>0</v>
      </c>
    </row>
    <row r="1401" spans="1:16" s="23" customFormat="1" x14ac:dyDescent="0.2">
      <c r="A1401" t="s">
        <v>453</v>
      </c>
      <c r="B1401" t="s">
        <v>454</v>
      </c>
      <c r="C1401" s="1" t="s">
        <v>28</v>
      </c>
      <c r="D1401" t="s">
        <v>240</v>
      </c>
      <c r="E1401" t="s">
        <v>241</v>
      </c>
      <c r="F1401" s="2">
        <v>17500000</v>
      </c>
      <c r="G1401" s="2">
        <v>17500000</v>
      </c>
      <c r="H1401" s="2">
        <v>4375000</v>
      </c>
      <c r="I1401" s="2">
        <v>0</v>
      </c>
      <c r="J1401" s="2">
        <v>0</v>
      </c>
      <c r="K1401" s="2">
        <v>0</v>
      </c>
      <c r="L1401" s="2">
        <v>0</v>
      </c>
      <c r="M1401" s="2">
        <v>0</v>
      </c>
      <c r="N1401" s="2">
        <v>17500000</v>
      </c>
      <c r="O1401" s="2">
        <v>4375000</v>
      </c>
      <c r="P1401" s="18">
        <f t="shared" si="36"/>
        <v>0</v>
      </c>
    </row>
    <row r="1402" spans="1:16" s="23" customFormat="1" x14ac:dyDescent="0.2">
      <c r="A1402" s="5" t="s">
        <v>453</v>
      </c>
      <c r="B1402" s="5" t="s">
        <v>454</v>
      </c>
      <c r="C1402" s="39" t="s">
        <v>2</v>
      </c>
      <c r="D1402" s="5" t="s">
        <v>184</v>
      </c>
      <c r="E1402" s="5" t="s">
        <v>185</v>
      </c>
      <c r="F1402" s="6">
        <v>204687732</v>
      </c>
      <c r="G1402" s="6">
        <v>204687732</v>
      </c>
      <c r="H1402" s="6">
        <v>54812732</v>
      </c>
      <c r="I1402" s="6">
        <v>0</v>
      </c>
      <c r="J1402" s="6">
        <v>0</v>
      </c>
      <c r="K1402" s="6">
        <v>0</v>
      </c>
      <c r="L1402" s="6">
        <v>6045034.8300000001</v>
      </c>
      <c r="M1402" s="6">
        <v>6045034.8200000003</v>
      </c>
      <c r="N1402" s="6">
        <v>198642697.16999999</v>
      </c>
      <c r="O1402" s="6">
        <v>48767697.170000002</v>
      </c>
      <c r="P1402" s="34">
        <f t="shared" si="36"/>
        <v>2.9532961115617814E-2</v>
      </c>
    </row>
    <row r="1403" spans="1:16" s="23" customFormat="1" x14ac:dyDescent="0.2">
      <c r="A1403" t="s">
        <v>453</v>
      </c>
      <c r="B1403" t="s">
        <v>454</v>
      </c>
      <c r="C1403" s="1" t="s">
        <v>2</v>
      </c>
      <c r="D1403" t="s">
        <v>186</v>
      </c>
      <c r="E1403" t="s">
        <v>187</v>
      </c>
      <c r="F1403" s="2">
        <v>19887732</v>
      </c>
      <c r="G1403" s="2">
        <v>19887732</v>
      </c>
      <c r="H1403" s="2">
        <v>19887732</v>
      </c>
      <c r="I1403" s="2">
        <v>0</v>
      </c>
      <c r="J1403" s="2">
        <v>0</v>
      </c>
      <c r="K1403" s="2">
        <v>0</v>
      </c>
      <c r="L1403" s="2">
        <v>3410271.43</v>
      </c>
      <c r="M1403" s="2">
        <v>3410271.42</v>
      </c>
      <c r="N1403" s="2">
        <v>16477460.57</v>
      </c>
      <c r="O1403" s="2">
        <v>16477460.57</v>
      </c>
      <c r="P1403" s="18">
        <f t="shared" si="36"/>
        <v>0.17147613563980046</v>
      </c>
    </row>
    <row r="1404" spans="1:16" s="23" customFormat="1" x14ac:dyDescent="0.2">
      <c r="A1404" t="s">
        <v>453</v>
      </c>
      <c r="B1404" t="s">
        <v>454</v>
      </c>
      <c r="C1404" s="1" t="s">
        <v>2</v>
      </c>
      <c r="D1404" t="s">
        <v>467</v>
      </c>
      <c r="E1404" t="s">
        <v>305</v>
      </c>
      <c r="F1404" s="2">
        <v>16892591</v>
      </c>
      <c r="G1404" s="2">
        <v>16892591</v>
      </c>
      <c r="H1404" s="2">
        <v>16892591</v>
      </c>
      <c r="I1404" s="2">
        <v>0</v>
      </c>
      <c r="J1404" s="2">
        <v>0</v>
      </c>
      <c r="K1404" s="2">
        <v>0</v>
      </c>
      <c r="L1404" s="2">
        <v>2896676.33</v>
      </c>
      <c r="M1404" s="2">
        <v>2896676.32</v>
      </c>
      <c r="N1404" s="2">
        <v>13995914.67</v>
      </c>
      <c r="O1404" s="2">
        <v>13995914.67</v>
      </c>
      <c r="P1404" s="18">
        <f t="shared" si="36"/>
        <v>0.17147614181862333</v>
      </c>
    </row>
    <row r="1405" spans="1:16" s="23" customFormat="1" x14ac:dyDescent="0.2">
      <c r="A1405" t="s">
        <v>453</v>
      </c>
      <c r="B1405" t="s">
        <v>454</v>
      </c>
      <c r="C1405" s="1" t="s">
        <v>2</v>
      </c>
      <c r="D1405" t="s">
        <v>468</v>
      </c>
      <c r="E1405" t="s">
        <v>307</v>
      </c>
      <c r="F1405" s="2">
        <v>2995141</v>
      </c>
      <c r="G1405" s="2">
        <v>2995141</v>
      </c>
      <c r="H1405" s="2">
        <v>2995141</v>
      </c>
      <c r="I1405" s="2">
        <v>0</v>
      </c>
      <c r="J1405" s="2">
        <v>0</v>
      </c>
      <c r="K1405" s="2">
        <v>0</v>
      </c>
      <c r="L1405" s="2">
        <v>513595.1</v>
      </c>
      <c r="M1405" s="2">
        <v>513595.1</v>
      </c>
      <c r="N1405" s="2">
        <v>2481545.9</v>
      </c>
      <c r="O1405" s="2">
        <v>2481545.9</v>
      </c>
      <c r="P1405" s="18">
        <f t="shared" si="36"/>
        <v>0.17147610079124823</v>
      </c>
    </row>
    <row r="1406" spans="1:16" s="23" customFormat="1" x14ac:dyDescent="0.2">
      <c r="A1406" t="s">
        <v>453</v>
      </c>
      <c r="B1406" t="s">
        <v>454</v>
      </c>
      <c r="C1406" s="1" t="s">
        <v>2</v>
      </c>
      <c r="D1406" t="s">
        <v>192</v>
      </c>
      <c r="E1406" t="s">
        <v>193</v>
      </c>
      <c r="F1406" s="2">
        <v>101000000</v>
      </c>
      <c r="G1406" s="2">
        <v>101000000</v>
      </c>
      <c r="H1406" s="2">
        <v>250000</v>
      </c>
      <c r="I1406" s="2">
        <v>0</v>
      </c>
      <c r="J1406" s="2">
        <v>0</v>
      </c>
      <c r="K1406" s="2">
        <v>0</v>
      </c>
      <c r="L1406" s="2">
        <v>0</v>
      </c>
      <c r="M1406" s="2">
        <v>0</v>
      </c>
      <c r="N1406" s="2">
        <v>101000000</v>
      </c>
      <c r="O1406" s="2">
        <v>250000</v>
      </c>
      <c r="P1406" s="18">
        <f t="shared" si="36"/>
        <v>0</v>
      </c>
    </row>
    <row r="1407" spans="1:16" s="23" customFormat="1" x14ac:dyDescent="0.2">
      <c r="A1407" t="s">
        <v>453</v>
      </c>
      <c r="B1407" t="s">
        <v>454</v>
      </c>
      <c r="C1407" s="1" t="s">
        <v>2</v>
      </c>
      <c r="D1407" t="s">
        <v>194</v>
      </c>
      <c r="E1407" t="s">
        <v>195</v>
      </c>
      <c r="F1407" s="2">
        <v>100000000</v>
      </c>
      <c r="G1407" s="2">
        <v>100000000</v>
      </c>
      <c r="H1407" s="2">
        <v>0</v>
      </c>
      <c r="I1407" s="2">
        <v>0</v>
      </c>
      <c r="J1407" s="2">
        <v>0</v>
      </c>
      <c r="K1407" s="2">
        <v>0</v>
      </c>
      <c r="L1407" s="2">
        <v>0</v>
      </c>
      <c r="M1407" s="2">
        <v>0</v>
      </c>
      <c r="N1407" s="2">
        <v>100000000</v>
      </c>
      <c r="O1407" s="2">
        <v>0</v>
      </c>
      <c r="P1407" s="18">
        <f t="shared" si="36"/>
        <v>0</v>
      </c>
    </row>
    <row r="1408" spans="1:16" s="23" customFormat="1" x14ac:dyDescent="0.2">
      <c r="A1408" t="s">
        <v>453</v>
      </c>
      <c r="B1408" t="s">
        <v>454</v>
      </c>
      <c r="C1408" s="1" t="s">
        <v>2</v>
      </c>
      <c r="D1408" t="s">
        <v>196</v>
      </c>
      <c r="E1408" t="s">
        <v>197</v>
      </c>
      <c r="F1408" s="2">
        <v>1000000</v>
      </c>
      <c r="G1408" s="2">
        <v>1000000</v>
      </c>
      <c r="H1408" s="2">
        <v>250000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2">
        <v>1000000</v>
      </c>
      <c r="O1408" s="2">
        <v>250000</v>
      </c>
      <c r="P1408" s="18">
        <f t="shared" si="36"/>
        <v>0</v>
      </c>
    </row>
    <row r="1409" spans="1:16" s="23" customFormat="1" x14ac:dyDescent="0.2">
      <c r="A1409" t="s">
        <v>453</v>
      </c>
      <c r="B1409" t="s">
        <v>454</v>
      </c>
      <c r="C1409" s="1" t="s">
        <v>2</v>
      </c>
      <c r="D1409" t="s">
        <v>198</v>
      </c>
      <c r="E1409" t="s">
        <v>199</v>
      </c>
      <c r="F1409" s="2">
        <v>32700000</v>
      </c>
      <c r="G1409" s="2">
        <v>32700000</v>
      </c>
      <c r="H1409" s="2">
        <v>21900000</v>
      </c>
      <c r="I1409" s="2">
        <v>0</v>
      </c>
      <c r="J1409" s="2">
        <v>0</v>
      </c>
      <c r="K1409" s="2">
        <v>0</v>
      </c>
      <c r="L1409" s="2">
        <v>1821606.89</v>
      </c>
      <c r="M1409" s="2">
        <v>1821606.89</v>
      </c>
      <c r="N1409" s="2">
        <v>30878393.109999999</v>
      </c>
      <c r="O1409" s="2">
        <v>20078393.109999999</v>
      </c>
      <c r="P1409" s="18">
        <f t="shared" si="36"/>
        <v>5.5706632721712536E-2</v>
      </c>
    </row>
    <row r="1410" spans="1:16" s="23" customFormat="1" x14ac:dyDescent="0.2">
      <c r="A1410" t="s">
        <v>453</v>
      </c>
      <c r="B1410" t="s">
        <v>454</v>
      </c>
      <c r="C1410" s="1" t="s">
        <v>2</v>
      </c>
      <c r="D1410" t="s">
        <v>200</v>
      </c>
      <c r="E1410" t="s">
        <v>201</v>
      </c>
      <c r="F1410" s="2">
        <v>14400000</v>
      </c>
      <c r="G1410" s="2">
        <v>14400000</v>
      </c>
      <c r="H1410" s="2">
        <v>3600000</v>
      </c>
      <c r="I1410" s="2">
        <v>0</v>
      </c>
      <c r="J1410" s="2">
        <v>0</v>
      </c>
      <c r="K1410" s="2">
        <v>0</v>
      </c>
      <c r="L1410" s="2">
        <v>0</v>
      </c>
      <c r="M1410" s="2">
        <v>0</v>
      </c>
      <c r="N1410" s="2">
        <v>14400000</v>
      </c>
      <c r="O1410" s="2">
        <v>3600000</v>
      </c>
      <c r="P1410" s="18">
        <f t="shared" si="36"/>
        <v>0</v>
      </c>
    </row>
    <row r="1411" spans="1:16" s="23" customFormat="1" x14ac:dyDescent="0.2">
      <c r="A1411" t="s">
        <v>453</v>
      </c>
      <c r="B1411" t="s">
        <v>454</v>
      </c>
      <c r="C1411" s="1" t="s">
        <v>2</v>
      </c>
      <c r="D1411" t="s">
        <v>202</v>
      </c>
      <c r="E1411" t="s">
        <v>203</v>
      </c>
      <c r="F1411" s="2">
        <v>18300000</v>
      </c>
      <c r="G1411" s="2">
        <v>18300000</v>
      </c>
      <c r="H1411" s="2">
        <v>18300000</v>
      </c>
      <c r="I1411" s="2">
        <v>0</v>
      </c>
      <c r="J1411" s="2">
        <v>0</v>
      </c>
      <c r="K1411" s="2">
        <v>0</v>
      </c>
      <c r="L1411" s="2">
        <v>1821606.89</v>
      </c>
      <c r="M1411" s="2">
        <v>1821606.89</v>
      </c>
      <c r="N1411" s="2">
        <v>16478393.109999999</v>
      </c>
      <c r="O1411" s="2">
        <v>16478393.109999999</v>
      </c>
      <c r="P1411" s="18">
        <f t="shared" ref="P1411:P1468" si="37">L1411/G1411</f>
        <v>9.9541360109289614E-2</v>
      </c>
    </row>
    <row r="1412" spans="1:16" s="23" customFormat="1" x14ac:dyDescent="0.2">
      <c r="A1412" t="s">
        <v>453</v>
      </c>
      <c r="B1412" t="s">
        <v>454</v>
      </c>
      <c r="C1412" s="1" t="s">
        <v>2</v>
      </c>
      <c r="D1412" t="s">
        <v>212</v>
      </c>
      <c r="E1412" t="s">
        <v>213</v>
      </c>
      <c r="F1412" s="2">
        <v>51100000</v>
      </c>
      <c r="G1412" s="2">
        <v>51100000</v>
      </c>
      <c r="H1412" s="2">
        <v>12775000</v>
      </c>
      <c r="I1412" s="2">
        <v>0</v>
      </c>
      <c r="J1412" s="2">
        <v>0</v>
      </c>
      <c r="K1412" s="2">
        <v>0</v>
      </c>
      <c r="L1412" s="2">
        <v>813156.51</v>
      </c>
      <c r="M1412" s="2">
        <v>813156.51</v>
      </c>
      <c r="N1412" s="2">
        <v>50286843.490000002</v>
      </c>
      <c r="O1412" s="2">
        <v>11961843.49</v>
      </c>
      <c r="P1412" s="18">
        <f t="shared" si="37"/>
        <v>1.591304324853229E-2</v>
      </c>
    </row>
    <row r="1413" spans="1:16" s="23" customFormat="1" x14ac:dyDescent="0.2">
      <c r="A1413" t="s">
        <v>453</v>
      </c>
      <c r="B1413" t="s">
        <v>454</v>
      </c>
      <c r="C1413" s="1" t="s">
        <v>2</v>
      </c>
      <c r="D1413" t="s">
        <v>214</v>
      </c>
      <c r="E1413" t="s">
        <v>215</v>
      </c>
      <c r="F1413" s="2">
        <v>49600000</v>
      </c>
      <c r="G1413" s="2">
        <v>49600000</v>
      </c>
      <c r="H1413" s="2">
        <v>12400000</v>
      </c>
      <c r="I1413" s="2">
        <v>0</v>
      </c>
      <c r="J1413" s="2">
        <v>0</v>
      </c>
      <c r="K1413" s="2">
        <v>0</v>
      </c>
      <c r="L1413" s="2">
        <v>813156.51</v>
      </c>
      <c r="M1413" s="2">
        <v>813156.51</v>
      </c>
      <c r="N1413" s="2">
        <v>48786843.490000002</v>
      </c>
      <c r="O1413" s="2">
        <v>11586843.49</v>
      </c>
      <c r="P1413" s="18">
        <f t="shared" si="37"/>
        <v>1.6394284475806452E-2</v>
      </c>
    </row>
    <row r="1414" spans="1:16" s="23" customFormat="1" x14ac:dyDescent="0.2">
      <c r="A1414" t="s">
        <v>453</v>
      </c>
      <c r="B1414" t="s">
        <v>454</v>
      </c>
      <c r="C1414" s="1" t="s">
        <v>2</v>
      </c>
      <c r="D1414" t="s">
        <v>469</v>
      </c>
      <c r="E1414" t="s">
        <v>470</v>
      </c>
      <c r="F1414" s="2">
        <v>1500000</v>
      </c>
      <c r="G1414" s="2">
        <v>1500000</v>
      </c>
      <c r="H1414" s="2">
        <v>375000</v>
      </c>
      <c r="I1414" s="2">
        <v>0</v>
      </c>
      <c r="J1414" s="2">
        <v>0</v>
      </c>
      <c r="K1414" s="2">
        <v>0</v>
      </c>
      <c r="L1414" s="2">
        <v>0</v>
      </c>
      <c r="M1414" s="2">
        <v>0</v>
      </c>
      <c r="N1414" s="2">
        <v>1500000</v>
      </c>
      <c r="O1414" s="2">
        <v>375000</v>
      </c>
      <c r="P1414" s="18">
        <f t="shared" si="37"/>
        <v>0</v>
      </c>
    </row>
    <row r="1415" spans="1:16" s="23" customFormat="1" x14ac:dyDescent="0.2">
      <c r="A1415" s="5" t="s">
        <v>471</v>
      </c>
      <c r="B1415" s="5" t="s">
        <v>472</v>
      </c>
      <c r="C1415" s="39" t="s">
        <v>2</v>
      </c>
      <c r="D1415" s="5" t="s">
        <v>3</v>
      </c>
      <c r="E1415" s="5" t="s">
        <v>3</v>
      </c>
      <c r="F1415" s="6">
        <v>3268266917</v>
      </c>
      <c r="G1415" s="6">
        <v>3268266917</v>
      </c>
      <c r="H1415" s="6">
        <v>2229820643.75</v>
      </c>
      <c r="I1415" s="6">
        <v>0</v>
      </c>
      <c r="J1415" s="6">
        <v>0</v>
      </c>
      <c r="K1415" s="6">
        <v>0</v>
      </c>
      <c r="L1415" s="6">
        <v>448552581.44</v>
      </c>
      <c r="M1415" s="6">
        <v>424791135.80000001</v>
      </c>
      <c r="N1415" s="6">
        <v>2819714335.5599999</v>
      </c>
      <c r="O1415" s="6">
        <v>1781268062.3099999</v>
      </c>
      <c r="P1415" s="34">
        <f t="shared" si="37"/>
        <v>0.13724478227492334</v>
      </c>
    </row>
    <row r="1416" spans="1:16" s="23" customFormat="1" x14ac:dyDescent="0.2">
      <c r="A1416" s="5" t="s">
        <v>471</v>
      </c>
      <c r="B1416" s="5" t="s">
        <v>472</v>
      </c>
      <c r="C1416" s="39" t="s">
        <v>2</v>
      </c>
      <c r="D1416" s="5" t="s">
        <v>6</v>
      </c>
      <c r="E1416" s="5" t="s">
        <v>7</v>
      </c>
      <c r="F1416" s="6">
        <v>1861665244</v>
      </c>
      <c r="G1416" s="6">
        <v>1861665244</v>
      </c>
      <c r="H1416" s="6">
        <v>1861665244</v>
      </c>
      <c r="I1416" s="6">
        <v>0</v>
      </c>
      <c r="J1416" s="6">
        <v>0</v>
      </c>
      <c r="K1416" s="6">
        <v>0</v>
      </c>
      <c r="L1416" s="6">
        <v>362511867.54000002</v>
      </c>
      <c r="M1416" s="6">
        <v>342876992.54000002</v>
      </c>
      <c r="N1416" s="6">
        <v>1499153376.46</v>
      </c>
      <c r="O1416" s="6">
        <v>1499153376.46</v>
      </c>
      <c r="P1416" s="34">
        <f t="shared" si="37"/>
        <v>0.19472451812072397</v>
      </c>
    </row>
    <row r="1417" spans="1:16" s="23" customFormat="1" x14ac:dyDescent="0.2">
      <c r="A1417" t="s">
        <v>471</v>
      </c>
      <c r="B1417" t="s">
        <v>472</v>
      </c>
      <c r="C1417" s="1" t="s">
        <v>2</v>
      </c>
      <c r="D1417" t="s">
        <v>8</v>
      </c>
      <c r="E1417" t="s">
        <v>9</v>
      </c>
      <c r="F1417" s="2">
        <v>779904240</v>
      </c>
      <c r="G1417" s="2">
        <v>779904240</v>
      </c>
      <c r="H1417" s="2">
        <v>779904240</v>
      </c>
      <c r="I1417" s="2">
        <v>0</v>
      </c>
      <c r="J1417" s="2">
        <v>0</v>
      </c>
      <c r="K1417" s="2">
        <v>0</v>
      </c>
      <c r="L1417" s="2">
        <v>120081467.92</v>
      </c>
      <c r="M1417" s="2">
        <v>120081467.92</v>
      </c>
      <c r="N1417" s="2">
        <v>659822772.08000004</v>
      </c>
      <c r="O1417" s="2">
        <v>659822772.08000004</v>
      </c>
      <c r="P1417" s="18">
        <f t="shared" si="37"/>
        <v>0.15396950261483383</v>
      </c>
    </row>
    <row r="1418" spans="1:16" s="23" customFormat="1" x14ac:dyDescent="0.2">
      <c r="A1418" t="s">
        <v>471</v>
      </c>
      <c r="B1418" t="s">
        <v>472</v>
      </c>
      <c r="C1418" s="1" t="s">
        <v>2</v>
      </c>
      <c r="D1418" t="s">
        <v>10</v>
      </c>
      <c r="E1418" t="s">
        <v>11</v>
      </c>
      <c r="F1418" s="2">
        <v>776904240</v>
      </c>
      <c r="G1418" s="2">
        <v>776904240</v>
      </c>
      <c r="H1418" s="2">
        <v>776904240</v>
      </c>
      <c r="I1418" s="2">
        <v>0</v>
      </c>
      <c r="J1418" s="2">
        <v>0</v>
      </c>
      <c r="K1418" s="2">
        <v>0</v>
      </c>
      <c r="L1418" s="2">
        <v>120081467.92</v>
      </c>
      <c r="M1418" s="2">
        <v>120081467.92</v>
      </c>
      <c r="N1418" s="2">
        <v>656822772.08000004</v>
      </c>
      <c r="O1418" s="2">
        <v>656822772.08000004</v>
      </c>
      <c r="P1418" s="18">
        <f t="shared" si="37"/>
        <v>0.15456405273319143</v>
      </c>
    </row>
    <row r="1419" spans="1:16" s="23" customFormat="1" x14ac:dyDescent="0.2">
      <c r="A1419" t="s">
        <v>471</v>
      </c>
      <c r="B1419" t="s">
        <v>472</v>
      </c>
      <c r="C1419" s="1" t="s">
        <v>2</v>
      </c>
      <c r="D1419" t="s">
        <v>12</v>
      </c>
      <c r="E1419" t="s">
        <v>13</v>
      </c>
      <c r="F1419" s="2">
        <v>3000000</v>
      </c>
      <c r="G1419" s="2">
        <v>3000000</v>
      </c>
      <c r="H1419" s="2">
        <v>3000000</v>
      </c>
      <c r="I1419" s="2">
        <v>0</v>
      </c>
      <c r="J1419" s="2">
        <v>0</v>
      </c>
      <c r="K1419" s="2">
        <v>0</v>
      </c>
      <c r="L1419" s="2">
        <v>0</v>
      </c>
      <c r="M1419" s="2">
        <v>0</v>
      </c>
      <c r="N1419" s="2">
        <v>3000000</v>
      </c>
      <c r="O1419" s="2">
        <v>3000000</v>
      </c>
      <c r="P1419" s="18">
        <f t="shared" si="37"/>
        <v>0</v>
      </c>
    </row>
    <row r="1420" spans="1:16" s="23" customFormat="1" x14ac:dyDescent="0.2">
      <c r="A1420" t="s">
        <v>471</v>
      </c>
      <c r="B1420" t="s">
        <v>472</v>
      </c>
      <c r="C1420" s="1" t="s">
        <v>2</v>
      </c>
      <c r="D1420" t="s">
        <v>14</v>
      </c>
      <c r="E1420" t="s">
        <v>15</v>
      </c>
      <c r="F1420" s="2">
        <v>98000000</v>
      </c>
      <c r="G1420" s="2">
        <v>98000000</v>
      </c>
      <c r="H1420" s="2">
        <v>98000000</v>
      </c>
      <c r="I1420" s="2">
        <v>0</v>
      </c>
      <c r="J1420" s="2">
        <v>0</v>
      </c>
      <c r="K1420" s="2">
        <v>0</v>
      </c>
      <c r="L1420" s="2">
        <v>11849099.08</v>
      </c>
      <c r="M1420" s="2">
        <v>11849099.08</v>
      </c>
      <c r="N1420" s="2">
        <v>86150900.920000002</v>
      </c>
      <c r="O1420" s="2">
        <v>86150900.920000002</v>
      </c>
      <c r="P1420" s="18">
        <f t="shared" si="37"/>
        <v>0.12090917428571428</v>
      </c>
    </row>
    <row r="1421" spans="1:16" s="23" customFormat="1" x14ac:dyDescent="0.2">
      <c r="A1421" t="s">
        <v>471</v>
      </c>
      <c r="B1421" t="s">
        <v>472</v>
      </c>
      <c r="C1421" s="1" t="s">
        <v>2</v>
      </c>
      <c r="D1421" t="s">
        <v>16</v>
      </c>
      <c r="E1421" t="s">
        <v>17</v>
      </c>
      <c r="F1421" s="2">
        <v>98000000</v>
      </c>
      <c r="G1421" s="2">
        <v>98000000</v>
      </c>
      <c r="H1421" s="2">
        <v>98000000</v>
      </c>
      <c r="I1421" s="2">
        <v>0</v>
      </c>
      <c r="J1421" s="2">
        <v>0</v>
      </c>
      <c r="K1421" s="2">
        <v>0</v>
      </c>
      <c r="L1421" s="2">
        <v>11849099.08</v>
      </c>
      <c r="M1421" s="2">
        <v>11849099.08</v>
      </c>
      <c r="N1421" s="2">
        <v>86150900.920000002</v>
      </c>
      <c r="O1421" s="2">
        <v>86150900.920000002</v>
      </c>
      <c r="P1421" s="18">
        <f t="shared" si="37"/>
        <v>0.12090917428571428</v>
      </c>
    </row>
    <row r="1422" spans="1:16" s="23" customFormat="1" x14ac:dyDescent="0.2">
      <c r="A1422" t="s">
        <v>471</v>
      </c>
      <c r="B1422" t="s">
        <v>472</v>
      </c>
      <c r="C1422" s="1" t="s">
        <v>2</v>
      </c>
      <c r="D1422" t="s">
        <v>18</v>
      </c>
      <c r="E1422" t="s">
        <v>19</v>
      </c>
      <c r="F1422" s="2">
        <v>687013722</v>
      </c>
      <c r="G1422" s="2">
        <v>687013722</v>
      </c>
      <c r="H1422" s="2">
        <v>687013722</v>
      </c>
      <c r="I1422" s="2">
        <v>0</v>
      </c>
      <c r="J1422" s="2">
        <v>0</v>
      </c>
      <c r="K1422" s="2">
        <v>0</v>
      </c>
      <c r="L1422" s="2">
        <v>150814200.94999999</v>
      </c>
      <c r="M1422" s="2">
        <v>150814200.94999999</v>
      </c>
      <c r="N1422" s="2">
        <v>536199521.05000001</v>
      </c>
      <c r="O1422" s="2">
        <v>536199521.05000001</v>
      </c>
      <c r="P1422" s="18">
        <f t="shared" si="37"/>
        <v>0.2195213808989975</v>
      </c>
    </row>
    <row r="1423" spans="1:16" s="23" customFormat="1" x14ac:dyDescent="0.2">
      <c r="A1423" t="s">
        <v>471</v>
      </c>
      <c r="B1423" t="s">
        <v>472</v>
      </c>
      <c r="C1423" s="1" t="s">
        <v>2</v>
      </c>
      <c r="D1423" t="s">
        <v>20</v>
      </c>
      <c r="E1423" t="s">
        <v>21</v>
      </c>
      <c r="F1423" s="2">
        <v>283054080</v>
      </c>
      <c r="G1423" s="2">
        <v>283054080</v>
      </c>
      <c r="H1423" s="2">
        <v>283054080</v>
      </c>
      <c r="I1423" s="2">
        <v>0</v>
      </c>
      <c r="J1423" s="2">
        <v>0</v>
      </c>
      <c r="K1423" s="2">
        <v>0</v>
      </c>
      <c r="L1423" s="2">
        <v>39343340.270000003</v>
      </c>
      <c r="M1423" s="2">
        <v>39343340.270000003</v>
      </c>
      <c r="N1423" s="2">
        <v>243710739.72999999</v>
      </c>
      <c r="O1423" s="2">
        <v>243710739.72999999</v>
      </c>
      <c r="P1423" s="18">
        <f t="shared" si="37"/>
        <v>0.13899584231394935</v>
      </c>
    </row>
    <row r="1424" spans="1:16" s="23" customFormat="1" x14ac:dyDescent="0.2">
      <c r="A1424" t="s">
        <v>471</v>
      </c>
      <c r="B1424" t="s">
        <v>472</v>
      </c>
      <c r="C1424" s="1" t="s">
        <v>2</v>
      </c>
      <c r="D1424" t="s">
        <v>22</v>
      </c>
      <c r="E1424" t="s">
        <v>23</v>
      </c>
      <c r="F1424" s="2">
        <v>139992945</v>
      </c>
      <c r="G1424" s="2">
        <v>139992945</v>
      </c>
      <c r="H1424" s="2">
        <v>139992945</v>
      </c>
      <c r="I1424" s="2">
        <v>0</v>
      </c>
      <c r="J1424" s="2">
        <v>0</v>
      </c>
      <c r="K1424" s="2">
        <v>0</v>
      </c>
      <c r="L1424" s="2">
        <v>22040209.079999998</v>
      </c>
      <c r="M1424" s="2">
        <v>22040209.079999998</v>
      </c>
      <c r="N1424" s="2">
        <v>117952735.92</v>
      </c>
      <c r="O1424" s="2">
        <v>117952735.92</v>
      </c>
      <c r="P1424" s="18">
        <f t="shared" si="37"/>
        <v>0.15743799860771554</v>
      </c>
    </row>
    <row r="1425" spans="1:16" s="23" customFormat="1" x14ac:dyDescent="0.2">
      <c r="A1425" t="s">
        <v>471</v>
      </c>
      <c r="B1425" t="s">
        <v>472</v>
      </c>
      <c r="C1425" s="1" t="s">
        <v>2</v>
      </c>
      <c r="D1425" t="s">
        <v>24</v>
      </c>
      <c r="E1425" t="s">
        <v>25</v>
      </c>
      <c r="F1425" s="2">
        <v>104306564</v>
      </c>
      <c r="G1425" s="2">
        <v>104306564</v>
      </c>
      <c r="H1425" s="2">
        <v>104306564</v>
      </c>
      <c r="I1425" s="2">
        <v>0</v>
      </c>
      <c r="J1425" s="2">
        <v>0</v>
      </c>
      <c r="K1425" s="2">
        <v>0</v>
      </c>
      <c r="L1425" s="2">
        <v>83271276.269999996</v>
      </c>
      <c r="M1425" s="2">
        <v>83271276.269999996</v>
      </c>
      <c r="N1425" s="2">
        <v>21035287.73</v>
      </c>
      <c r="O1425" s="2">
        <v>21035287.73</v>
      </c>
      <c r="P1425" s="18">
        <f t="shared" si="37"/>
        <v>0.79833208071162232</v>
      </c>
    </row>
    <row r="1426" spans="1:16" s="23" customFormat="1" x14ac:dyDescent="0.2">
      <c r="A1426" t="s">
        <v>471</v>
      </c>
      <c r="B1426" t="s">
        <v>472</v>
      </c>
      <c r="C1426" s="1" t="s">
        <v>2</v>
      </c>
      <c r="D1426" t="s">
        <v>26</v>
      </c>
      <c r="E1426" t="s">
        <v>27</v>
      </c>
      <c r="F1426" s="2">
        <v>39600000</v>
      </c>
      <c r="G1426" s="2">
        <v>39600000</v>
      </c>
      <c r="H1426" s="2">
        <v>39600000</v>
      </c>
      <c r="I1426" s="2">
        <v>0</v>
      </c>
      <c r="J1426" s="2">
        <v>0</v>
      </c>
      <c r="K1426" s="2">
        <v>0</v>
      </c>
      <c r="L1426" s="2">
        <v>6159375.3300000001</v>
      </c>
      <c r="M1426" s="2">
        <v>6159375.3300000001</v>
      </c>
      <c r="N1426" s="2">
        <v>33440624.670000002</v>
      </c>
      <c r="O1426" s="2">
        <v>33440624.670000002</v>
      </c>
      <c r="P1426" s="18">
        <f t="shared" si="37"/>
        <v>0.15553978106060606</v>
      </c>
    </row>
    <row r="1427" spans="1:16" s="23" customFormat="1" x14ac:dyDescent="0.2">
      <c r="A1427" t="s">
        <v>471</v>
      </c>
      <c r="B1427" t="s">
        <v>472</v>
      </c>
      <c r="C1427" s="1" t="s">
        <v>28</v>
      </c>
      <c r="D1427" t="s">
        <v>29</v>
      </c>
      <c r="E1427" t="s">
        <v>30</v>
      </c>
      <c r="F1427" s="2">
        <v>120060133</v>
      </c>
      <c r="G1427" s="2">
        <v>120060133</v>
      </c>
      <c r="H1427" s="2">
        <v>120060133</v>
      </c>
      <c r="I1427" s="2">
        <v>0</v>
      </c>
      <c r="J1427" s="2">
        <v>0</v>
      </c>
      <c r="K1427" s="2">
        <v>0</v>
      </c>
      <c r="L1427" s="2">
        <v>0</v>
      </c>
      <c r="M1427" s="2">
        <v>0</v>
      </c>
      <c r="N1427" s="2">
        <v>120060133</v>
      </c>
      <c r="O1427" s="2">
        <v>120060133</v>
      </c>
      <c r="P1427" s="18">
        <f t="shared" si="37"/>
        <v>0</v>
      </c>
    </row>
    <row r="1428" spans="1:16" s="23" customFormat="1" x14ac:dyDescent="0.2">
      <c r="A1428" t="s">
        <v>471</v>
      </c>
      <c r="B1428" t="s">
        <v>472</v>
      </c>
      <c r="C1428" s="1" t="s">
        <v>2</v>
      </c>
      <c r="D1428" t="s">
        <v>31</v>
      </c>
      <c r="E1428" t="s">
        <v>32</v>
      </c>
      <c r="F1428" s="2">
        <v>140873640</v>
      </c>
      <c r="G1428" s="2">
        <v>140873640</v>
      </c>
      <c r="H1428" s="2">
        <v>140873640</v>
      </c>
      <c r="I1428" s="2">
        <v>0</v>
      </c>
      <c r="J1428" s="2">
        <v>0</v>
      </c>
      <c r="K1428" s="2">
        <v>0</v>
      </c>
      <c r="L1428" s="2">
        <v>38184490</v>
      </c>
      <c r="M1428" s="2">
        <v>28362931</v>
      </c>
      <c r="N1428" s="2">
        <v>102689150</v>
      </c>
      <c r="O1428" s="2">
        <v>102689150</v>
      </c>
      <c r="P1428" s="18">
        <f t="shared" si="37"/>
        <v>0.27105489714044445</v>
      </c>
    </row>
    <row r="1429" spans="1:16" s="23" customFormat="1" x14ac:dyDescent="0.2">
      <c r="A1429" t="s">
        <v>471</v>
      </c>
      <c r="B1429" t="s">
        <v>472</v>
      </c>
      <c r="C1429" s="1" t="s">
        <v>2</v>
      </c>
      <c r="D1429" t="s">
        <v>473</v>
      </c>
      <c r="E1429" t="s">
        <v>281</v>
      </c>
      <c r="F1429" s="2">
        <v>133649350</v>
      </c>
      <c r="G1429" s="2">
        <v>133649350</v>
      </c>
      <c r="H1429" s="2">
        <v>133649350</v>
      </c>
      <c r="I1429" s="2">
        <v>0</v>
      </c>
      <c r="J1429" s="2">
        <v>0</v>
      </c>
      <c r="K1429" s="2">
        <v>0</v>
      </c>
      <c r="L1429" s="2">
        <v>36228486</v>
      </c>
      <c r="M1429" s="2">
        <v>26909992</v>
      </c>
      <c r="N1429" s="2">
        <v>97420864</v>
      </c>
      <c r="O1429" s="2">
        <v>97420864</v>
      </c>
      <c r="P1429" s="18">
        <f t="shared" si="37"/>
        <v>0.27107117243742673</v>
      </c>
    </row>
    <row r="1430" spans="1:16" s="23" customFormat="1" x14ac:dyDescent="0.2">
      <c r="A1430" t="s">
        <v>471</v>
      </c>
      <c r="B1430" t="s">
        <v>472</v>
      </c>
      <c r="C1430" s="1" t="s">
        <v>2</v>
      </c>
      <c r="D1430" t="s">
        <v>474</v>
      </c>
      <c r="E1430" t="s">
        <v>283</v>
      </c>
      <c r="F1430" s="2">
        <v>7224290</v>
      </c>
      <c r="G1430" s="2">
        <v>7224290</v>
      </c>
      <c r="H1430" s="2">
        <v>7224290</v>
      </c>
      <c r="I1430" s="2">
        <v>0</v>
      </c>
      <c r="J1430" s="2">
        <v>0</v>
      </c>
      <c r="K1430" s="2">
        <v>0</v>
      </c>
      <c r="L1430" s="2">
        <v>1956004</v>
      </c>
      <c r="M1430" s="2">
        <v>1452939</v>
      </c>
      <c r="N1430" s="2">
        <v>5268286</v>
      </c>
      <c r="O1430" s="2">
        <v>5268286</v>
      </c>
      <c r="P1430" s="18">
        <f t="shared" si="37"/>
        <v>0.27075380418006473</v>
      </c>
    </row>
    <row r="1431" spans="1:16" s="23" customFormat="1" x14ac:dyDescent="0.2">
      <c r="A1431" t="s">
        <v>471</v>
      </c>
      <c r="B1431" t="s">
        <v>472</v>
      </c>
      <c r="C1431" s="1" t="s">
        <v>2</v>
      </c>
      <c r="D1431" t="s">
        <v>35</v>
      </c>
      <c r="E1431" t="s">
        <v>36</v>
      </c>
      <c r="F1431" s="2">
        <v>155873642</v>
      </c>
      <c r="G1431" s="2">
        <v>155873642</v>
      </c>
      <c r="H1431" s="2">
        <v>155873642</v>
      </c>
      <c r="I1431" s="2">
        <v>0</v>
      </c>
      <c r="J1431" s="2">
        <v>0</v>
      </c>
      <c r="K1431" s="2">
        <v>0</v>
      </c>
      <c r="L1431" s="2">
        <v>41582609.590000004</v>
      </c>
      <c r="M1431" s="2">
        <v>31769293.59</v>
      </c>
      <c r="N1431" s="2">
        <v>114291032.41</v>
      </c>
      <c r="O1431" s="2">
        <v>114291032.41</v>
      </c>
      <c r="P1431" s="18">
        <f t="shared" si="37"/>
        <v>0.26677127098884368</v>
      </c>
    </row>
    <row r="1432" spans="1:16" s="23" customFormat="1" x14ac:dyDescent="0.2">
      <c r="A1432" t="s">
        <v>471</v>
      </c>
      <c r="B1432" t="s">
        <v>472</v>
      </c>
      <c r="C1432" s="1" t="s">
        <v>2</v>
      </c>
      <c r="D1432" t="s">
        <v>475</v>
      </c>
      <c r="E1432" t="s">
        <v>285</v>
      </c>
      <c r="F1432" s="2">
        <v>75855037</v>
      </c>
      <c r="G1432" s="2">
        <v>75855037</v>
      </c>
      <c r="H1432" s="2">
        <v>75855037</v>
      </c>
      <c r="I1432" s="2">
        <v>0</v>
      </c>
      <c r="J1432" s="2">
        <v>0</v>
      </c>
      <c r="K1432" s="2">
        <v>0</v>
      </c>
      <c r="L1432" s="2">
        <v>20552007</v>
      </c>
      <c r="M1432" s="2">
        <v>15266190</v>
      </c>
      <c r="N1432" s="2">
        <v>55303030</v>
      </c>
      <c r="O1432" s="2">
        <v>55303030</v>
      </c>
      <c r="P1432" s="18">
        <f t="shared" si="37"/>
        <v>0.27093793389092935</v>
      </c>
    </row>
    <row r="1433" spans="1:16" s="23" customFormat="1" x14ac:dyDescent="0.2">
      <c r="A1433" t="s">
        <v>471</v>
      </c>
      <c r="B1433" t="s">
        <v>472</v>
      </c>
      <c r="C1433" s="1" t="s">
        <v>2</v>
      </c>
      <c r="D1433" t="s">
        <v>476</v>
      </c>
      <c r="E1433" t="s">
        <v>287</v>
      </c>
      <c r="F1433" s="2">
        <v>43345736</v>
      </c>
      <c r="G1433" s="2">
        <v>43345736</v>
      </c>
      <c r="H1433" s="2">
        <v>43345736</v>
      </c>
      <c r="I1433" s="2">
        <v>0</v>
      </c>
      <c r="J1433" s="2">
        <v>0</v>
      </c>
      <c r="K1433" s="2">
        <v>0</v>
      </c>
      <c r="L1433" s="2">
        <v>11735860</v>
      </c>
      <c r="M1433" s="2">
        <v>8717526</v>
      </c>
      <c r="N1433" s="2">
        <v>31609876</v>
      </c>
      <c r="O1433" s="2">
        <v>31609876</v>
      </c>
      <c r="P1433" s="18">
        <f t="shared" si="37"/>
        <v>0.27075004563309296</v>
      </c>
    </row>
    <row r="1434" spans="1:16" s="23" customFormat="1" x14ac:dyDescent="0.2">
      <c r="A1434" t="s">
        <v>471</v>
      </c>
      <c r="B1434" t="s">
        <v>472</v>
      </c>
      <c r="C1434" s="1" t="s">
        <v>2</v>
      </c>
      <c r="D1434" t="s">
        <v>477</v>
      </c>
      <c r="E1434" t="s">
        <v>289</v>
      </c>
      <c r="F1434" s="2">
        <v>21672869</v>
      </c>
      <c r="G1434" s="2">
        <v>21672869</v>
      </c>
      <c r="H1434" s="2">
        <v>21672869</v>
      </c>
      <c r="I1434" s="2">
        <v>0</v>
      </c>
      <c r="J1434" s="2">
        <v>0</v>
      </c>
      <c r="K1434" s="2">
        <v>0</v>
      </c>
      <c r="L1434" s="2">
        <v>5867928</v>
      </c>
      <c r="M1434" s="2">
        <v>4358763</v>
      </c>
      <c r="N1434" s="2">
        <v>15804941</v>
      </c>
      <c r="O1434" s="2">
        <v>15804941</v>
      </c>
      <c r="P1434" s="18">
        <f t="shared" si="37"/>
        <v>0.27074994085923743</v>
      </c>
    </row>
    <row r="1435" spans="1:16" s="23" customFormat="1" x14ac:dyDescent="0.2">
      <c r="A1435" t="s">
        <v>471</v>
      </c>
      <c r="B1435" t="s">
        <v>472</v>
      </c>
      <c r="C1435" s="1" t="s">
        <v>2</v>
      </c>
      <c r="D1435" t="s">
        <v>478</v>
      </c>
      <c r="E1435" t="s">
        <v>41</v>
      </c>
      <c r="F1435" s="2">
        <v>15000000</v>
      </c>
      <c r="G1435" s="2">
        <v>15000000</v>
      </c>
      <c r="H1435" s="2">
        <v>15000000</v>
      </c>
      <c r="I1435" s="2">
        <v>0</v>
      </c>
      <c r="J1435" s="2">
        <v>0</v>
      </c>
      <c r="K1435" s="2">
        <v>0</v>
      </c>
      <c r="L1435" s="2">
        <v>3426814.59</v>
      </c>
      <c r="M1435" s="2">
        <v>3426814.59</v>
      </c>
      <c r="N1435" s="2">
        <v>11573185.41</v>
      </c>
      <c r="O1435" s="2">
        <v>11573185.41</v>
      </c>
      <c r="P1435" s="18">
        <f t="shared" si="37"/>
        <v>0.228454306</v>
      </c>
    </row>
    <row r="1436" spans="1:16" s="23" customFormat="1" x14ac:dyDescent="0.2">
      <c r="A1436" s="5" t="s">
        <v>471</v>
      </c>
      <c r="B1436" s="5" t="s">
        <v>472</v>
      </c>
      <c r="C1436" s="39" t="s">
        <v>2</v>
      </c>
      <c r="D1436" s="5" t="s">
        <v>42</v>
      </c>
      <c r="E1436" s="5" t="s">
        <v>43</v>
      </c>
      <c r="F1436" s="6">
        <v>722610622</v>
      </c>
      <c r="G1436" s="6">
        <v>722610622</v>
      </c>
      <c r="H1436" s="6">
        <v>160944662.75</v>
      </c>
      <c r="I1436" s="6">
        <v>0</v>
      </c>
      <c r="J1436" s="6">
        <v>0</v>
      </c>
      <c r="K1436" s="6">
        <v>0</v>
      </c>
      <c r="L1436" s="6">
        <v>76760531.609999999</v>
      </c>
      <c r="M1436" s="6">
        <v>72633960.969999999</v>
      </c>
      <c r="N1436" s="6">
        <v>645850090.38999999</v>
      </c>
      <c r="O1436" s="6">
        <v>84184131.140000001</v>
      </c>
      <c r="P1436" s="34">
        <f t="shared" si="37"/>
        <v>0.10622668595369748</v>
      </c>
    </row>
    <row r="1437" spans="1:16" s="23" customFormat="1" x14ac:dyDescent="0.2">
      <c r="A1437" t="s">
        <v>471</v>
      </c>
      <c r="B1437" t="s">
        <v>472</v>
      </c>
      <c r="C1437" s="1" t="s">
        <v>2</v>
      </c>
      <c r="D1437" t="s">
        <v>44</v>
      </c>
      <c r="E1437" t="s">
        <v>45</v>
      </c>
      <c r="F1437" s="2">
        <v>103500000</v>
      </c>
      <c r="G1437" s="2">
        <v>103500000</v>
      </c>
      <c r="H1437" s="2">
        <v>25875000</v>
      </c>
      <c r="I1437" s="2">
        <v>0</v>
      </c>
      <c r="J1437" s="2">
        <v>0</v>
      </c>
      <c r="K1437" s="2">
        <v>0</v>
      </c>
      <c r="L1437" s="2">
        <v>9048658.3599999994</v>
      </c>
      <c r="M1437" s="2">
        <v>9048658.3599999994</v>
      </c>
      <c r="N1437" s="2">
        <v>94451341.640000001</v>
      </c>
      <c r="O1437" s="2">
        <v>16826341.640000001</v>
      </c>
      <c r="P1437" s="18">
        <f t="shared" si="37"/>
        <v>8.742665082125603E-2</v>
      </c>
    </row>
    <row r="1438" spans="1:16" s="23" customFormat="1" x14ac:dyDescent="0.2">
      <c r="A1438" t="s">
        <v>471</v>
      </c>
      <c r="B1438" t="s">
        <v>472</v>
      </c>
      <c r="C1438" s="1" t="s">
        <v>2</v>
      </c>
      <c r="D1438" t="s">
        <v>253</v>
      </c>
      <c r="E1438" t="s">
        <v>254</v>
      </c>
      <c r="F1438" s="2">
        <v>55500000</v>
      </c>
      <c r="G1438" s="2">
        <v>55500000</v>
      </c>
      <c r="H1438" s="2">
        <v>13875000</v>
      </c>
      <c r="I1438" s="2">
        <v>0</v>
      </c>
      <c r="J1438" s="2">
        <v>0</v>
      </c>
      <c r="K1438" s="2">
        <v>0</v>
      </c>
      <c r="L1438" s="2">
        <v>8291607.0899999999</v>
      </c>
      <c r="M1438" s="2">
        <v>8291607.0899999999</v>
      </c>
      <c r="N1438" s="2">
        <v>47208392.909999996</v>
      </c>
      <c r="O1438" s="2">
        <v>5583392.9100000001</v>
      </c>
      <c r="P1438" s="18">
        <f t="shared" si="37"/>
        <v>0.14939832594594593</v>
      </c>
    </row>
    <row r="1439" spans="1:16" s="23" customFormat="1" x14ac:dyDescent="0.2">
      <c r="A1439" t="s">
        <v>471</v>
      </c>
      <c r="B1439" t="s">
        <v>472</v>
      </c>
      <c r="C1439" s="1" t="s">
        <v>2</v>
      </c>
      <c r="D1439" t="s">
        <v>322</v>
      </c>
      <c r="E1439" t="s">
        <v>323</v>
      </c>
      <c r="F1439" s="2">
        <v>48000000</v>
      </c>
      <c r="G1439" s="2">
        <v>48000000</v>
      </c>
      <c r="H1439" s="2">
        <v>12000000</v>
      </c>
      <c r="I1439" s="2">
        <v>0</v>
      </c>
      <c r="J1439" s="2">
        <v>0</v>
      </c>
      <c r="K1439" s="2">
        <v>0</v>
      </c>
      <c r="L1439" s="2">
        <v>757051.27</v>
      </c>
      <c r="M1439" s="2">
        <v>757051.27</v>
      </c>
      <c r="N1439" s="2">
        <v>47242948.729999997</v>
      </c>
      <c r="O1439" s="2">
        <v>11242948.73</v>
      </c>
      <c r="P1439" s="18">
        <f t="shared" si="37"/>
        <v>1.5771901458333334E-2</v>
      </c>
    </row>
    <row r="1440" spans="1:16" s="23" customFormat="1" x14ac:dyDescent="0.2">
      <c r="A1440" t="s">
        <v>471</v>
      </c>
      <c r="B1440" t="s">
        <v>472</v>
      </c>
      <c r="C1440" s="1" t="s">
        <v>2</v>
      </c>
      <c r="D1440" t="s">
        <v>50</v>
      </c>
      <c r="E1440" t="s">
        <v>51</v>
      </c>
      <c r="F1440" s="2">
        <v>95220000</v>
      </c>
      <c r="G1440" s="2">
        <v>95220000</v>
      </c>
      <c r="H1440" s="2">
        <v>24805000</v>
      </c>
      <c r="I1440" s="2">
        <v>0</v>
      </c>
      <c r="J1440" s="2">
        <v>0</v>
      </c>
      <c r="K1440" s="2">
        <v>0</v>
      </c>
      <c r="L1440" s="2">
        <v>18202953.039999999</v>
      </c>
      <c r="M1440" s="2">
        <v>18202953.039999999</v>
      </c>
      <c r="N1440" s="2">
        <v>77017046.959999993</v>
      </c>
      <c r="O1440" s="2">
        <v>6602046.96</v>
      </c>
      <c r="P1440" s="18">
        <f t="shared" si="37"/>
        <v>0.19116732871245537</v>
      </c>
    </row>
    <row r="1441" spans="1:16" s="23" customFormat="1" x14ac:dyDescent="0.2">
      <c r="A1441" t="s">
        <v>471</v>
      </c>
      <c r="B1441" t="s">
        <v>472</v>
      </c>
      <c r="C1441" s="1" t="s">
        <v>2</v>
      </c>
      <c r="D1441" t="s">
        <v>52</v>
      </c>
      <c r="E1441" t="s">
        <v>53</v>
      </c>
      <c r="F1441" s="2">
        <v>11570000</v>
      </c>
      <c r="G1441" s="2">
        <v>11570000</v>
      </c>
      <c r="H1441" s="2">
        <v>7892500</v>
      </c>
      <c r="I1441" s="2">
        <v>0</v>
      </c>
      <c r="J1441" s="2">
        <v>0</v>
      </c>
      <c r="K1441" s="2">
        <v>0</v>
      </c>
      <c r="L1441" s="2">
        <v>7791535</v>
      </c>
      <c r="M1441" s="2">
        <v>7791535</v>
      </c>
      <c r="N1441" s="2">
        <v>3778465</v>
      </c>
      <c r="O1441" s="2">
        <v>100965</v>
      </c>
      <c r="P1441" s="18">
        <f t="shared" si="37"/>
        <v>0.67342566983578223</v>
      </c>
    </row>
    <row r="1442" spans="1:16" s="23" customFormat="1" x14ac:dyDescent="0.2">
      <c r="A1442" t="s">
        <v>471</v>
      </c>
      <c r="B1442" t="s">
        <v>472</v>
      </c>
      <c r="C1442" s="1" t="s">
        <v>2</v>
      </c>
      <c r="D1442" t="s">
        <v>54</v>
      </c>
      <c r="E1442" t="s">
        <v>55</v>
      </c>
      <c r="F1442" s="2">
        <v>46000000</v>
      </c>
      <c r="G1442" s="2">
        <v>46000000</v>
      </c>
      <c r="H1442" s="2">
        <v>7500000</v>
      </c>
      <c r="I1442" s="2">
        <v>0</v>
      </c>
      <c r="J1442" s="2">
        <v>0</v>
      </c>
      <c r="K1442" s="2">
        <v>0</v>
      </c>
      <c r="L1442" s="2">
        <v>6295130</v>
      </c>
      <c r="M1442" s="2">
        <v>6295130</v>
      </c>
      <c r="N1442" s="2">
        <v>39704870</v>
      </c>
      <c r="O1442" s="2">
        <v>1204870</v>
      </c>
      <c r="P1442" s="18">
        <f t="shared" si="37"/>
        <v>0.13685065217391304</v>
      </c>
    </row>
    <row r="1443" spans="1:16" s="23" customFormat="1" x14ac:dyDescent="0.2">
      <c r="A1443" t="s">
        <v>471</v>
      </c>
      <c r="B1443" t="s">
        <v>472</v>
      </c>
      <c r="C1443" s="1" t="s">
        <v>2</v>
      </c>
      <c r="D1443" t="s">
        <v>56</v>
      </c>
      <c r="E1443" t="s">
        <v>57</v>
      </c>
      <c r="F1443" s="2">
        <v>50000</v>
      </c>
      <c r="G1443" s="2">
        <v>50000</v>
      </c>
      <c r="H1443" s="2">
        <v>12500</v>
      </c>
      <c r="I1443" s="2">
        <v>0</v>
      </c>
      <c r="J1443" s="2">
        <v>0</v>
      </c>
      <c r="K1443" s="2">
        <v>0</v>
      </c>
      <c r="L1443" s="2">
        <v>0</v>
      </c>
      <c r="M1443" s="2">
        <v>0</v>
      </c>
      <c r="N1443" s="2">
        <v>50000</v>
      </c>
      <c r="O1443" s="2">
        <v>12500</v>
      </c>
      <c r="P1443" s="18">
        <f t="shared" si="37"/>
        <v>0</v>
      </c>
    </row>
    <row r="1444" spans="1:16" s="23" customFormat="1" x14ac:dyDescent="0.2">
      <c r="A1444" t="s">
        <v>471</v>
      </c>
      <c r="B1444" t="s">
        <v>472</v>
      </c>
      <c r="C1444" s="1" t="s">
        <v>2</v>
      </c>
      <c r="D1444" t="s">
        <v>58</v>
      </c>
      <c r="E1444" t="s">
        <v>59</v>
      </c>
      <c r="F1444" s="2">
        <v>28000000</v>
      </c>
      <c r="G1444" s="2">
        <v>28000000</v>
      </c>
      <c r="H1444" s="2">
        <v>7000000</v>
      </c>
      <c r="I1444" s="2">
        <v>0</v>
      </c>
      <c r="J1444" s="2">
        <v>0</v>
      </c>
      <c r="K1444" s="2">
        <v>0</v>
      </c>
      <c r="L1444" s="2">
        <v>3244878.84</v>
      </c>
      <c r="M1444" s="2">
        <v>3244878.84</v>
      </c>
      <c r="N1444" s="2">
        <v>24755121.16</v>
      </c>
      <c r="O1444" s="2">
        <v>3755121.16</v>
      </c>
      <c r="P1444" s="18">
        <f t="shared" si="37"/>
        <v>0.11588852999999999</v>
      </c>
    </row>
    <row r="1445" spans="1:16" s="23" customFormat="1" x14ac:dyDescent="0.2">
      <c r="A1445" t="s">
        <v>471</v>
      </c>
      <c r="B1445" t="s">
        <v>472</v>
      </c>
      <c r="C1445" s="1" t="s">
        <v>2</v>
      </c>
      <c r="D1445" t="s">
        <v>60</v>
      </c>
      <c r="E1445" t="s">
        <v>61</v>
      </c>
      <c r="F1445" s="2">
        <v>9600000</v>
      </c>
      <c r="G1445" s="2">
        <v>9600000</v>
      </c>
      <c r="H1445" s="2">
        <v>2400000</v>
      </c>
      <c r="I1445" s="2">
        <v>0</v>
      </c>
      <c r="J1445" s="2">
        <v>0</v>
      </c>
      <c r="K1445" s="2">
        <v>0</v>
      </c>
      <c r="L1445" s="2">
        <v>871409.2</v>
      </c>
      <c r="M1445" s="2">
        <v>871409.2</v>
      </c>
      <c r="N1445" s="2">
        <v>8728590.8000000007</v>
      </c>
      <c r="O1445" s="2">
        <v>1528590.8</v>
      </c>
      <c r="P1445" s="18">
        <f t="shared" si="37"/>
        <v>9.0771791666666657E-2</v>
      </c>
    </row>
    <row r="1446" spans="1:16" s="23" customFormat="1" x14ac:dyDescent="0.2">
      <c r="A1446" t="s">
        <v>471</v>
      </c>
      <c r="B1446" t="s">
        <v>472</v>
      </c>
      <c r="C1446" s="1" t="s">
        <v>2</v>
      </c>
      <c r="D1446" t="s">
        <v>62</v>
      </c>
      <c r="E1446" t="s">
        <v>63</v>
      </c>
      <c r="F1446" s="2">
        <v>10944000</v>
      </c>
      <c r="G1446" s="2">
        <v>10944000</v>
      </c>
      <c r="H1446" s="2">
        <v>3111000</v>
      </c>
      <c r="I1446" s="2">
        <v>0</v>
      </c>
      <c r="J1446" s="2">
        <v>0</v>
      </c>
      <c r="K1446" s="2">
        <v>0</v>
      </c>
      <c r="L1446" s="2">
        <v>7776</v>
      </c>
      <c r="M1446" s="2">
        <v>7776</v>
      </c>
      <c r="N1446" s="2">
        <v>10936224</v>
      </c>
      <c r="O1446" s="2">
        <v>3103224</v>
      </c>
      <c r="P1446" s="18">
        <f t="shared" si="37"/>
        <v>7.1052631578947373E-4</v>
      </c>
    </row>
    <row r="1447" spans="1:16" s="23" customFormat="1" x14ac:dyDescent="0.2">
      <c r="A1447" t="s">
        <v>471</v>
      </c>
      <c r="B1447" t="s">
        <v>472</v>
      </c>
      <c r="C1447" s="1" t="s">
        <v>2</v>
      </c>
      <c r="D1447" t="s">
        <v>64</v>
      </c>
      <c r="E1447" t="s">
        <v>65</v>
      </c>
      <c r="F1447" s="2">
        <v>600000</v>
      </c>
      <c r="G1447" s="2">
        <v>600000</v>
      </c>
      <c r="H1447" s="2">
        <v>150000</v>
      </c>
      <c r="I1447" s="2">
        <v>0</v>
      </c>
      <c r="J1447" s="2">
        <v>0</v>
      </c>
      <c r="K1447" s="2">
        <v>0</v>
      </c>
      <c r="L1447" s="2">
        <v>0</v>
      </c>
      <c r="M1447" s="2">
        <v>0</v>
      </c>
      <c r="N1447" s="2">
        <v>600000</v>
      </c>
      <c r="O1447" s="2">
        <v>150000</v>
      </c>
      <c r="P1447" s="18">
        <f t="shared" si="37"/>
        <v>0</v>
      </c>
    </row>
    <row r="1448" spans="1:16" s="23" customFormat="1" x14ac:dyDescent="0.2">
      <c r="A1448" t="s">
        <v>471</v>
      </c>
      <c r="B1448" t="s">
        <v>472</v>
      </c>
      <c r="C1448" s="1" t="s">
        <v>2</v>
      </c>
      <c r="D1448" t="s">
        <v>294</v>
      </c>
      <c r="E1448" t="s">
        <v>295</v>
      </c>
      <c r="F1448" s="2">
        <v>600000</v>
      </c>
      <c r="G1448" s="2">
        <v>600000</v>
      </c>
      <c r="H1448" s="2">
        <v>150000</v>
      </c>
      <c r="I1448" s="2">
        <v>0</v>
      </c>
      <c r="J1448" s="2">
        <v>0</v>
      </c>
      <c r="K1448" s="2">
        <v>0</v>
      </c>
      <c r="L1448" s="2">
        <v>0</v>
      </c>
      <c r="M1448" s="2">
        <v>0</v>
      </c>
      <c r="N1448" s="2">
        <v>600000</v>
      </c>
      <c r="O1448" s="2">
        <v>150000</v>
      </c>
      <c r="P1448" s="18">
        <f t="shared" si="37"/>
        <v>0</v>
      </c>
    </row>
    <row r="1449" spans="1:16" s="23" customFormat="1" x14ac:dyDescent="0.2">
      <c r="A1449" t="s">
        <v>471</v>
      </c>
      <c r="B1449" t="s">
        <v>472</v>
      </c>
      <c r="C1449" s="1" t="s">
        <v>2</v>
      </c>
      <c r="D1449" t="s">
        <v>66</v>
      </c>
      <c r="E1449" t="s">
        <v>67</v>
      </c>
      <c r="F1449" s="2">
        <v>244000</v>
      </c>
      <c r="G1449" s="2">
        <v>244000</v>
      </c>
      <c r="H1449" s="2">
        <v>61000</v>
      </c>
      <c r="I1449" s="2">
        <v>0</v>
      </c>
      <c r="J1449" s="2">
        <v>0</v>
      </c>
      <c r="K1449" s="2">
        <v>0</v>
      </c>
      <c r="L1449" s="2">
        <v>0</v>
      </c>
      <c r="M1449" s="2">
        <v>0</v>
      </c>
      <c r="N1449" s="2">
        <v>244000</v>
      </c>
      <c r="O1449" s="2">
        <v>61000</v>
      </c>
      <c r="P1449" s="18">
        <f t="shared" si="37"/>
        <v>0</v>
      </c>
    </row>
    <row r="1450" spans="1:16" s="23" customFormat="1" x14ac:dyDescent="0.2">
      <c r="A1450" t="s">
        <v>471</v>
      </c>
      <c r="B1450" t="s">
        <v>472</v>
      </c>
      <c r="C1450" s="1" t="s">
        <v>2</v>
      </c>
      <c r="D1450" t="s">
        <v>296</v>
      </c>
      <c r="E1450" t="s">
        <v>297</v>
      </c>
      <c r="F1450" s="2">
        <v>500000</v>
      </c>
      <c r="G1450" s="2">
        <v>500000</v>
      </c>
      <c r="H1450" s="2">
        <v>500000</v>
      </c>
      <c r="I1450" s="2">
        <v>0</v>
      </c>
      <c r="J1450" s="2">
        <v>0</v>
      </c>
      <c r="K1450" s="2">
        <v>0</v>
      </c>
      <c r="L1450" s="2">
        <v>0</v>
      </c>
      <c r="M1450" s="2">
        <v>0</v>
      </c>
      <c r="N1450" s="2">
        <v>500000</v>
      </c>
      <c r="O1450" s="2">
        <v>500000</v>
      </c>
      <c r="P1450" s="18">
        <f t="shared" si="37"/>
        <v>0</v>
      </c>
    </row>
    <row r="1451" spans="1:16" s="23" customFormat="1" x14ac:dyDescent="0.2">
      <c r="A1451" t="s">
        <v>471</v>
      </c>
      <c r="B1451" t="s">
        <v>472</v>
      </c>
      <c r="C1451" s="1" t="s">
        <v>2</v>
      </c>
      <c r="D1451" t="s">
        <v>68</v>
      </c>
      <c r="E1451" t="s">
        <v>69</v>
      </c>
      <c r="F1451" s="2">
        <v>3000000</v>
      </c>
      <c r="G1451" s="2">
        <v>3000000</v>
      </c>
      <c r="H1451" s="2">
        <v>750000</v>
      </c>
      <c r="I1451" s="2">
        <v>0</v>
      </c>
      <c r="J1451" s="2">
        <v>0</v>
      </c>
      <c r="K1451" s="2">
        <v>0</v>
      </c>
      <c r="L1451" s="2">
        <v>7776</v>
      </c>
      <c r="M1451" s="2">
        <v>7776</v>
      </c>
      <c r="N1451" s="2">
        <v>2992224</v>
      </c>
      <c r="O1451" s="2">
        <v>742224</v>
      </c>
      <c r="P1451" s="18">
        <f t="shared" si="37"/>
        <v>2.5920000000000001E-3</v>
      </c>
    </row>
    <row r="1452" spans="1:16" s="23" customFormat="1" x14ac:dyDescent="0.2">
      <c r="A1452" t="s">
        <v>471</v>
      </c>
      <c r="B1452" t="s">
        <v>472</v>
      </c>
      <c r="C1452" s="1" t="s">
        <v>2</v>
      </c>
      <c r="D1452" t="s">
        <v>70</v>
      </c>
      <c r="E1452" t="s">
        <v>705</v>
      </c>
      <c r="F1452" s="2">
        <v>6000000</v>
      </c>
      <c r="G1452" s="2">
        <v>6000000</v>
      </c>
      <c r="H1452" s="2">
        <v>1500000</v>
      </c>
      <c r="I1452" s="2">
        <v>0</v>
      </c>
      <c r="J1452" s="2">
        <v>0</v>
      </c>
      <c r="K1452" s="2">
        <v>0</v>
      </c>
      <c r="L1452" s="2">
        <v>0</v>
      </c>
      <c r="M1452" s="2">
        <v>0</v>
      </c>
      <c r="N1452" s="2">
        <v>6000000</v>
      </c>
      <c r="O1452" s="2">
        <v>1500000</v>
      </c>
      <c r="P1452" s="18">
        <f t="shared" si="37"/>
        <v>0</v>
      </c>
    </row>
    <row r="1453" spans="1:16" s="23" customFormat="1" x14ac:dyDescent="0.2">
      <c r="A1453" t="s">
        <v>471</v>
      </c>
      <c r="B1453" t="s">
        <v>472</v>
      </c>
      <c r="C1453" s="1" t="s">
        <v>2</v>
      </c>
      <c r="D1453" t="s">
        <v>71</v>
      </c>
      <c r="E1453" t="s">
        <v>72</v>
      </c>
      <c r="F1453" s="2">
        <v>441717120</v>
      </c>
      <c r="G1453" s="2">
        <v>441717120</v>
      </c>
      <c r="H1453" s="2">
        <v>86603295.75</v>
      </c>
      <c r="I1453" s="2">
        <v>0</v>
      </c>
      <c r="J1453" s="2">
        <v>0</v>
      </c>
      <c r="K1453" s="2">
        <v>0</v>
      </c>
      <c r="L1453" s="2">
        <v>44478788.210000001</v>
      </c>
      <c r="M1453" s="2">
        <v>40352217.57</v>
      </c>
      <c r="N1453" s="2">
        <v>397238331.79000002</v>
      </c>
      <c r="O1453" s="2">
        <v>42124507.539999999</v>
      </c>
      <c r="P1453" s="18">
        <f t="shared" si="37"/>
        <v>0.10069518747654607</v>
      </c>
    </row>
    <row r="1454" spans="1:16" s="23" customFormat="1" x14ac:dyDescent="0.2">
      <c r="A1454" t="s">
        <v>471</v>
      </c>
      <c r="B1454" t="s">
        <v>472</v>
      </c>
      <c r="C1454" s="1" t="s">
        <v>2</v>
      </c>
      <c r="D1454" t="s">
        <v>300</v>
      </c>
      <c r="E1454" t="s">
        <v>301</v>
      </c>
      <c r="F1454" s="2">
        <v>500000</v>
      </c>
      <c r="G1454" s="2">
        <v>500000</v>
      </c>
      <c r="H1454" s="2">
        <v>125000</v>
      </c>
      <c r="I1454" s="2">
        <v>0</v>
      </c>
      <c r="J1454" s="2">
        <v>0</v>
      </c>
      <c r="K1454" s="2">
        <v>0</v>
      </c>
      <c r="L1454" s="2">
        <v>0</v>
      </c>
      <c r="M1454" s="2">
        <v>0</v>
      </c>
      <c r="N1454" s="2">
        <v>500000</v>
      </c>
      <c r="O1454" s="2">
        <v>125000</v>
      </c>
      <c r="P1454" s="18">
        <f t="shared" si="37"/>
        <v>0</v>
      </c>
    </row>
    <row r="1455" spans="1:16" s="23" customFormat="1" x14ac:dyDescent="0.2">
      <c r="A1455" t="s">
        <v>471</v>
      </c>
      <c r="B1455" t="s">
        <v>472</v>
      </c>
      <c r="C1455" s="1" t="s">
        <v>2</v>
      </c>
      <c r="D1455" t="s">
        <v>255</v>
      </c>
      <c r="E1455" t="s">
        <v>256</v>
      </c>
      <c r="F1455" s="2">
        <v>50000</v>
      </c>
      <c r="G1455" s="2">
        <v>50000</v>
      </c>
      <c r="H1455" s="2">
        <v>12500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2">
        <v>50000</v>
      </c>
      <c r="O1455" s="2">
        <v>12500</v>
      </c>
      <c r="P1455" s="18">
        <f t="shared" si="37"/>
        <v>0</v>
      </c>
    </row>
    <row r="1456" spans="1:16" s="23" customFormat="1" x14ac:dyDescent="0.2">
      <c r="A1456" t="s">
        <v>471</v>
      </c>
      <c r="B1456" t="s">
        <v>472</v>
      </c>
      <c r="C1456" s="1" t="s">
        <v>2</v>
      </c>
      <c r="D1456" t="s">
        <v>77</v>
      </c>
      <c r="E1456" t="s">
        <v>78</v>
      </c>
      <c r="F1456" s="2">
        <v>4500000</v>
      </c>
      <c r="G1456" s="2">
        <v>4500000</v>
      </c>
      <c r="H1456" s="2">
        <v>799.55</v>
      </c>
      <c r="I1456" s="2">
        <v>0</v>
      </c>
      <c r="J1456" s="2">
        <v>0</v>
      </c>
      <c r="K1456" s="2">
        <v>0</v>
      </c>
      <c r="L1456" s="2">
        <v>0</v>
      </c>
      <c r="M1456" s="2">
        <v>0</v>
      </c>
      <c r="N1456" s="2">
        <v>4500000</v>
      </c>
      <c r="O1456" s="2">
        <v>799.55</v>
      </c>
      <c r="P1456" s="18">
        <f t="shared" si="37"/>
        <v>0</v>
      </c>
    </row>
    <row r="1457" spans="1:16" s="23" customFormat="1" x14ac:dyDescent="0.2">
      <c r="A1457" t="s">
        <v>471</v>
      </c>
      <c r="B1457" t="s">
        <v>472</v>
      </c>
      <c r="C1457" s="1" t="s">
        <v>2</v>
      </c>
      <c r="D1457" t="s">
        <v>79</v>
      </c>
      <c r="E1457" t="s">
        <v>80</v>
      </c>
      <c r="F1457" s="2">
        <v>265000000</v>
      </c>
      <c r="G1457" s="2">
        <v>265000000</v>
      </c>
      <c r="H1457" s="2">
        <v>56974200.450000003</v>
      </c>
      <c r="I1457" s="2">
        <v>0</v>
      </c>
      <c r="J1457" s="2">
        <v>0</v>
      </c>
      <c r="K1457" s="2">
        <v>0</v>
      </c>
      <c r="L1457" s="2">
        <v>15384290.119999999</v>
      </c>
      <c r="M1457" s="2">
        <v>11257719.48</v>
      </c>
      <c r="N1457" s="2">
        <v>249615709.88</v>
      </c>
      <c r="O1457" s="2">
        <v>41589910.329999998</v>
      </c>
      <c r="P1457" s="18">
        <f t="shared" si="37"/>
        <v>5.8053924981132071E-2</v>
      </c>
    </row>
    <row r="1458" spans="1:16" s="23" customFormat="1" x14ac:dyDescent="0.2">
      <c r="A1458" t="s">
        <v>471</v>
      </c>
      <c r="B1458" t="s">
        <v>472</v>
      </c>
      <c r="C1458" s="1" t="s">
        <v>2</v>
      </c>
      <c r="D1458" t="s">
        <v>81</v>
      </c>
      <c r="E1458" t="s">
        <v>82</v>
      </c>
      <c r="F1458" s="2">
        <v>171667120</v>
      </c>
      <c r="G1458" s="2">
        <v>171667120</v>
      </c>
      <c r="H1458" s="2">
        <v>29490795.75</v>
      </c>
      <c r="I1458" s="2">
        <v>0</v>
      </c>
      <c r="J1458" s="2">
        <v>0</v>
      </c>
      <c r="K1458" s="2">
        <v>0</v>
      </c>
      <c r="L1458" s="2">
        <v>29094498.09</v>
      </c>
      <c r="M1458" s="2">
        <v>29094498.09</v>
      </c>
      <c r="N1458" s="2">
        <v>142572621.91</v>
      </c>
      <c r="O1458" s="2">
        <v>396297.66</v>
      </c>
      <c r="P1458" s="18">
        <f t="shared" si="37"/>
        <v>0.16948206558134138</v>
      </c>
    </row>
    <row r="1459" spans="1:16" s="23" customFormat="1" x14ac:dyDescent="0.2">
      <c r="A1459" t="s">
        <v>471</v>
      </c>
      <c r="B1459" t="s">
        <v>472</v>
      </c>
      <c r="C1459" s="1" t="s">
        <v>2</v>
      </c>
      <c r="D1459" t="s">
        <v>83</v>
      </c>
      <c r="E1459" t="s">
        <v>84</v>
      </c>
      <c r="F1459" s="2">
        <v>8083867</v>
      </c>
      <c r="G1459" s="2">
        <v>8083867</v>
      </c>
      <c r="H1459" s="2">
        <v>8083867</v>
      </c>
      <c r="I1459" s="2">
        <v>0</v>
      </c>
      <c r="J1459" s="2">
        <v>0</v>
      </c>
      <c r="K1459" s="2">
        <v>0</v>
      </c>
      <c r="L1459" s="2">
        <v>3731149</v>
      </c>
      <c r="M1459" s="2">
        <v>3731149</v>
      </c>
      <c r="N1459" s="2">
        <v>4352718</v>
      </c>
      <c r="O1459" s="2">
        <v>4352718</v>
      </c>
      <c r="P1459" s="18">
        <f t="shared" si="37"/>
        <v>0.46155497115427557</v>
      </c>
    </row>
    <row r="1460" spans="1:16" s="23" customFormat="1" x14ac:dyDescent="0.2">
      <c r="A1460" t="s">
        <v>471</v>
      </c>
      <c r="B1460" t="s">
        <v>472</v>
      </c>
      <c r="C1460" s="1" t="s">
        <v>2</v>
      </c>
      <c r="D1460" t="s">
        <v>85</v>
      </c>
      <c r="E1460" t="s">
        <v>86</v>
      </c>
      <c r="F1460" s="2">
        <v>1664000</v>
      </c>
      <c r="G1460" s="2">
        <v>1664000</v>
      </c>
      <c r="H1460" s="2">
        <v>1664000</v>
      </c>
      <c r="I1460" s="2">
        <v>0</v>
      </c>
      <c r="J1460" s="2">
        <v>0</v>
      </c>
      <c r="K1460" s="2">
        <v>0</v>
      </c>
      <c r="L1460" s="2">
        <v>110749</v>
      </c>
      <c r="M1460" s="2">
        <v>110749</v>
      </c>
      <c r="N1460" s="2">
        <v>1553251</v>
      </c>
      <c r="O1460" s="2">
        <v>1553251</v>
      </c>
      <c r="P1460" s="18">
        <f t="shared" si="37"/>
        <v>6.6555889423076928E-2</v>
      </c>
    </row>
    <row r="1461" spans="1:16" s="23" customFormat="1" x14ac:dyDescent="0.2">
      <c r="A1461" t="s">
        <v>471</v>
      </c>
      <c r="B1461" t="s">
        <v>472</v>
      </c>
      <c r="C1461" s="1" t="s">
        <v>2</v>
      </c>
      <c r="D1461" t="s">
        <v>87</v>
      </c>
      <c r="E1461" t="s">
        <v>88</v>
      </c>
      <c r="F1461" s="2">
        <v>6419867</v>
      </c>
      <c r="G1461" s="2">
        <v>6419867</v>
      </c>
      <c r="H1461" s="2">
        <v>6419867</v>
      </c>
      <c r="I1461" s="2">
        <v>0</v>
      </c>
      <c r="J1461" s="2">
        <v>0</v>
      </c>
      <c r="K1461" s="2">
        <v>0</v>
      </c>
      <c r="L1461" s="2">
        <v>3620400</v>
      </c>
      <c r="M1461" s="2">
        <v>3620400</v>
      </c>
      <c r="N1461" s="2">
        <v>2799467</v>
      </c>
      <c r="O1461" s="2">
        <v>2799467</v>
      </c>
      <c r="P1461" s="18">
        <f t="shared" si="37"/>
        <v>0.56393691645013833</v>
      </c>
    </row>
    <row r="1462" spans="1:16" s="23" customFormat="1" x14ac:dyDescent="0.2">
      <c r="A1462" t="s">
        <v>471</v>
      </c>
      <c r="B1462" t="s">
        <v>472</v>
      </c>
      <c r="C1462" s="1" t="s">
        <v>2</v>
      </c>
      <c r="D1462" t="s">
        <v>93</v>
      </c>
      <c r="E1462" t="s">
        <v>94</v>
      </c>
      <c r="F1462" s="2">
        <v>14200000</v>
      </c>
      <c r="G1462" s="2">
        <v>14200000</v>
      </c>
      <c r="H1462" s="2">
        <v>2000000</v>
      </c>
      <c r="I1462" s="2">
        <v>0</v>
      </c>
      <c r="J1462" s="2">
        <v>0</v>
      </c>
      <c r="K1462" s="2">
        <v>0</v>
      </c>
      <c r="L1462" s="2">
        <v>1291207</v>
      </c>
      <c r="M1462" s="2">
        <v>1291207</v>
      </c>
      <c r="N1462" s="2">
        <v>12908793</v>
      </c>
      <c r="O1462" s="2">
        <v>708793</v>
      </c>
      <c r="P1462" s="18">
        <f t="shared" si="37"/>
        <v>9.0930070422535217E-2</v>
      </c>
    </row>
    <row r="1463" spans="1:16" s="23" customFormat="1" x14ac:dyDescent="0.2">
      <c r="A1463" t="s">
        <v>471</v>
      </c>
      <c r="B1463" t="s">
        <v>472</v>
      </c>
      <c r="C1463" s="1" t="s">
        <v>2</v>
      </c>
      <c r="D1463" t="s">
        <v>95</v>
      </c>
      <c r="E1463" t="s">
        <v>96</v>
      </c>
      <c r="F1463" s="2">
        <v>14200000</v>
      </c>
      <c r="G1463" s="2">
        <v>14200000</v>
      </c>
      <c r="H1463" s="2">
        <v>2000000</v>
      </c>
      <c r="I1463" s="2">
        <v>0</v>
      </c>
      <c r="J1463" s="2">
        <v>0</v>
      </c>
      <c r="K1463" s="2">
        <v>0</v>
      </c>
      <c r="L1463" s="2">
        <v>1291207</v>
      </c>
      <c r="M1463" s="2">
        <v>1291207</v>
      </c>
      <c r="N1463" s="2">
        <v>12908793</v>
      </c>
      <c r="O1463" s="2">
        <v>708793</v>
      </c>
      <c r="P1463" s="18">
        <f t="shared" si="37"/>
        <v>9.0930070422535217E-2</v>
      </c>
    </row>
    <row r="1464" spans="1:16" s="23" customFormat="1" x14ac:dyDescent="0.2">
      <c r="A1464" t="s">
        <v>471</v>
      </c>
      <c r="B1464" t="s">
        <v>472</v>
      </c>
      <c r="C1464" s="1" t="s">
        <v>2</v>
      </c>
      <c r="D1464" t="s">
        <v>97</v>
      </c>
      <c r="E1464" t="s">
        <v>98</v>
      </c>
      <c r="F1464" s="2">
        <v>23700000</v>
      </c>
      <c r="G1464" s="2">
        <v>23700000</v>
      </c>
      <c r="H1464" s="2">
        <v>5591500</v>
      </c>
      <c r="I1464" s="2">
        <v>0</v>
      </c>
      <c r="J1464" s="2">
        <v>0</v>
      </c>
      <c r="K1464" s="2">
        <v>0</v>
      </c>
      <c r="L1464" s="2">
        <v>0</v>
      </c>
      <c r="M1464" s="2">
        <v>0</v>
      </c>
      <c r="N1464" s="2">
        <v>23700000</v>
      </c>
      <c r="O1464" s="2">
        <v>5591500</v>
      </c>
      <c r="P1464" s="18">
        <f t="shared" si="37"/>
        <v>0</v>
      </c>
    </row>
    <row r="1465" spans="1:16" s="23" customFormat="1" x14ac:dyDescent="0.2">
      <c r="A1465" t="s">
        <v>471</v>
      </c>
      <c r="B1465" t="s">
        <v>472</v>
      </c>
      <c r="C1465" s="1" t="s">
        <v>2</v>
      </c>
      <c r="D1465" t="s">
        <v>99</v>
      </c>
      <c r="E1465" t="s">
        <v>100</v>
      </c>
      <c r="F1465" s="2">
        <v>15000000</v>
      </c>
      <c r="G1465" s="2">
        <v>15000000</v>
      </c>
      <c r="H1465" s="2">
        <v>3750000</v>
      </c>
      <c r="I1465" s="2">
        <v>0</v>
      </c>
      <c r="J1465" s="2">
        <v>0</v>
      </c>
      <c r="K1465" s="2">
        <v>0</v>
      </c>
      <c r="L1465" s="2">
        <v>0</v>
      </c>
      <c r="M1465" s="2">
        <v>0</v>
      </c>
      <c r="N1465" s="2">
        <v>15000000</v>
      </c>
      <c r="O1465" s="2">
        <v>3750000</v>
      </c>
      <c r="P1465" s="18">
        <f t="shared" si="37"/>
        <v>0</v>
      </c>
    </row>
    <row r="1466" spans="1:16" s="23" customFormat="1" x14ac:dyDescent="0.2">
      <c r="A1466" t="s">
        <v>471</v>
      </c>
      <c r="B1466" t="s">
        <v>472</v>
      </c>
      <c r="C1466" s="1" t="s">
        <v>2</v>
      </c>
      <c r="D1466" t="s">
        <v>101</v>
      </c>
      <c r="E1466" t="s">
        <v>102</v>
      </c>
      <c r="F1466" s="2">
        <v>8700000</v>
      </c>
      <c r="G1466" s="2">
        <v>8700000</v>
      </c>
      <c r="H1466" s="2">
        <v>1841500</v>
      </c>
      <c r="I1466" s="2">
        <v>0</v>
      </c>
      <c r="J1466" s="2">
        <v>0</v>
      </c>
      <c r="K1466" s="2">
        <v>0</v>
      </c>
      <c r="L1466" s="2">
        <v>0</v>
      </c>
      <c r="M1466" s="2">
        <v>0</v>
      </c>
      <c r="N1466" s="2">
        <v>8700000</v>
      </c>
      <c r="O1466" s="2">
        <v>1841500</v>
      </c>
      <c r="P1466" s="18">
        <f t="shared" si="37"/>
        <v>0</v>
      </c>
    </row>
    <row r="1467" spans="1:16" s="23" customFormat="1" x14ac:dyDescent="0.2">
      <c r="A1467" t="s">
        <v>471</v>
      </c>
      <c r="B1467" t="s">
        <v>472</v>
      </c>
      <c r="C1467" s="1" t="s">
        <v>2</v>
      </c>
      <c r="D1467" t="s">
        <v>105</v>
      </c>
      <c r="E1467" t="s">
        <v>106</v>
      </c>
      <c r="F1467" s="2">
        <v>22400000</v>
      </c>
      <c r="G1467" s="2">
        <v>22400000</v>
      </c>
      <c r="H1467" s="2">
        <v>4250000</v>
      </c>
      <c r="I1467" s="2">
        <v>0</v>
      </c>
      <c r="J1467" s="2">
        <v>0</v>
      </c>
      <c r="K1467" s="2">
        <v>0</v>
      </c>
      <c r="L1467" s="2">
        <v>0</v>
      </c>
      <c r="M1467" s="2">
        <v>0</v>
      </c>
      <c r="N1467" s="2">
        <v>22400000</v>
      </c>
      <c r="O1467" s="2">
        <v>4250000</v>
      </c>
      <c r="P1467" s="18">
        <f t="shared" si="37"/>
        <v>0</v>
      </c>
    </row>
    <row r="1468" spans="1:16" s="23" customFormat="1" x14ac:dyDescent="0.2">
      <c r="A1468" t="s">
        <v>471</v>
      </c>
      <c r="B1468" t="s">
        <v>472</v>
      </c>
      <c r="C1468" s="1" t="s">
        <v>2</v>
      </c>
      <c r="D1468" t="s">
        <v>107</v>
      </c>
      <c r="E1468" t="s">
        <v>108</v>
      </c>
      <c r="F1468" s="2">
        <v>8000000</v>
      </c>
      <c r="G1468" s="2">
        <v>8000000</v>
      </c>
      <c r="H1468" s="2">
        <v>0</v>
      </c>
      <c r="I1468" s="2">
        <v>0</v>
      </c>
      <c r="J1468" s="2">
        <v>0</v>
      </c>
      <c r="K1468" s="2">
        <v>0</v>
      </c>
      <c r="L1468" s="2">
        <v>0</v>
      </c>
      <c r="M1468" s="2">
        <v>0</v>
      </c>
      <c r="N1468" s="2">
        <v>8000000</v>
      </c>
      <c r="O1468" s="2">
        <v>0</v>
      </c>
      <c r="P1468" s="18">
        <f t="shared" si="37"/>
        <v>0</v>
      </c>
    </row>
    <row r="1469" spans="1:16" s="23" customFormat="1" x14ac:dyDescent="0.2">
      <c r="A1469" t="s">
        <v>471</v>
      </c>
      <c r="B1469" t="s">
        <v>472</v>
      </c>
      <c r="C1469" s="1" t="s">
        <v>2</v>
      </c>
      <c r="D1469" t="s">
        <v>257</v>
      </c>
      <c r="E1469" t="s">
        <v>258</v>
      </c>
      <c r="F1469" s="2">
        <v>6000000</v>
      </c>
      <c r="G1469" s="2">
        <v>6000000</v>
      </c>
      <c r="H1469" s="2">
        <v>0</v>
      </c>
      <c r="I1469" s="2">
        <v>0</v>
      </c>
      <c r="J1469" s="2">
        <v>0</v>
      </c>
      <c r="K1469" s="2">
        <v>0</v>
      </c>
      <c r="L1469" s="2">
        <v>0</v>
      </c>
      <c r="M1469" s="2">
        <v>0</v>
      </c>
      <c r="N1469" s="2">
        <v>6000000</v>
      </c>
      <c r="O1469" s="2">
        <v>0</v>
      </c>
      <c r="P1469" s="18">
        <f t="shared" ref="P1469:P1474" si="38">L1469/G1469</f>
        <v>0</v>
      </c>
    </row>
    <row r="1470" spans="1:16" s="23" customFormat="1" x14ac:dyDescent="0.2">
      <c r="A1470" t="s">
        <v>471</v>
      </c>
      <c r="B1470" t="s">
        <v>472</v>
      </c>
      <c r="C1470" s="1" t="s">
        <v>2</v>
      </c>
      <c r="D1470" t="s">
        <v>111</v>
      </c>
      <c r="E1470" t="s">
        <v>112</v>
      </c>
      <c r="F1470" s="2">
        <v>2000000</v>
      </c>
      <c r="G1470" s="2">
        <v>2000000</v>
      </c>
      <c r="H1470" s="2">
        <v>2000000</v>
      </c>
      <c r="I1470" s="2">
        <v>0</v>
      </c>
      <c r="J1470" s="2">
        <v>0</v>
      </c>
      <c r="K1470" s="2">
        <v>0</v>
      </c>
      <c r="L1470" s="2">
        <v>0</v>
      </c>
      <c r="M1470" s="2">
        <v>0</v>
      </c>
      <c r="N1470" s="2">
        <v>2000000</v>
      </c>
      <c r="O1470" s="2">
        <v>2000000</v>
      </c>
      <c r="P1470" s="18">
        <f t="shared" si="38"/>
        <v>0</v>
      </c>
    </row>
    <row r="1471" spans="1:16" s="23" customFormat="1" x14ac:dyDescent="0.2">
      <c r="A1471" t="s">
        <v>471</v>
      </c>
      <c r="B1471" t="s">
        <v>472</v>
      </c>
      <c r="C1471" s="1" t="s">
        <v>2</v>
      </c>
      <c r="D1471" t="s">
        <v>115</v>
      </c>
      <c r="E1471" t="s">
        <v>116</v>
      </c>
      <c r="F1471" s="2">
        <v>2000000</v>
      </c>
      <c r="G1471" s="2">
        <v>2000000</v>
      </c>
      <c r="H1471" s="2">
        <v>2000000</v>
      </c>
      <c r="I1471" s="2">
        <v>0</v>
      </c>
      <c r="J1471" s="2">
        <v>0</v>
      </c>
      <c r="K1471" s="2">
        <v>0</v>
      </c>
      <c r="L1471" s="2">
        <v>0</v>
      </c>
      <c r="M1471" s="2">
        <v>0</v>
      </c>
      <c r="N1471" s="2">
        <v>2000000</v>
      </c>
      <c r="O1471" s="2">
        <v>2000000</v>
      </c>
      <c r="P1471" s="18">
        <f t="shared" si="38"/>
        <v>0</v>
      </c>
    </row>
    <row r="1472" spans="1:16" s="23" customFormat="1" x14ac:dyDescent="0.2">
      <c r="A1472" t="s">
        <v>471</v>
      </c>
      <c r="B1472" t="s">
        <v>472</v>
      </c>
      <c r="C1472" s="1" t="s">
        <v>2</v>
      </c>
      <c r="D1472" t="s">
        <v>117</v>
      </c>
      <c r="E1472" t="s">
        <v>118</v>
      </c>
      <c r="F1472" s="2">
        <v>4400000</v>
      </c>
      <c r="G1472" s="2">
        <v>4400000</v>
      </c>
      <c r="H1472" s="2">
        <v>250000</v>
      </c>
      <c r="I1472" s="2">
        <v>0</v>
      </c>
      <c r="J1472" s="2">
        <v>0</v>
      </c>
      <c r="K1472" s="2">
        <v>0</v>
      </c>
      <c r="L1472" s="2">
        <v>0</v>
      </c>
      <c r="M1472" s="2">
        <v>0</v>
      </c>
      <c r="N1472" s="2">
        <v>4400000</v>
      </c>
      <c r="O1472" s="2">
        <v>250000</v>
      </c>
      <c r="P1472" s="18">
        <f t="shared" si="38"/>
        <v>0</v>
      </c>
    </row>
    <row r="1473" spans="1:16" s="23" customFormat="1" x14ac:dyDescent="0.2">
      <c r="A1473" t="s">
        <v>471</v>
      </c>
      <c r="B1473" t="s">
        <v>472</v>
      </c>
      <c r="C1473" s="1" t="s">
        <v>2</v>
      </c>
      <c r="D1473" t="s">
        <v>119</v>
      </c>
      <c r="E1473" t="s">
        <v>120</v>
      </c>
      <c r="F1473" s="2">
        <v>1500000</v>
      </c>
      <c r="G1473" s="2">
        <v>1500000</v>
      </c>
      <c r="H1473" s="2">
        <v>375000</v>
      </c>
      <c r="I1473" s="2">
        <v>0</v>
      </c>
      <c r="J1473" s="2">
        <v>0</v>
      </c>
      <c r="K1473" s="2">
        <v>0</v>
      </c>
      <c r="L1473" s="2">
        <v>0</v>
      </c>
      <c r="M1473" s="2">
        <v>0</v>
      </c>
      <c r="N1473" s="2">
        <v>1500000</v>
      </c>
      <c r="O1473" s="2">
        <v>375000</v>
      </c>
      <c r="P1473" s="18">
        <f t="shared" si="38"/>
        <v>0</v>
      </c>
    </row>
    <row r="1474" spans="1:16" s="23" customFormat="1" x14ac:dyDescent="0.2">
      <c r="A1474" t="s">
        <v>471</v>
      </c>
      <c r="B1474" t="s">
        <v>472</v>
      </c>
      <c r="C1474" s="1" t="s">
        <v>2</v>
      </c>
      <c r="D1474" t="s">
        <v>122</v>
      </c>
      <c r="E1474" t="s">
        <v>123</v>
      </c>
      <c r="F1474" s="2">
        <v>1500000</v>
      </c>
      <c r="G1474" s="2">
        <v>1500000</v>
      </c>
      <c r="H1474" s="2">
        <v>375000</v>
      </c>
      <c r="I1474" s="2">
        <v>0</v>
      </c>
      <c r="J1474" s="2">
        <v>0</v>
      </c>
      <c r="K1474" s="2">
        <v>0</v>
      </c>
      <c r="L1474" s="2">
        <v>0</v>
      </c>
      <c r="M1474" s="2">
        <v>0</v>
      </c>
      <c r="N1474" s="2">
        <v>1500000</v>
      </c>
      <c r="O1474" s="2">
        <v>375000</v>
      </c>
      <c r="P1474" s="18">
        <f t="shared" si="38"/>
        <v>0</v>
      </c>
    </row>
    <row r="1475" spans="1:16" s="23" customFormat="1" x14ac:dyDescent="0.2">
      <c r="A1475" t="s">
        <v>471</v>
      </c>
      <c r="B1475" t="s">
        <v>472</v>
      </c>
      <c r="C1475" s="1" t="s">
        <v>2</v>
      </c>
      <c r="D1475" t="s">
        <v>124</v>
      </c>
      <c r="E1475" t="s">
        <v>125</v>
      </c>
      <c r="F1475" s="2">
        <v>1345635</v>
      </c>
      <c r="G1475" s="2">
        <v>1345635</v>
      </c>
      <c r="H1475" s="2">
        <v>250000</v>
      </c>
      <c r="I1475" s="2">
        <v>0</v>
      </c>
      <c r="J1475" s="2">
        <v>0</v>
      </c>
      <c r="K1475" s="2">
        <v>0</v>
      </c>
      <c r="L1475" s="2">
        <v>0</v>
      </c>
      <c r="M1475" s="2">
        <v>0</v>
      </c>
      <c r="N1475" s="2">
        <v>1345635</v>
      </c>
      <c r="O1475" s="2">
        <v>250000</v>
      </c>
      <c r="P1475" s="18">
        <f t="shared" ref="P1475:P1538" si="39">L1475/G1475</f>
        <v>0</v>
      </c>
    </row>
    <row r="1476" spans="1:16" s="23" customFormat="1" x14ac:dyDescent="0.2">
      <c r="A1476" t="s">
        <v>471</v>
      </c>
      <c r="B1476" t="s">
        <v>472</v>
      </c>
      <c r="C1476" s="1" t="s">
        <v>2</v>
      </c>
      <c r="D1476" t="s">
        <v>261</v>
      </c>
      <c r="E1476" t="s">
        <v>262</v>
      </c>
      <c r="F1476" s="2">
        <v>1000000</v>
      </c>
      <c r="G1476" s="2">
        <v>1000000</v>
      </c>
      <c r="H1476" s="2">
        <v>250000</v>
      </c>
      <c r="I1476" s="2">
        <v>0</v>
      </c>
      <c r="J1476" s="2">
        <v>0</v>
      </c>
      <c r="K1476" s="2">
        <v>0</v>
      </c>
      <c r="L1476" s="2">
        <v>0</v>
      </c>
      <c r="M1476" s="2">
        <v>0</v>
      </c>
      <c r="N1476" s="2">
        <v>1000000</v>
      </c>
      <c r="O1476" s="2">
        <v>250000</v>
      </c>
      <c r="P1476" s="18">
        <f t="shared" si="39"/>
        <v>0</v>
      </c>
    </row>
    <row r="1477" spans="1:16" s="23" customFormat="1" x14ac:dyDescent="0.2">
      <c r="A1477" t="s">
        <v>471</v>
      </c>
      <c r="B1477" t="s">
        <v>472</v>
      </c>
      <c r="C1477" s="1" t="s">
        <v>2</v>
      </c>
      <c r="D1477" t="s">
        <v>126</v>
      </c>
      <c r="E1477" t="s">
        <v>127</v>
      </c>
      <c r="F1477" s="2">
        <v>345635</v>
      </c>
      <c r="G1477" s="2">
        <v>345635</v>
      </c>
      <c r="H1477" s="2">
        <v>0</v>
      </c>
      <c r="I1477" s="2">
        <v>0</v>
      </c>
      <c r="J1477" s="2">
        <v>0</v>
      </c>
      <c r="K1477" s="2">
        <v>0</v>
      </c>
      <c r="L1477" s="2">
        <v>0</v>
      </c>
      <c r="M1477" s="2">
        <v>0</v>
      </c>
      <c r="N1477" s="2">
        <v>345635</v>
      </c>
      <c r="O1477" s="2">
        <v>0</v>
      </c>
      <c r="P1477" s="18">
        <f t="shared" si="39"/>
        <v>0</v>
      </c>
    </row>
    <row r="1478" spans="1:16" s="23" customFormat="1" x14ac:dyDescent="0.2">
      <c r="A1478" s="5" t="s">
        <v>471</v>
      </c>
      <c r="B1478" s="5" t="s">
        <v>472</v>
      </c>
      <c r="C1478" s="39" t="s">
        <v>2</v>
      </c>
      <c r="D1478" s="5" t="s">
        <v>130</v>
      </c>
      <c r="E1478" s="5" t="s">
        <v>131</v>
      </c>
      <c r="F1478" s="6">
        <v>11972657</v>
      </c>
      <c r="G1478" s="6">
        <v>11972657</v>
      </c>
      <c r="H1478" s="6">
        <v>10642657</v>
      </c>
      <c r="I1478" s="6">
        <v>0</v>
      </c>
      <c r="J1478" s="6">
        <v>0</v>
      </c>
      <c r="K1478" s="6">
        <v>0</v>
      </c>
      <c r="L1478" s="6">
        <v>4069838.64</v>
      </c>
      <c r="M1478" s="6">
        <v>4069838.64</v>
      </c>
      <c r="N1478" s="6">
        <v>7902818.3600000003</v>
      </c>
      <c r="O1478" s="6">
        <v>6572818.3600000003</v>
      </c>
      <c r="P1478" s="34">
        <f t="shared" si="39"/>
        <v>0.33992777375982625</v>
      </c>
    </row>
    <row r="1479" spans="1:16" s="23" customFormat="1" x14ac:dyDescent="0.2">
      <c r="A1479" t="s">
        <v>471</v>
      </c>
      <c r="B1479" t="s">
        <v>472</v>
      </c>
      <c r="C1479" s="1" t="s">
        <v>2</v>
      </c>
      <c r="D1479" t="s">
        <v>132</v>
      </c>
      <c r="E1479" t="s">
        <v>133</v>
      </c>
      <c r="F1479" s="2">
        <v>3350000</v>
      </c>
      <c r="G1479" s="2">
        <v>3350000</v>
      </c>
      <c r="H1479" s="2">
        <v>3330000</v>
      </c>
      <c r="I1479" s="2">
        <v>0</v>
      </c>
      <c r="J1479" s="2">
        <v>0</v>
      </c>
      <c r="K1479" s="2">
        <v>0</v>
      </c>
      <c r="L1479" s="2">
        <v>381218</v>
      </c>
      <c r="M1479" s="2">
        <v>381218</v>
      </c>
      <c r="N1479" s="2">
        <v>2968782</v>
      </c>
      <c r="O1479" s="2">
        <v>2948782</v>
      </c>
      <c r="P1479" s="18">
        <f t="shared" si="39"/>
        <v>0.11379641791044776</v>
      </c>
    </row>
    <row r="1480" spans="1:16" s="23" customFormat="1" x14ac:dyDescent="0.2">
      <c r="A1480" t="s">
        <v>471</v>
      </c>
      <c r="B1480" t="s">
        <v>472</v>
      </c>
      <c r="C1480" s="1" t="s">
        <v>2</v>
      </c>
      <c r="D1480" t="s">
        <v>134</v>
      </c>
      <c r="E1480" t="s">
        <v>135</v>
      </c>
      <c r="F1480" s="2">
        <v>1050000</v>
      </c>
      <c r="G1480" s="2">
        <v>1050000</v>
      </c>
      <c r="H1480" s="2">
        <v>1030000</v>
      </c>
      <c r="I1480" s="2">
        <v>0</v>
      </c>
      <c r="J1480" s="2">
        <v>0</v>
      </c>
      <c r="K1480" s="2">
        <v>0</v>
      </c>
      <c r="L1480" s="2">
        <v>381218</v>
      </c>
      <c r="M1480" s="2">
        <v>381218</v>
      </c>
      <c r="N1480" s="2">
        <v>668782</v>
      </c>
      <c r="O1480" s="2">
        <v>648782</v>
      </c>
      <c r="P1480" s="18">
        <f t="shared" si="39"/>
        <v>0.36306476190476189</v>
      </c>
    </row>
    <row r="1481" spans="1:16" s="23" customFormat="1" x14ac:dyDescent="0.2">
      <c r="A1481" t="s">
        <v>471</v>
      </c>
      <c r="B1481" t="s">
        <v>472</v>
      </c>
      <c r="C1481" s="1" t="s">
        <v>2</v>
      </c>
      <c r="D1481" t="s">
        <v>136</v>
      </c>
      <c r="E1481" t="s">
        <v>137</v>
      </c>
      <c r="F1481" s="2">
        <v>2000000</v>
      </c>
      <c r="G1481" s="2">
        <v>2000000</v>
      </c>
      <c r="H1481" s="2">
        <v>2000000</v>
      </c>
      <c r="I1481" s="2">
        <v>0</v>
      </c>
      <c r="J1481" s="2">
        <v>0</v>
      </c>
      <c r="K1481" s="2">
        <v>0</v>
      </c>
      <c r="L1481" s="2">
        <v>0</v>
      </c>
      <c r="M1481" s="2">
        <v>0</v>
      </c>
      <c r="N1481" s="2">
        <v>2000000</v>
      </c>
      <c r="O1481" s="2">
        <v>2000000</v>
      </c>
      <c r="P1481" s="18">
        <f t="shared" si="39"/>
        <v>0</v>
      </c>
    </row>
    <row r="1482" spans="1:16" s="23" customFormat="1" x14ac:dyDescent="0.2">
      <c r="A1482" t="s">
        <v>471</v>
      </c>
      <c r="B1482" t="s">
        <v>472</v>
      </c>
      <c r="C1482" s="1" t="s">
        <v>2</v>
      </c>
      <c r="D1482" t="s">
        <v>138</v>
      </c>
      <c r="E1482" t="s">
        <v>139</v>
      </c>
      <c r="F1482" s="2">
        <v>200000</v>
      </c>
      <c r="G1482" s="2">
        <v>200000</v>
      </c>
      <c r="H1482" s="2">
        <v>200000</v>
      </c>
      <c r="I1482" s="2">
        <v>0</v>
      </c>
      <c r="J1482" s="2">
        <v>0</v>
      </c>
      <c r="K1482" s="2">
        <v>0</v>
      </c>
      <c r="L1482" s="2">
        <v>0</v>
      </c>
      <c r="M1482" s="2">
        <v>0</v>
      </c>
      <c r="N1482" s="2">
        <v>200000</v>
      </c>
      <c r="O1482" s="2">
        <v>200000</v>
      </c>
      <c r="P1482" s="18">
        <f t="shared" si="39"/>
        <v>0</v>
      </c>
    </row>
    <row r="1483" spans="1:16" s="23" customFormat="1" x14ac:dyDescent="0.2">
      <c r="A1483" t="s">
        <v>471</v>
      </c>
      <c r="B1483" t="s">
        <v>472</v>
      </c>
      <c r="C1483" s="1" t="s">
        <v>2</v>
      </c>
      <c r="D1483" t="s">
        <v>140</v>
      </c>
      <c r="E1483" t="s">
        <v>141</v>
      </c>
      <c r="F1483" s="2">
        <v>100000</v>
      </c>
      <c r="G1483" s="2">
        <v>100000</v>
      </c>
      <c r="H1483" s="2">
        <v>100000</v>
      </c>
      <c r="I1483" s="2">
        <v>0</v>
      </c>
      <c r="J1483" s="2">
        <v>0</v>
      </c>
      <c r="K1483" s="2">
        <v>0</v>
      </c>
      <c r="L1483" s="2">
        <v>0</v>
      </c>
      <c r="M1483" s="2">
        <v>0</v>
      </c>
      <c r="N1483" s="2">
        <v>100000</v>
      </c>
      <c r="O1483" s="2">
        <v>100000</v>
      </c>
      <c r="P1483" s="18">
        <f t="shared" si="39"/>
        <v>0</v>
      </c>
    </row>
    <row r="1484" spans="1:16" s="23" customFormat="1" x14ac:dyDescent="0.2">
      <c r="A1484" t="s">
        <v>471</v>
      </c>
      <c r="B1484" t="s">
        <v>472</v>
      </c>
      <c r="C1484" s="1" t="s">
        <v>2</v>
      </c>
      <c r="D1484" t="s">
        <v>142</v>
      </c>
      <c r="E1484" t="s">
        <v>143</v>
      </c>
      <c r="F1484" s="2">
        <v>50000</v>
      </c>
      <c r="G1484" s="2">
        <v>50000</v>
      </c>
      <c r="H1484" s="2">
        <v>0</v>
      </c>
      <c r="I1484" s="2">
        <v>0</v>
      </c>
      <c r="J1484" s="2">
        <v>0</v>
      </c>
      <c r="K1484" s="2">
        <v>0</v>
      </c>
      <c r="L1484" s="2">
        <v>0</v>
      </c>
      <c r="M1484" s="2">
        <v>0</v>
      </c>
      <c r="N1484" s="2">
        <v>50000</v>
      </c>
      <c r="O1484" s="2">
        <v>0</v>
      </c>
      <c r="P1484" s="18">
        <f t="shared" si="39"/>
        <v>0</v>
      </c>
    </row>
    <row r="1485" spans="1:16" s="23" customFormat="1" x14ac:dyDescent="0.2">
      <c r="A1485" t="s">
        <v>471</v>
      </c>
      <c r="B1485" t="s">
        <v>472</v>
      </c>
      <c r="C1485" s="1" t="s">
        <v>2</v>
      </c>
      <c r="D1485" t="s">
        <v>146</v>
      </c>
      <c r="E1485" t="s">
        <v>147</v>
      </c>
      <c r="F1485" s="2">
        <v>50000</v>
      </c>
      <c r="G1485" s="2">
        <v>50000</v>
      </c>
      <c r="H1485" s="2">
        <v>0</v>
      </c>
      <c r="I1485" s="2">
        <v>0</v>
      </c>
      <c r="J1485" s="2">
        <v>0</v>
      </c>
      <c r="K1485" s="2">
        <v>0</v>
      </c>
      <c r="L1485" s="2">
        <v>0</v>
      </c>
      <c r="M1485" s="2">
        <v>0</v>
      </c>
      <c r="N1485" s="2">
        <v>50000</v>
      </c>
      <c r="O1485" s="2">
        <v>0</v>
      </c>
      <c r="P1485" s="18">
        <f t="shared" si="39"/>
        <v>0</v>
      </c>
    </row>
    <row r="1486" spans="1:16" s="23" customFormat="1" x14ac:dyDescent="0.2">
      <c r="A1486" t="s">
        <v>471</v>
      </c>
      <c r="B1486" t="s">
        <v>472</v>
      </c>
      <c r="C1486" s="1" t="s">
        <v>2</v>
      </c>
      <c r="D1486" t="s">
        <v>148</v>
      </c>
      <c r="E1486" t="s">
        <v>149</v>
      </c>
      <c r="F1486" s="2">
        <v>2030000</v>
      </c>
      <c r="G1486" s="2">
        <v>2030000</v>
      </c>
      <c r="H1486" s="2">
        <v>1770000</v>
      </c>
      <c r="I1486" s="2">
        <v>0</v>
      </c>
      <c r="J1486" s="2">
        <v>0</v>
      </c>
      <c r="K1486" s="2">
        <v>0</v>
      </c>
      <c r="L1486" s="2">
        <v>12200</v>
      </c>
      <c r="M1486" s="2">
        <v>12200</v>
      </c>
      <c r="N1486" s="2">
        <v>2017800</v>
      </c>
      <c r="O1486" s="2">
        <v>1757800</v>
      </c>
      <c r="P1486" s="18">
        <f t="shared" si="39"/>
        <v>6.0098522167487687E-3</v>
      </c>
    </row>
    <row r="1487" spans="1:16" s="23" customFormat="1" x14ac:dyDescent="0.2">
      <c r="A1487" t="s">
        <v>471</v>
      </c>
      <c r="B1487" t="s">
        <v>472</v>
      </c>
      <c r="C1487" s="1" t="s">
        <v>2</v>
      </c>
      <c r="D1487" t="s">
        <v>150</v>
      </c>
      <c r="E1487" t="s">
        <v>151</v>
      </c>
      <c r="F1487" s="2">
        <v>100000</v>
      </c>
      <c r="G1487" s="2">
        <v>100000</v>
      </c>
      <c r="H1487" s="2">
        <v>50000</v>
      </c>
      <c r="I1487" s="2">
        <v>0</v>
      </c>
      <c r="J1487" s="2">
        <v>0</v>
      </c>
      <c r="K1487" s="2">
        <v>0</v>
      </c>
      <c r="L1487" s="2">
        <v>0</v>
      </c>
      <c r="M1487" s="2">
        <v>0</v>
      </c>
      <c r="N1487" s="2">
        <v>100000</v>
      </c>
      <c r="O1487" s="2">
        <v>50000</v>
      </c>
      <c r="P1487" s="18">
        <f t="shared" si="39"/>
        <v>0</v>
      </c>
    </row>
    <row r="1488" spans="1:16" s="23" customFormat="1" x14ac:dyDescent="0.2">
      <c r="A1488" t="s">
        <v>471</v>
      </c>
      <c r="B1488" t="s">
        <v>472</v>
      </c>
      <c r="C1488" s="1" t="s">
        <v>2</v>
      </c>
      <c r="D1488" t="s">
        <v>154</v>
      </c>
      <c r="E1488" t="s">
        <v>155</v>
      </c>
      <c r="F1488" s="2">
        <v>150000</v>
      </c>
      <c r="G1488" s="2">
        <v>150000</v>
      </c>
      <c r="H1488" s="2">
        <v>150000</v>
      </c>
      <c r="I1488" s="2">
        <v>0</v>
      </c>
      <c r="J1488" s="2">
        <v>0</v>
      </c>
      <c r="K1488" s="2">
        <v>0</v>
      </c>
      <c r="L1488" s="2">
        <v>0</v>
      </c>
      <c r="M1488" s="2">
        <v>0</v>
      </c>
      <c r="N1488" s="2">
        <v>150000</v>
      </c>
      <c r="O1488" s="2">
        <v>150000</v>
      </c>
      <c r="P1488" s="18">
        <f t="shared" si="39"/>
        <v>0</v>
      </c>
    </row>
    <row r="1489" spans="1:16" s="23" customFormat="1" x14ac:dyDescent="0.2">
      <c r="A1489" t="s">
        <v>471</v>
      </c>
      <c r="B1489" t="s">
        <v>472</v>
      </c>
      <c r="C1489" s="1" t="s">
        <v>2</v>
      </c>
      <c r="D1489" t="s">
        <v>156</v>
      </c>
      <c r="E1489" t="s">
        <v>157</v>
      </c>
      <c r="F1489" s="2">
        <v>1500000</v>
      </c>
      <c r="G1489" s="2">
        <v>1500000</v>
      </c>
      <c r="H1489" s="2">
        <v>1500000</v>
      </c>
      <c r="I1489" s="2">
        <v>0</v>
      </c>
      <c r="J1489" s="2">
        <v>0</v>
      </c>
      <c r="K1489" s="2">
        <v>0</v>
      </c>
      <c r="L1489" s="2">
        <v>0</v>
      </c>
      <c r="M1489" s="2">
        <v>0</v>
      </c>
      <c r="N1489" s="2">
        <v>1500000</v>
      </c>
      <c r="O1489" s="2">
        <v>1500000</v>
      </c>
      <c r="P1489" s="18">
        <f t="shared" si="39"/>
        <v>0</v>
      </c>
    </row>
    <row r="1490" spans="1:16" s="23" customFormat="1" x14ac:dyDescent="0.2">
      <c r="A1490" t="s">
        <v>471</v>
      </c>
      <c r="B1490" t="s">
        <v>472</v>
      </c>
      <c r="C1490" s="1" t="s">
        <v>2</v>
      </c>
      <c r="D1490" t="s">
        <v>158</v>
      </c>
      <c r="E1490" t="s">
        <v>159</v>
      </c>
      <c r="F1490" s="2">
        <v>130000</v>
      </c>
      <c r="G1490" s="2">
        <v>130000</v>
      </c>
      <c r="H1490" s="2">
        <v>32500</v>
      </c>
      <c r="I1490" s="2">
        <v>0</v>
      </c>
      <c r="J1490" s="2">
        <v>0</v>
      </c>
      <c r="K1490" s="2">
        <v>0</v>
      </c>
      <c r="L1490" s="2">
        <v>12200</v>
      </c>
      <c r="M1490" s="2">
        <v>12200</v>
      </c>
      <c r="N1490" s="2">
        <v>117800</v>
      </c>
      <c r="O1490" s="2">
        <v>20300</v>
      </c>
      <c r="P1490" s="18">
        <f t="shared" si="39"/>
        <v>9.3846153846153843E-2</v>
      </c>
    </row>
    <row r="1491" spans="1:16" s="23" customFormat="1" x14ac:dyDescent="0.2">
      <c r="A1491" t="s">
        <v>471</v>
      </c>
      <c r="B1491" t="s">
        <v>472</v>
      </c>
      <c r="C1491" s="1" t="s">
        <v>2</v>
      </c>
      <c r="D1491" t="s">
        <v>160</v>
      </c>
      <c r="E1491" t="s">
        <v>161</v>
      </c>
      <c r="F1491" s="2">
        <v>150000</v>
      </c>
      <c r="G1491" s="2">
        <v>150000</v>
      </c>
      <c r="H1491" s="2">
        <v>37500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2">
        <v>150000</v>
      </c>
      <c r="O1491" s="2">
        <v>37500</v>
      </c>
      <c r="P1491" s="18">
        <f t="shared" si="39"/>
        <v>0</v>
      </c>
    </row>
    <row r="1492" spans="1:16" s="23" customFormat="1" x14ac:dyDescent="0.2">
      <c r="A1492" t="s">
        <v>471</v>
      </c>
      <c r="B1492" t="s">
        <v>472</v>
      </c>
      <c r="C1492" s="1" t="s">
        <v>2</v>
      </c>
      <c r="D1492" t="s">
        <v>162</v>
      </c>
      <c r="E1492" t="s">
        <v>163</v>
      </c>
      <c r="F1492" s="2">
        <v>750000</v>
      </c>
      <c r="G1492" s="2">
        <v>750000</v>
      </c>
      <c r="H1492" s="2">
        <v>750000</v>
      </c>
      <c r="I1492" s="2">
        <v>0</v>
      </c>
      <c r="J1492" s="2">
        <v>0</v>
      </c>
      <c r="K1492" s="2">
        <v>0</v>
      </c>
      <c r="L1492" s="2">
        <v>25000</v>
      </c>
      <c r="M1492" s="2">
        <v>25000</v>
      </c>
      <c r="N1492" s="2">
        <v>725000</v>
      </c>
      <c r="O1492" s="2">
        <v>725000</v>
      </c>
      <c r="P1492" s="18">
        <v>0</v>
      </c>
    </row>
    <row r="1493" spans="1:16" s="23" customFormat="1" x14ac:dyDescent="0.2">
      <c r="A1493" t="s">
        <v>471</v>
      </c>
      <c r="B1493" t="s">
        <v>472</v>
      </c>
      <c r="C1493" s="1" t="s">
        <v>2</v>
      </c>
      <c r="D1493" t="s">
        <v>164</v>
      </c>
      <c r="E1493" t="s">
        <v>165</v>
      </c>
      <c r="F1493" s="2">
        <v>250000</v>
      </c>
      <c r="G1493" s="2">
        <v>250000</v>
      </c>
      <c r="H1493" s="2">
        <v>250000</v>
      </c>
      <c r="I1493" s="2">
        <v>0</v>
      </c>
      <c r="J1493" s="2">
        <v>0</v>
      </c>
      <c r="K1493" s="2">
        <v>0</v>
      </c>
      <c r="L1493" s="2">
        <v>25000</v>
      </c>
      <c r="M1493" s="2">
        <v>25000</v>
      </c>
      <c r="N1493" s="2">
        <v>225000</v>
      </c>
      <c r="O1493" s="2">
        <v>225000</v>
      </c>
      <c r="P1493" s="18">
        <f t="shared" si="39"/>
        <v>0.1</v>
      </c>
    </row>
    <row r="1494" spans="1:16" s="23" customFormat="1" x14ac:dyDescent="0.2">
      <c r="A1494" t="s">
        <v>471</v>
      </c>
      <c r="B1494" t="s">
        <v>472</v>
      </c>
      <c r="C1494" s="1" t="s">
        <v>2</v>
      </c>
      <c r="D1494" t="s">
        <v>166</v>
      </c>
      <c r="E1494" t="s">
        <v>167</v>
      </c>
      <c r="F1494" s="2">
        <v>500000</v>
      </c>
      <c r="G1494" s="2">
        <v>500000</v>
      </c>
      <c r="H1494" s="2">
        <v>500000</v>
      </c>
      <c r="I1494" s="2">
        <v>0</v>
      </c>
      <c r="J1494" s="2">
        <v>0</v>
      </c>
      <c r="K1494" s="2">
        <v>0</v>
      </c>
      <c r="L1494" s="2">
        <v>0</v>
      </c>
      <c r="M1494" s="2">
        <v>0</v>
      </c>
      <c r="N1494" s="2">
        <v>500000</v>
      </c>
      <c r="O1494" s="2">
        <v>500000</v>
      </c>
      <c r="P1494" s="18">
        <f t="shared" si="39"/>
        <v>0</v>
      </c>
    </row>
    <row r="1495" spans="1:16" s="23" customFormat="1" x14ac:dyDescent="0.2">
      <c r="A1495" t="s">
        <v>471</v>
      </c>
      <c r="B1495" t="s">
        <v>472</v>
      </c>
      <c r="C1495" s="1" t="s">
        <v>2</v>
      </c>
      <c r="D1495" t="s">
        <v>168</v>
      </c>
      <c r="E1495" t="s">
        <v>169</v>
      </c>
      <c r="F1495" s="2">
        <v>5792657</v>
      </c>
      <c r="G1495" s="2">
        <v>5792657</v>
      </c>
      <c r="H1495" s="2">
        <v>4792657</v>
      </c>
      <c r="I1495" s="2">
        <v>0</v>
      </c>
      <c r="J1495" s="2">
        <v>0</v>
      </c>
      <c r="K1495" s="2">
        <v>0</v>
      </c>
      <c r="L1495" s="2">
        <v>3651420.64</v>
      </c>
      <c r="M1495" s="2">
        <v>3651420.64</v>
      </c>
      <c r="N1495" s="2">
        <v>2141236.36</v>
      </c>
      <c r="O1495" s="2">
        <v>1141236.3600000001</v>
      </c>
      <c r="P1495" s="18">
        <f t="shared" si="39"/>
        <v>0.63035333181301778</v>
      </c>
    </row>
    <row r="1496" spans="1:16" s="23" customFormat="1" x14ac:dyDescent="0.2">
      <c r="A1496" t="s">
        <v>471</v>
      </c>
      <c r="B1496" t="s">
        <v>472</v>
      </c>
      <c r="C1496" s="1" t="s">
        <v>2</v>
      </c>
      <c r="D1496" t="s">
        <v>170</v>
      </c>
      <c r="E1496" t="s">
        <v>171</v>
      </c>
      <c r="F1496" s="2">
        <v>250000</v>
      </c>
      <c r="G1496" s="2">
        <v>250000</v>
      </c>
      <c r="H1496" s="2">
        <v>250000</v>
      </c>
      <c r="I1496" s="2">
        <v>0</v>
      </c>
      <c r="J1496" s="2">
        <v>0</v>
      </c>
      <c r="K1496" s="2">
        <v>0</v>
      </c>
      <c r="L1496" s="2">
        <v>0</v>
      </c>
      <c r="M1496" s="2">
        <v>0</v>
      </c>
      <c r="N1496" s="2">
        <v>250000</v>
      </c>
      <c r="O1496" s="2">
        <v>250000</v>
      </c>
      <c r="P1496" s="18">
        <f t="shared" si="39"/>
        <v>0</v>
      </c>
    </row>
    <row r="1497" spans="1:16" s="23" customFormat="1" x14ac:dyDescent="0.2">
      <c r="A1497" t="s">
        <v>471</v>
      </c>
      <c r="B1497" t="s">
        <v>472</v>
      </c>
      <c r="C1497" s="1" t="s">
        <v>2</v>
      </c>
      <c r="D1497" t="s">
        <v>174</v>
      </c>
      <c r="E1497" t="s">
        <v>175</v>
      </c>
      <c r="F1497" s="2">
        <v>200000</v>
      </c>
      <c r="G1497" s="2">
        <v>200000</v>
      </c>
      <c r="H1497" s="2">
        <v>200000</v>
      </c>
      <c r="I1497" s="2">
        <v>0</v>
      </c>
      <c r="J1497" s="2">
        <v>0</v>
      </c>
      <c r="K1497" s="2">
        <v>0</v>
      </c>
      <c r="L1497" s="2">
        <v>0</v>
      </c>
      <c r="M1497" s="2">
        <v>0</v>
      </c>
      <c r="N1497" s="2">
        <v>200000</v>
      </c>
      <c r="O1497" s="2">
        <v>200000</v>
      </c>
      <c r="P1497" s="18">
        <f t="shared" si="39"/>
        <v>0</v>
      </c>
    </row>
    <row r="1498" spans="1:16" s="23" customFormat="1" x14ac:dyDescent="0.2">
      <c r="A1498" t="s">
        <v>471</v>
      </c>
      <c r="B1498" t="s">
        <v>472</v>
      </c>
      <c r="C1498" s="1" t="s">
        <v>2</v>
      </c>
      <c r="D1498" t="s">
        <v>176</v>
      </c>
      <c r="E1498" t="s">
        <v>177</v>
      </c>
      <c r="F1498" s="2">
        <v>242657</v>
      </c>
      <c r="G1498" s="2">
        <v>242657</v>
      </c>
      <c r="H1498" s="2">
        <v>242657</v>
      </c>
      <c r="I1498" s="2">
        <v>0</v>
      </c>
      <c r="J1498" s="2">
        <v>0</v>
      </c>
      <c r="K1498" s="2">
        <v>0</v>
      </c>
      <c r="L1498" s="2">
        <v>0</v>
      </c>
      <c r="M1498" s="2">
        <v>0</v>
      </c>
      <c r="N1498" s="2">
        <v>242657</v>
      </c>
      <c r="O1498" s="2">
        <v>242657</v>
      </c>
      <c r="P1498" s="18">
        <f t="shared" si="39"/>
        <v>0</v>
      </c>
    </row>
    <row r="1499" spans="1:16" s="23" customFormat="1" x14ac:dyDescent="0.2">
      <c r="A1499" t="s">
        <v>471</v>
      </c>
      <c r="B1499" t="s">
        <v>472</v>
      </c>
      <c r="C1499" s="1" t="s">
        <v>2</v>
      </c>
      <c r="D1499" t="s">
        <v>178</v>
      </c>
      <c r="E1499" t="s">
        <v>179</v>
      </c>
      <c r="F1499" s="2">
        <v>5000000</v>
      </c>
      <c r="G1499" s="2">
        <v>5000000</v>
      </c>
      <c r="H1499" s="2">
        <v>4000000</v>
      </c>
      <c r="I1499" s="2">
        <v>0</v>
      </c>
      <c r="J1499" s="2">
        <v>0</v>
      </c>
      <c r="K1499" s="2">
        <v>0</v>
      </c>
      <c r="L1499" s="2">
        <v>3651420.64</v>
      </c>
      <c r="M1499" s="2">
        <v>3651420.64</v>
      </c>
      <c r="N1499" s="2">
        <v>1348579.36</v>
      </c>
      <c r="O1499" s="2">
        <v>348579.36</v>
      </c>
      <c r="P1499" s="18">
        <f t="shared" si="39"/>
        <v>0.73028412799999998</v>
      </c>
    </row>
    <row r="1500" spans="1:16" s="23" customFormat="1" x14ac:dyDescent="0.2">
      <c r="A1500" t="s">
        <v>471</v>
      </c>
      <c r="B1500" t="s">
        <v>472</v>
      </c>
      <c r="C1500" s="1" t="s">
        <v>2</v>
      </c>
      <c r="D1500" t="s">
        <v>180</v>
      </c>
      <c r="E1500" t="s">
        <v>181</v>
      </c>
      <c r="F1500" s="2">
        <v>100000</v>
      </c>
      <c r="G1500" s="2">
        <v>100000</v>
      </c>
      <c r="H1500" s="2">
        <v>100000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2">
        <v>100000</v>
      </c>
      <c r="O1500" s="2">
        <v>100000</v>
      </c>
      <c r="P1500" s="18">
        <f t="shared" si="39"/>
        <v>0</v>
      </c>
    </row>
    <row r="1501" spans="1:16" s="23" customFormat="1" x14ac:dyDescent="0.2">
      <c r="A1501" s="5" t="s">
        <v>471</v>
      </c>
      <c r="B1501" s="5" t="s">
        <v>472</v>
      </c>
      <c r="C1501" s="39" t="s">
        <v>28</v>
      </c>
      <c r="D1501" s="5" t="s">
        <v>226</v>
      </c>
      <c r="E1501" s="5" t="s">
        <v>227</v>
      </c>
      <c r="F1501" s="6">
        <v>239333752</v>
      </c>
      <c r="G1501" s="6">
        <v>239333752</v>
      </c>
      <c r="H1501" s="6">
        <v>55383438</v>
      </c>
      <c r="I1501" s="6">
        <v>0</v>
      </c>
      <c r="J1501" s="6">
        <v>0</v>
      </c>
      <c r="K1501" s="6">
        <v>0</v>
      </c>
      <c r="L1501" s="6">
        <v>1163057.6499999999</v>
      </c>
      <c r="M1501" s="6">
        <v>1163057.6499999999</v>
      </c>
      <c r="N1501" s="6">
        <v>238170694.34999999</v>
      </c>
      <c r="O1501" s="6">
        <v>54220380.350000001</v>
      </c>
      <c r="P1501" s="34">
        <f t="shared" si="39"/>
        <v>4.8595638529077998E-3</v>
      </c>
    </row>
    <row r="1502" spans="1:16" s="23" customFormat="1" x14ac:dyDescent="0.2">
      <c r="A1502" t="s">
        <v>471</v>
      </c>
      <c r="B1502" t="s">
        <v>472</v>
      </c>
      <c r="C1502" s="1" t="s">
        <v>28</v>
      </c>
      <c r="D1502" t="s">
        <v>228</v>
      </c>
      <c r="E1502" t="s">
        <v>229</v>
      </c>
      <c r="F1502" s="2">
        <v>179033752</v>
      </c>
      <c r="G1502" s="2">
        <v>179033752</v>
      </c>
      <c r="H1502" s="2">
        <v>24683438</v>
      </c>
      <c r="I1502" s="2">
        <v>0</v>
      </c>
      <c r="J1502" s="2">
        <v>0</v>
      </c>
      <c r="K1502" s="2">
        <v>0</v>
      </c>
      <c r="L1502" s="2">
        <v>1163057.6499999999</v>
      </c>
      <c r="M1502" s="2">
        <v>1163057.6499999999</v>
      </c>
      <c r="N1502" s="2">
        <v>177870694.34999999</v>
      </c>
      <c r="O1502" s="2">
        <v>23520380.350000001</v>
      </c>
      <c r="P1502" s="18">
        <f t="shared" si="39"/>
        <v>6.4963038366084172E-3</v>
      </c>
    </row>
    <row r="1503" spans="1:16" s="23" customFormat="1" x14ac:dyDescent="0.2">
      <c r="A1503" t="s">
        <v>471</v>
      </c>
      <c r="B1503" t="s">
        <v>472</v>
      </c>
      <c r="C1503" s="1" t="s">
        <v>28</v>
      </c>
      <c r="D1503" t="s">
        <v>232</v>
      </c>
      <c r="E1503" t="s">
        <v>233</v>
      </c>
      <c r="F1503" s="2">
        <v>30000000</v>
      </c>
      <c r="G1503" s="2">
        <v>30000000</v>
      </c>
      <c r="H1503" s="2">
        <v>3916686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2">
        <v>30000000</v>
      </c>
      <c r="O1503" s="2">
        <v>3916686</v>
      </c>
      <c r="P1503" s="18">
        <f t="shared" si="39"/>
        <v>0</v>
      </c>
    </row>
    <row r="1504" spans="1:16" s="23" customFormat="1" x14ac:dyDescent="0.2">
      <c r="A1504" t="s">
        <v>471</v>
      </c>
      <c r="B1504" t="s">
        <v>472</v>
      </c>
      <c r="C1504" s="1" t="s">
        <v>28</v>
      </c>
      <c r="D1504" t="s">
        <v>236</v>
      </c>
      <c r="E1504" t="s">
        <v>237</v>
      </c>
      <c r="F1504" s="2">
        <v>50000000</v>
      </c>
      <c r="G1504" s="2">
        <v>50000000</v>
      </c>
      <c r="H1504" s="2">
        <v>12500000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2">
        <v>50000000</v>
      </c>
      <c r="O1504" s="2">
        <v>12500000</v>
      </c>
      <c r="P1504" s="18">
        <f t="shared" si="39"/>
        <v>0</v>
      </c>
    </row>
    <row r="1505" spans="1:16" s="23" customFormat="1" x14ac:dyDescent="0.2">
      <c r="A1505" t="s">
        <v>471</v>
      </c>
      <c r="B1505" t="s">
        <v>472</v>
      </c>
      <c r="C1505" s="1" t="s">
        <v>28</v>
      </c>
      <c r="D1505" t="s">
        <v>339</v>
      </c>
      <c r="E1505" t="s">
        <v>340</v>
      </c>
      <c r="F1505" s="2">
        <v>99033752</v>
      </c>
      <c r="G1505" s="2">
        <v>99033752</v>
      </c>
      <c r="H1505" s="2">
        <v>8266752</v>
      </c>
      <c r="I1505" s="2">
        <v>0</v>
      </c>
      <c r="J1505" s="2">
        <v>0</v>
      </c>
      <c r="K1505" s="2">
        <v>0</v>
      </c>
      <c r="L1505" s="2">
        <v>1163057.6499999999</v>
      </c>
      <c r="M1505" s="2">
        <v>1163057.6499999999</v>
      </c>
      <c r="N1505" s="2">
        <v>97870694.349999994</v>
      </c>
      <c r="O1505" s="2">
        <v>7103694.3499999996</v>
      </c>
      <c r="P1505" s="18">
        <f t="shared" si="39"/>
        <v>1.1744053178960642E-2</v>
      </c>
    </row>
    <row r="1506" spans="1:16" s="23" customFormat="1" x14ac:dyDescent="0.2">
      <c r="A1506" t="s">
        <v>471</v>
      </c>
      <c r="B1506" t="s">
        <v>472</v>
      </c>
      <c r="C1506" s="1" t="s">
        <v>28</v>
      </c>
      <c r="D1506" t="s">
        <v>238</v>
      </c>
      <c r="E1506" t="s">
        <v>239</v>
      </c>
      <c r="F1506" s="2">
        <v>60300000</v>
      </c>
      <c r="G1506" s="2">
        <v>60300000</v>
      </c>
      <c r="H1506" s="2">
        <v>30700000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2">
        <v>60300000</v>
      </c>
      <c r="O1506" s="2">
        <v>30700000</v>
      </c>
      <c r="P1506" s="18">
        <f t="shared" si="39"/>
        <v>0</v>
      </c>
    </row>
    <row r="1507" spans="1:16" s="23" customFormat="1" x14ac:dyDescent="0.2">
      <c r="A1507" t="s">
        <v>471</v>
      </c>
      <c r="B1507" t="s">
        <v>472</v>
      </c>
      <c r="C1507" s="1" t="s">
        <v>28</v>
      </c>
      <c r="D1507" t="s">
        <v>240</v>
      </c>
      <c r="E1507" t="s">
        <v>241</v>
      </c>
      <c r="F1507" s="2">
        <v>60300000</v>
      </c>
      <c r="G1507" s="2">
        <v>60300000</v>
      </c>
      <c r="H1507" s="2">
        <v>30700000</v>
      </c>
      <c r="I1507" s="2">
        <v>0</v>
      </c>
      <c r="J1507" s="2">
        <v>0</v>
      </c>
      <c r="K1507" s="2">
        <v>0</v>
      </c>
      <c r="L1507" s="2">
        <v>0</v>
      </c>
      <c r="M1507" s="2">
        <v>0</v>
      </c>
      <c r="N1507" s="2">
        <v>60300000</v>
      </c>
      <c r="O1507" s="2">
        <v>30700000</v>
      </c>
      <c r="P1507" s="18">
        <f t="shared" si="39"/>
        <v>0</v>
      </c>
    </row>
    <row r="1508" spans="1:16" s="23" customFormat="1" x14ac:dyDescent="0.2">
      <c r="A1508" s="5" t="s">
        <v>471</v>
      </c>
      <c r="B1508" s="5" t="s">
        <v>472</v>
      </c>
      <c r="C1508" s="39" t="s">
        <v>2</v>
      </c>
      <c r="D1508" s="5" t="s">
        <v>184</v>
      </c>
      <c r="E1508" s="5" t="s">
        <v>185</v>
      </c>
      <c r="F1508" s="6">
        <v>432684642</v>
      </c>
      <c r="G1508" s="6">
        <v>432684642</v>
      </c>
      <c r="H1508" s="6">
        <v>141184642</v>
      </c>
      <c r="I1508" s="6">
        <v>0</v>
      </c>
      <c r="J1508" s="6">
        <v>0</v>
      </c>
      <c r="K1508" s="6">
        <v>0</v>
      </c>
      <c r="L1508" s="6">
        <v>4047286</v>
      </c>
      <c r="M1508" s="6">
        <v>4047286</v>
      </c>
      <c r="N1508" s="6">
        <v>428637356</v>
      </c>
      <c r="O1508" s="6">
        <v>137137356</v>
      </c>
      <c r="P1508" s="34">
        <f t="shared" si="39"/>
        <v>9.3538933605135915E-3</v>
      </c>
    </row>
    <row r="1509" spans="1:16" s="23" customFormat="1" x14ac:dyDescent="0.2">
      <c r="A1509" t="s">
        <v>471</v>
      </c>
      <c r="B1509" t="s">
        <v>472</v>
      </c>
      <c r="C1509" s="1" t="s">
        <v>2</v>
      </c>
      <c r="D1509" t="s">
        <v>186</v>
      </c>
      <c r="E1509" t="s">
        <v>187</v>
      </c>
      <c r="F1509" s="2">
        <v>23984642</v>
      </c>
      <c r="G1509" s="2">
        <v>23984642</v>
      </c>
      <c r="H1509" s="2">
        <v>23984642</v>
      </c>
      <c r="I1509" s="2">
        <v>0</v>
      </c>
      <c r="J1509" s="2">
        <v>0</v>
      </c>
      <c r="K1509" s="2">
        <v>0</v>
      </c>
      <c r="L1509" s="2">
        <v>3160014.52</v>
      </c>
      <c r="M1509" s="2">
        <v>3160014.52</v>
      </c>
      <c r="N1509" s="2">
        <v>20824627.48</v>
      </c>
      <c r="O1509" s="2">
        <v>20824627.48</v>
      </c>
      <c r="P1509" s="18">
        <v>0</v>
      </c>
    </row>
    <row r="1510" spans="1:16" s="23" customFormat="1" x14ac:dyDescent="0.2">
      <c r="A1510" t="s">
        <v>471</v>
      </c>
      <c r="B1510" t="s">
        <v>472</v>
      </c>
      <c r="C1510" s="1" t="s">
        <v>2</v>
      </c>
      <c r="D1510" t="s">
        <v>479</v>
      </c>
      <c r="E1510" t="s">
        <v>305</v>
      </c>
      <c r="F1510" s="2">
        <v>20372496</v>
      </c>
      <c r="G1510" s="2">
        <v>20372496</v>
      </c>
      <c r="H1510" s="2">
        <v>20372496</v>
      </c>
      <c r="I1510" s="2">
        <v>0</v>
      </c>
      <c r="J1510" s="2">
        <v>0</v>
      </c>
      <c r="K1510" s="2">
        <v>0</v>
      </c>
      <c r="L1510" s="2">
        <v>2684108.7200000002</v>
      </c>
      <c r="M1510" s="2">
        <v>2684108.7200000002</v>
      </c>
      <c r="N1510" s="2">
        <v>17688387.280000001</v>
      </c>
      <c r="O1510" s="2">
        <v>17688387.280000001</v>
      </c>
      <c r="P1510" s="18">
        <f t="shared" si="39"/>
        <v>0.13175158900509787</v>
      </c>
    </row>
    <row r="1511" spans="1:16" s="23" customFormat="1" x14ac:dyDescent="0.2">
      <c r="A1511" t="s">
        <v>471</v>
      </c>
      <c r="B1511" t="s">
        <v>472</v>
      </c>
      <c r="C1511" s="1" t="s">
        <v>2</v>
      </c>
      <c r="D1511" t="s">
        <v>480</v>
      </c>
      <c r="E1511" t="s">
        <v>307</v>
      </c>
      <c r="F1511" s="2">
        <v>3612146</v>
      </c>
      <c r="G1511" s="2">
        <v>3612146</v>
      </c>
      <c r="H1511" s="2">
        <v>3612146</v>
      </c>
      <c r="I1511" s="2">
        <v>0</v>
      </c>
      <c r="J1511" s="2">
        <v>0</v>
      </c>
      <c r="K1511" s="2">
        <v>0</v>
      </c>
      <c r="L1511" s="2">
        <v>475905.8</v>
      </c>
      <c r="M1511" s="2">
        <v>475905.8</v>
      </c>
      <c r="N1511" s="2">
        <v>3136240.2</v>
      </c>
      <c r="O1511" s="2">
        <v>3136240.2</v>
      </c>
      <c r="P1511" s="18">
        <f t="shared" si="39"/>
        <v>0.13175154049697879</v>
      </c>
    </row>
    <row r="1512" spans="1:16" s="23" customFormat="1" x14ac:dyDescent="0.2">
      <c r="A1512" t="s">
        <v>471</v>
      </c>
      <c r="B1512" t="s">
        <v>472</v>
      </c>
      <c r="C1512" s="1" t="s">
        <v>2</v>
      </c>
      <c r="D1512" t="s">
        <v>192</v>
      </c>
      <c r="E1512" t="s">
        <v>193</v>
      </c>
      <c r="F1512" s="2">
        <v>325000000</v>
      </c>
      <c r="G1512" s="2">
        <v>325000000</v>
      </c>
      <c r="H1512" s="2">
        <v>33500000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2">
        <v>325000000</v>
      </c>
      <c r="O1512" s="2">
        <v>33500000</v>
      </c>
      <c r="P1512" s="18">
        <f t="shared" si="39"/>
        <v>0</v>
      </c>
    </row>
    <row r="1513" spans="1:16" s="23" customFormat="1" x14ac:dyDescent="0.2">
      <c r="A1513" t="s">
        <v>471</v>
      </c>
      <c r="B1513" t="s">
        <v>472</v>
      </c>
      <c r="C1513" s="1" t="s">
        <v>2</v>
      </c>
      <c r="D1513" t="s">
        <v>196</v>
      </c>
      <c r="E1513" t="s">
        <v>197</v>
      </c>
      <c r="F1513" s="2">
        <v>325000000</v>
      </c>
      <c r="G1513" s="2">
        <v>325000000</v>
      </c>
      <c r="H1513" s="2">
        <v>33500000</v>
      </c>
      <c r="I1513" s="2">
        <v>0</v>
      </c>
      <c r="J1513" s="2">
        <v>0</v>
      </c>
      <c r="K1513" s="2">
        <v>0</v>
      </c>
      <c r="L1513" s="2">
        <v>0</v>
      </c>
      <c r="M1513" s="2">
        <v>0</v>
      </c>
      <c r="N1513" s="2">
        <v>325000000</v>
      </c>
      <c r="O1513" s="2">
        <v>33500000</v>
      </c>
      <c r="P1513" s="18">
        <f t="shared" si="39"/>
        <v>0</v>
      </c>
    </row>
    <row r="1514" spans="1:16" s="23" customFormat="1" x14ac:dyDescent="0.2">
      <c r="A1514" t="s">
        <v>471</v>
      </c>
      <c r="B1514" t="s">
        <v>472</v>
      </c>
      <c r="C1514" s="1" t="s">
        <v>2</v>
      </c>
      <c r="D1514" t="s">
        <v>198</v>
      </c>
      <c r="E1514" t="s">
        <v>199</v>
      </c>
      <c r="F1514" s="2">
        <v>18700000</v>
      </c>
      <c r="G1514" s="2">
        <v>18700000</v>
      </c>
      <c r="H1514" s="2">
        <v>18700000</v>
      </c>
      <c r="I1514" s="2">
        <v>0</v>
      </c>
      <c r="J1514" s="2">
        <v>0</v>
      </c>
      <c r="K1514" s="2">
        <v>0</v>
      </c>
      <c r="L1514" s="2">
        <v>694713.95</v>
      </c>
      <c r="M1514" s="2">
        <v>694713.95</v>
      </c>
      <c r="N1514" s="2">
        <v>18005286.050000001</v>
      </c>
      <c r="O1514" s="2">
        <v>18005286.050000001</v>
      </c>
      <c r="P1514" s="18">
        <f t="shared" si="39"/>
        <v>3.7150478609625663E-2</v>
      </c>
    </row>
    <row r="1515" spans="1:16" s="23" customFormat="1" x14ac:dyDescent="0.2">
      <c r="A1515" t="s">
        <v>471</v>
      </c>
      <c r="B1515" t="s">
        <v>472</v>
      </c>
      <c r="C1515" s="1" t="s">
        <v>2</v>
      </c>
      <c r="D1515" t="s">
        <v>200</v>
      </c>
      <c r="E1515" t="s">
        <v>201</v>
      </c>
      <c r="F1515" s="2">
        <v>13700000</v>
      </c>
      <c r="G1515" s="2">
        <v>13700000</v>
      </c>
      <c r="H1515" s="2">
        <v>13700000</v>
      </c>
      <c r="I1515" s="2">
        <v>0</v>
      </c>
      <c r="J1515" s="2">
        <v>0</v>
      </c>
      <c r="K1515" s="2">
        <v>0</v>
      </c>
      <c r="L1515" s="2">
        <v>434608.63</v>
      </c>
      <c r="M1515" s="2">
        <v>434608.63</v>
      </c>
      <c r="N1515" s="2">
        <v>13265391.369999999</v>
      </c>
      <c r="O1515" s="2">
        <v>13265391.369999999</v>
      </c>
      <c r="P1515" s="18">
        <f t="shared" si="39"/>
        <v>3.1723257664233576E-2</v>
      </c>
    </row>
    <row r="1516" spans="1:16" s="23" customFormat="1" x14ac:dyDescent="0.2">
      <c r="A1516" t="s">
        <v>471</v>
      </c>
      <c r="B1516" t="s">
        <v>472</v>
      </c>
      <c r="C1516" s="1" t="s">
        <v>2</v>
      </c>
      <c r="D1516" t="s">
        <v>202</v>
      </c>
      <c r="E1516" t="s">
        <v>203</v>
      </c>
      <c r="F1516" s="2">
        <v>5000000</v>
      </c>
      <c r="G1516" s="2">
        <v>5000000</v>
      </c>
      <c r="H1516" s="2">
        <v>5000000</v>
      </c>
      <c r="I1516" s="2">
        <v>0</v>
      </c>
      <c r="J1516" s="2">
        <v>0</v>
      </c>
      <c r="K1516" s="2">
        <v>0</v>
      </c>
      <c r="L1516" s="2">
        <v>260105.32</v>
      </c>
      <c r="M1516" s="2">
        <v>260105.32</v>
      </c>
      <c r="N1516" s="2">
        <v>4739894.68</v>
      </c>
      <c r="O1516" s="2">
        <v>4739894.68</v>
      </c>
      <c r="P1516" s="18">
        <f t="shared" si="39"/>
        <v>5.2021063999999999E-2</v>
      </c>
    </row>
    <row r="1517" spans="1:16" s="23" customFormat="1" x14ac:dyDescent="0.2">
      <c r="A1517" t="s">
        <v>471</v>
      </c>
      <c r="B1517" t="s">
        <v>472</v>
      </c>
      <c r="C1517" s="1" t="s">
        <v>2</v>
      </c>
      <c r="D1517" t="s">
        <v>212</v>
      </c>
      <c r="E1517" t="s">
        <v>213</v>
      </c>
      <c r="F1517" s="2">
        <v>5000000</v>
      </c>
      <c r="G1517" s="2">
        <v>5000000</v>
      </c>
      <c r="H1517" s="2">
        <v>5000000</v>
      </c>
      <c r="I1517" s="2">
        <v>0</v>
      </c>
      <c r="J1517" s="2">
        <v>0</v>
      </c>
      <c r="K1517" s="2">
        <v>0</v>
      </c>
      <c r="L1517" s="2">
        <v>192557.53</v>
      </c>
      <c r="M1517" s="2">
        <v>192557.53</v>
      </c>
      <c r="N1517" s="2">
        <v>4807442.47</v>
      </c>
      <c r="O1517" s="2">
        <v>4807442.47</v>
      </c>
      <c r="P1517" s="18">
        <v>0</v>
      </c>
    </row>
    <row r="1518" spans="1:16" s="23" customFormat="1" x14ac:dyDescent="0.2">
      <c r="A1518" t="s">
        <v>471</v>
      </c>
      <c r="B1518" t="s">
        <v>472</v>
      </c>
      <c r="C1518" s="1" t="s">
        <v>2</v>
      </c>
      <c r="D1518" t="s">
        <v>214</v>
      </c>
      <c r="E1518" t="s">
        <v>215</v>
      </c>
      <c r="F1518" s="2">
        <v>5000000</v>
      </c>
      <c r="G1518" s="2">
        <v>5000000</v>
      </c>
      <c r="H1518" s="2">
        <v>5000000</v>
      </c>
      <c r="I1518" s="2">
        <v>0</v>
      </c>
      <c r="J1518" s="2">
        <v>0</v>
      </c>
      <c r="K1518" s="2">
        <v>0</v>
      </c>
      <c r="L1518" s="2">
        <v>192557.53</v>
      </c>
      <c r="M1518" s="2">
        <v>192557.53</v>
      </c>
      <c r="N1518" s="2">
        <v>4807442.47</v>
      </c>
      <c r="O1518" s="2">
        <v>4807442.47</v>
      </c>
      <c r="P1518" s="18">
        <f t="shared" si="39"/>
        <v>3.8511506000000001E-2</v>
      </c>
    </row>
    <row r="1519" spans="1:16" s="23" customFormat="1" x14ac:dyDescent="0.2">
      <c r="A1519" t="s">
        <v>471</v>
      </c>
      <c r="B1519" t="s">
        <v>472</v>
      </c>
      <c r="C1519" s="1" t="s">
        <v>2</v>
      </c>
      <c r="D1519" t="s">
        <v>216</v>
      </c>
      <c r="E1519" t="s">
        <v>217</v>
      </c>
      <c r="F1519" s="2">
        <v>60000000</v>
      </c>
      <c r="G1519" s="2">
        <v>60000000</v>
      </c>
      <c r="H1519" s="2">
        <v>60000000</v>
      </c>
      <c r="I1519" s="2">
        <v>0</v>
      </c>
      <c r="J1519" s="2">
        <v>0</v>
      </c>
      <c r="K1519" s="2">
        <v>0</v>
      </c>
      <c r="L1519" s="2">
        <v>0</v>
      </c>
      <c r="M1519" s="2">
        <v>0</v>
      </c>
      <c r="N1519" s="2">
        <v>60000000</v>
      </c>
      <c r="O1519" s="2">
        <v>60000000</v>
      </c>
      <c r="P1519" s="18">
        <f t="shared" si="39"/>
        <v>0</v>
      </c>
    </row>
    <row r="1520" spans="1:16" s="23" customFormat="1" x14ac:dyDescent="0.2">
      <c r="A1520" t="s">
        <v>471</v>
      </c>
      <c r="B1520" t="s">
        <v>472</v>
      </c>
      <c r="C1520" s="1" t="s">
        <v>2</v>
      </c>
      <c r="D1520" t="s">
        <v>481</v>
      </c>
      <c r="E1520" t="s">
        <v>482</v>
      </c>
      <c r="F1520" s="2">
        <v>60000000</v>
      </c>
      <c r="G1520" s="2">
        <v>60000000</v>
      </c>
      <c r="H1520" s="2">
        <v>60000000</v>
      </c>
      <c r="I1520" s="2">
        <v>0</v>
      </c>
      <c r="J1520" s="2">
        <v>0</v>
      </c>
      <c r="K1520" s="2">
        <v>0</v>
      </c>
      <c r="L1520" s="2">
        <v>0</v>
      </c>
      <c r="M1520" s="2">
        <v>0</v>
      </c>
      <c r="N1520" s="2">
        <v>60000000</v>
      </c>
      <c r="O1520" s="2">
        <v>60000000</v>
      </c>
      <c r="P1520" s="18">
        <f t="shared" si="39"/>
        <v>0</v>
      </c>
    </row>
    <row r="1521" spans="1:16" s="23" customFormat="1" x14ac:dyDescent="0.2">
      <c r="A1521" s="5" t="s">
        <v>483</v>
      </c>
      <c r="B1521" s="5" t="s">
        <v>484</v>
      </c>
      <c r="C1521" s="39" t="s">
        <v>2</v>
      </c>
      <c r="D1521" s="5" t="s">
        <v>3</v>
      </c>
      <c r="E1521" s="5" t="s">
        <v>3</v>
      </c>
      <c r="F1521" s="6">
        <v>1128041652</v>
      </c>
      <c r="G1521" s="6">
        <v>1128041652</v>
      </c>
      <c r="H1521" s="6">
        <v>463008589.5</v>
      </c>
      <c r="I1521" s="6">
        <v>0</v>
      </c>
      <c r="J1521" s="6">
        <v>0</v>
      </c>
      <c r="K1521" s="6">
        <v>0</v>
      </c>
      <c r="L1521" s="6">
        <v>70539040.409999996</v>
      </c>
      <c r="M1521" s="6">
        <v>68915894.299999997</v>
      </c>
      <c r="N1521" s="6">
        <v>1057502611.59</v>
      </c>
      <c r="O1521" s="6">
        <v>392469549.08999997</v>
      </c>
      <c r="P1521" s="34">
        <f t="shared" si="39"/>
        <v>6.2532301254067515E-2</v>
      </c>
    </row>
    <row r="1522" spans="1:16" s="23" customFormat="1" x14ac:dyDescent="0.2">
      <c r="A1522" s="5" t="s">
        <v>483</v>
      </c>
      <c r="B1522" s="5" t="s">
        <v>484</v>
      </c>
      <c r="C1522" s="39" t="s">
        <v>2</v>
      </c>
      <c r="D1522" s="5" t="s">
        <v>6</v>
      </c>
      <c r="E1522" s="5" t="s">
        <v>7</v>
      </c>
      <c r="F1522" s="6">
        <v>236820166</v>
      </c>
      <c r="G1522" s="6">
        <v>236820166</v>
      </c>
      <c r="H1522" s="6">
        <v>236820166</v>
      </c>
      <c r="I1522" s="6">
        <v>0</v>
      </c>
      <c r="J1522" s="6">
        <v>0</v>
      </c>
      <c r="K1522" s="6">
        <v>0</v>
      </c>
      <c r="L1522" s="6">
        <v>42398288.899999999</v>
      </c>
      <c r="M1522" s="6">
        <v>40882042.789999999</v>
      </c>
      <c r="N1522" s="6">
        <v>194421877.09999999</v>
      </c>
      <c r="O1522" s="6">
        <v>194421877.09999999</v>
      </c>
      <c r="P1522" s="34">
        <f t="shared" si="39"/>
        <v>0.17903158171082439</v>
      </c>
    </row>
    <row r="1523" spans="1:16" s="23" customFormat="1" x14ac:dyDescent="0.2">
      <c r="A1523" t="s">
        <v>483</v>
      </c>
      <c r="B1523" t="s">
        <v>484</v>
      </c>
      <c r="C1523" s="1" t="s">
        <v>2</v>
      </c>
      <c r="D1523" t="s">
        <v>8</v>
      </c>
      <c r="E1523" t="s">
        <v>9</v>
      </c>
      <c r="F1523" s="2">
        <v>108226000</v>
      </c>
      <c r="G1523" s="2">
        <v>108226000</v>
      </c>
      <c r="H1523" s="2">
        <v>108226000</v>
      </c>
      <c r="I1523" s="2">
        <v>0</v>
      </c>
      <c r="J1523" s="2">
        <v>0</v>
      </c>
      <c r="K1523" s="2">
        <v>0</v>
      </c>
      <c r="L1523" s="2">
        <v>17871705</v>
      </c>
      <c r="M1523" s="2">
        <v>17871705</v>
      </c>
      <c r="N1523" s="2">
        <v>90354295</v>
      </c>
      <c r="O1523" s="2">
        <v>90354295</v>
      </c>
      <c r="P1523" s="18">
        <f t="shared" si="39"/>
        <v>0.16513319350248554</v>
      </c>
    </row>
    <row r="1524" spans="1:16" s="23" customFormat="1" x14ac:dyDescent="0.2">
      <c r="A1524" t="s">
        <v>483</v>
      </c>
      <c r="B1524" t="s">
        <v>484</v>
      </c>
      <c r="C1524" s="1" t="s">
        <v>2</v>
      </c>
      <c r="D1524" t="s">
        <v>10</v>
      </c>
      <c r="E1524" t="s">
        <v>11</v>
      </c>
      <c r="F1524" s="2">
        <v>108226000</v>
      </c>
      <c r="G1524" s="2">
        <v>108226000</v>
      </c>
      <c r="H1524" s="2">
        <v>108226000</v>
      </c>
      <c r="I1524" s="2">
        <v>0</v>
      </c>
      <c r="J1524" s="2">
        <v>0</v>
      </c>
      <c r="K1524" s="2">
        <v>0</v>
      </c>
      <c r="L1524" s="2">
        <v>17871705</v>
      </c>
      <c r="M1524" s="2">
        <v>17871705</v>
      </c>
      <c r="N1524" s="2">
        <v>90354295</v>
      </c>
      <c r="O1524" s="2">
        <v>90354295</v>
      </c>
      <c r="P1524" s="18">
        <v>0</v>
      </c>
    </row>
    <row r="1525" spans="1:16" s="23" customFormat="1" x14ac:dyDescent="0.2">
      <c r="A1525" t="s">
        <v>483</v>
      </c>
      <c r="B1525" t="s">
        <v>484</v>
      </c>
      <c r="C1525" s="1" t="s">
        <v>2</v>
      </c>
      <c r="D1525" t="s">
        <v>14</v>
      </c>
      <c r="E1525" t="s">
        <v>15</v>
      </c>
      <c r="F1525" s="2">
        <v>2100000</v>
      </c>
      <c r="G1525" s="2">
        <v>2100000</v>
      </c>
      <c r="H1525" s="2">
        <v>2100000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2100000</v>
      </c>
      <c r="O1525" s="2">
        <v>2100000</v>
      </c>
      <c r="P1525" s="18">
        <f t="shared" si="39"/>
        <v>0</v>
      </c>
    </row>
    <row r="1526" spans="1:16" s="23" customFormat="1" x14ac:dyDescent="0.2">
      <c r="A1526" t="s">
        <v>483</v>
      </c>
      <c r="B1526" t="s">
        <v>484</v>
      </c>
      <c r="C1526" s="1" t="s">
        <v>2</v>
      </c>
      <c r="D1526" t="s">
        <v>16</v>
      </c>
      <c r="E1526" t="s">
        <v>17</v>
      </c>
      <c r="F1526" s="2">
        <v>2100000</v>
      </c>
      <c r="G1526" s="2">
        <v>2100000</v>
      </c>
      <c r="H1526" s="2">
        <v>2100000</v>
      </c>
      <c r="I1526" s="2">
        <v>0</v>
      </c>
      <c r="J1526" s="2">
        <v>0</v>
      </c>
      <c r="K1526" s="2">
        <v>0</v>
      </c>
      <c r="L1526" s="2">
        <v>0</v>
      </c>
      <c r="M1526" s="2">
        <v>0</v>
      </c>
      <c r="N1526" s="2">
        <v>2100000</v>
      </c>
      <c r="O1526" s="2">
        <v>2100000</v>
      </c>
      <c r="P1526" s="18">
        <f t="shared" si="39"/>
        <v>0</v>
      </c>
    </row>
    <row r="1527" spans="1:16" s="23" customFormat="1" x14ac:dyDescent="0.2">
      <c r="A1527" t="s">
        <v>483</v>
      </c>
      <c r="B1527" t="s">
        <v>484</v>
      </c>
      <c r="C1527" s="1" t="s">
        <v>2</v>
      </c>
      <c r="D1527" t="s">
        <v>18</v>
      </c>
      <c r="E1527" t="s">
        <v>19</v>
      </c>
      <c r="F1527" s="2">
        <v>86127095</v>
      </c>
      <c r="G1527" s="2">
        <v>86127095</v>
      </c>
      <c r="H1527" s="2">
        <v>86127095</v>
      </c>
      <c r="I1527" s="2">
        <v>0</v>
      </c>
      <c r="J1527" s="2">
        <v>0</v>
      </c>
      <c r="K1527" s="2">
        <v>0</v>
      </c>
      <c r="L1527" s="2">
        <v>19228379.300000001</v>
      </c>
      <c r="M1527" s="2">
        <v>17712133.190000001</v>
      </c>
      <c r="N1527" s="2">
        <v>66898715.700000003</v>
      </c>
      <c r="O1527" s="2">
        <v>66898715.700000003</v>
      </c>
      <c r="P1527" s="18">
        <f t="shared" si="39"/>
        <v>0.22325586738993114</v>
      </c>
    </row>
    <row r="1528" spans="1:16" s="23" customFormat="1" x14ac:dyDescent="0.2">
      <c r="A1528" t="s">
        <v>483</v>
      </c>
      <c r="B1528" t="s">
        <v>484</v>
      </c>
      <c r="C1528" s="1" t="s">
        <v>2</v>
      </c>
      <c r="D1528" t="s">
        <v>20</v>
      </c>
      <c r="E1528" t="s">
        <v>21</v>
      </c>
      <c r="F1528" s="2">
        <v>21000000</v>
      </c>
      <c r="G1528" s="2">
        <v>21000000</v>
      </c>
      <c r="H1528" s="2">
        <v>21000000</v>
      </c>
      <c r="I1528" s="2">
        <v>0</v>
      </c>
      <c r="J1528" s="2">
        <v>0</v>
      </c>
      <c r="K1528" s="2">
        <v>0</v>
      </c>
      <c r="L1528" s="2">
        <v>2695266.8</v>
      </c>
      <c r="M1528" s="2">
        <v>2204784.83</v>
      </c>
      <c r="N1528" s="2">
        <v>18304733.199999999</v>
      </c>
      <c r="O1528" s="2">
        <v>18304733.199999999</v>
      </c>
      <c r="P1528" s="18">
        <f t="shared" si="39"/>
        <v>0.12834603809523809</v>
      </c>
    </row>
    <row r="1529" spans="1:16" s="23" customFormat="1" x14ac:dyDescent="0.2">
      <c r="A1529" t="s">
        <v>483</v>
      </c>
      <c r="B1529" t="s">
        <v>484</v>
      </c>
      <c r="C1529" s="1" t="s">
        <v>2</v>
      </c>
      <c r="D1529" t="s">
        <v>22</v>
      </c>
      <c r="E1529" t="s">
        <v>23</v>
      </c>
      <c r="F1529" s="2">
        <v>30572010</v>
      </c>
      <c r="G1529" s="2">
        <v>30572010</v>
      </c>
      <c r="H1529" s="2">
        <v>30572010</v>
      </c>
      <c r="I1529" s="2">
        <v>0</v>
      </c>
      <c r="J1529" s="2">
        <v>0</v>
      </c>
      <c r="K1529" s="2">
        <v>0</v>
      </c>
      <c r="L1529" s="2">
        <v>3452200</v>
      </c>
      <c r="M1529" s="2">
        <v>2589150</v>
      </c>
      <c r="N1529" s="2">
        <v>27119810</v>
      </c>
      <c r="O1529" s="2">
        <v>27119810</v>
      </c>
      <c r="P1529" s="18">
        <f t="shared" si="39"/>
        <v>0.11292028231051868</v>
      </c>
    </row>
    <row r="1530" spans="1:16" s="23" customFormat="1" x14ac:dyDescent="0.2">
      <c r="A1530" t="s">
        <v>483</v>
      </c>
      <c r="B1530" t="s">
        <v>484</v>
      </c>
      <c r="C1530" s="1" t="s">
        <v>2</v>
      </c>
      <c r="D1530" t="s">
        <v>24</v>
      </c>
      <c r="E1530" t="s">
        <v>25</v>
      </c>
      <c r="F1530" s="2">
        <v>13271571</v>
      </c>
      <c r="G1530" s="2">
        <v>13271571</v>
      </c>
      <c r="H1530" s="2">
        <v>13271571</v>
      </c>
      <c r="I1530" s="2">
        <v>0</v>
      </c>
      <c r="J1530" s="2">
        <v>0</v>
      </c>
      <c r="K1530" s="2">
        <v>0</v>
      </c>
      <c r="L1530" s="2">
        <v>12437653.5</v>
      </c>
      <c r="M1530" s="2">
        <v>12437653.5</v>
      </c>
      <c r="N1530" s="2">
        <v>833917.5</v>
      </c>
      <c r="O1530" s="2">
        <v>833917.5</v>
      </c>
      <c r="P1530" s="18">
        <f t="shared" si="39"/>
        <v>0.93716512536458574</v>
      </c>
    </row>
    <row r="1531" spans="1:16" s="23" customFormat="1" x14ac:dyDescent="0.2">
      <c r="A1531" t="s">
        <v>483</v>
      </c>
      <c r="B1531" t="s">
        <v>484</v>
      </c>
      <c r="C1531" s="1" t="s">
        <v>2</v>
      </c>
      <c r="D1531" t="s">
        <v>26</v>
      </c>
      <c r="E1531" t="s">
        <v>27</v>
      </c>
      <c r="F1531" s="2">
        <v>6200000</v>
      </c>
      <c r="G1531" s="2">
        <v>6200000</v>
      </c>
      <c r="H1531" s="2">
        <v>6200000</v>
      </c>
      <c r="I1531" s="2">
        <v>0</v>
      </c>
      <c r="J1531" s="2">
        <v>0</v>
      </c>
      <c r="K1531" s="2">
        <v>0</v>
      </c>
      <c r="L1531" s="2">
        <v>643259</v>
      </c>
      <c r="M1531" s="2">
        <v>480544.86</v>
      </c>
      <c r="N1531" s="2">
        <v>5556741</v>
      </c>
      <c r="O1531" s="2">
        <v>5556741</v>
      </c>
      <c r="P1531" s="18">
        <f t="shared" si="39"/>
        <v>0.10375145161290322</v>
      </c>
    </row>
    <row r="1532" spans="1:16" s="23" customFormat="1" x14ac:dyDescent="0.2">
      <c r="A1532" t="s">
        <v>483</v>
      </c>
      <c r="B1532" t="s">
        <v>484</v>
      </c>
      <c r="C1532" s="1" t="s">
        <v>28</v>
      </c>
      <c r="D1532" t="s">
        <v>29</v>
      </c>
      <c r="E1532" t="s">
        <v>30</v>
      </c>
      <c r="F1532" s="2">
        <v>15083514</v>
      </c>
      <c r="G1532" s="2">
        <v>15083514</v>
      </c>
      <c r="H1532" s="2">
        <v>15083514</v>
      </c>
      <c r="I1532" s="2">
        <v>0</v>
      </c>
      <c r="J1532" s="2">
        <v>0</v>
      </c>
      <c r="K1532" s="2">
        <v>0</v>
      </c>
      <c r="L1532" s="2">
        <v>0</v>
      </c>
      <c r="M1532" s="2">
        <v>0</v>
      </c>
      <c r="N1532" s="2">
        <v>15083514</v>
      </c>
      <c r="O1532" s="2">
        <v>15083514</v>
      </c>
      <c r="P1532" s="18">
        <f t="shared" si="39"/>
        <v>0</v>
      </c>
    </row>
    <row r="1533" spans="1:16" s="23" customFormat="1" x14ac:dyDescent="0.2">
      <c r="A1533" t="s">
        <v>483</v>
      </c>
      <c r="B1533" t="s">
        <v>484</v>
      </c>
      <c r="C1533" s="1" t="s">
        <v>2</v>
      </c>
      <c r="D1533" t="s">
        <v>31</v>
      </c>
      <c r="E1533" t="s">
        <v>32</v>
      </c>
      <c r="F1533" s="2">
        <v>17683535</v>
      </c>
      <c r="G1533" s="2">
        <v>17683535</v>
      </c>
      <c r="H1533" s="2">
        <v>17683535</v>
      </c>
      <c r="I1533" s="2">
        <v>0</v>
      </c>
      <c r="J1533" s="2">
        <v>0</v>
      </c>
      <c r="K1533" s="2">
        <v>0</v>
      </c>
      <c r="L1533" s="2">
        <v>2418026.48</v>
      </c>
      <c r="M1533" s="2">
        <v>2418026.48</v>
      </c>
      <c r="N1533" s="2">
        <v>15265508.52</v>
      </c>
      <c r="O1533" s="2">
        <v>15265508.52</v>
      </c>
      <c r="P1533" s="18">
        <f t="shared" si="39"/>
        <v>0.13673886358129186</v>
      </c>
    </row>
    <row r="1534" spans="1:16" s="23" customFormat="1" x14ac:dyDescent="0.2">
      <c r="A1534" t="s">
        <v>483</v>
      </c>
      <c r="B1534" t="s">
        <v>484</v>
      </c>
      <c r="C1534" s="1" t="s">
        <v>2</v>
      </c>
      <c r="D1534" t="s">
        <v>485</v>
      </c>
      <c r="E1534" t="s">
        <v>281</v>
      </c>
      <c r="F1534" s="2">
        <v>16776687</v>
      </c>
      <c r="G1534" s="2">
        <v>16776687</v>
      </c>
      <c r="H1534" s="2">
        <v>16776687</v>
      </c>
      <c r="I1534" s="2">
        <v>0</v>
      </c>
      <c r="J1534" s="2">
        <v>0</v>
      </c>
      <c r="K1534" s="2">
        <v>0</v>
      </c>
      <c r="L1534" s="2">
        <v>2294023.73</v>
      </c>
      <c r="M1534" s="2">
        <v>2294023.73</v>
      </c>
      <c r="N1534" s="2">
        <v>14482663.27</v>
      </c>
      <c r="O1534" s="2">
        <v>14482663.27</v>
      </c>
      <c r="P1534" s="18">
        <f t="shared" si="39"/>
        <v>0.13673878102392922</v>
      </c>
    </row>
    <row r="1535" spans="1:16" s="23" customFormat="1" x14ac:dyDescent="0.2">
      <c r="A1535" t="s">
        <v>483</v>
      </c>
      <c r="B1535" t="s">
        <v>484</v>
      </c>
      <c r="C1535" s="1" t="s">
        <v>2</v>
      </c>
      <c r="D1535" t="s">
        <v>486</v>
      </c>
      <c r="E1535" t="s">
        <v>283</v>
      </c>
      <c r="F1535" s="2">
        <v>906848</v>
      </c>
      <c r="G1535" s="2">
        <v>906848</v>
      </c>
      <c r="H1535" s="2">
        <v>906848</v>
      </c>
      <c r="I1535" s="2">
        <v>0</v>
      </c>
      <c r="J1535" s="2">
        <v>0</v>
      </c>
      <c r="K1535" s="2">
        <v>0</v>
      </c>
      <c r="L1535" s="2">
        <v>124002.75</v>
      </c>
      <c r="M1535" s="2">
        <v>124002.75</v>
      </c>
      <c r="N1535" s="2">
        <v>782845.25</v>
      </c>
      <c r="O1535" s="2">
        <v>782845.25</v>
      </c>
      <c r="P1535" s="18">
        <f t="shared" si="39"/>
        <v>0.13674039089240975</v>
      </c>
    </row>
    <row r="1536" spans="1:16" s="23" customFormat="1" x14ac:dyDescent="0.2">
      <c r="A1536" t="s">
        <v>483</v>
      </c>
      <c r="B1536" t="s">
        <v>484</v>
      </c>
      <c r="C1536" s="1" t="s">
        <v>2</v>
      </c>
      <c r="D1536" t="s">
        <v>35</v>
      </c>
      <c r="E1536" t="s">
        <v>36</v>
      </c>
      <c r="F1536" s="2">
        <v>22683536</v>
      </c>
      <c r="G1536" s="2">
        <v>22683536</v>
      </c>
      <c r="H1536" s="2">
        <v>22683536</v>
      </c>
      <c r="I1536" s="2">
        <v>0</v>
      </c>
      <c r="J1536" s="2">
        <v>0</v>
      </c>
      <c r="K1536" s="2">
        <v>0</v>
      </c>
      <c r="L1536" s="2">
        <v>2880178.12</v>
      </c>
      <c r="M1536" s="2">
        <v>2880178.12</v>
      </c>
      <c r="N1536" s="2">
        <v>19803357.879999999</v>
      </c>
      <c r="O1536" s="2">
        <v>19803357.879999999</v>
      </c>
      <c r="P1536" s="18">
        <f t="shared" si="39"/>
        <v>0.12697218458356757</v>
      </c>
    </row>
    <row r="1537" spans="1:16" s="23" customFormat="1" x14ac:dyDescent="0.2">
      <c r="A1537" t="s">
        <v>483</v>
      </c>
      <c r="B1537" t="s">
        <v>484</v>
      </c>
      <c r="C1537" s="1" t="s">
        <v>2</v>
      </c>
      <c r="D1537" t="s">
        <v>487</v>
      </c>
      <c r="E1537" t="s">
        <v>285</v>
      </c>
      <c r="F1537" s="2">
        <v>9521904</v>
      </c>
      <c r="G1537" s="2">
        <v>9521904</v>
      </c>
      <c r="H1537" s="2">
        <v>9521904</v>
      </c>
      <c r="I1537" s="2">
        <v>0</v>
      </c>
      <c r="J1537" s="2">
        <v>0</v>
      </c>
      <c r="K1537" s="2">
        <v>0</v>
      </c>
      <c r="L1537" s="2">
        <v>1302014.28</v>
      </c>
      <c r="M1537" s="2">
        <v>1302014.28</v>
      </c>
      <c r="N1537" s="2">
        <v>8219889.7199999997</v>
      </c>
      <c r="O1537" s="2">
        <v>8219889.7199999997</v>
      </c>
      <c r="P1537" s="18">
        <f t="shared" si="39"/>
        <v>0.1367388581107308</v>
      </c>
    </row>
    <row r="1538" spans="1:16" s="23" customFormat="1" x14ac:dyDescent="0.2">
      <c r="A1538" t="s">
        <v>483</v>
      </c>
      <c r="B1538" t="s">
        <v>484</v>
      </c>
      <c r="C1538" s="1" t="s">
        <v>2</v>
      </c>
      <c r="D1538" t="s">
        <v>488</v>
      </c>
      <c r="E1538" t="s">
        <v>287</v>
      </c>
      <c r="F1538" s="2">
        <v>5441088</v>
      </c>
      <c r="G1538" s="2">
        <v>5441088</v>
      </c>
      <c r="H1538" s="2">
        <v>5441088</v>
      </c>
      <c r="I1538" s="2">
        <v>0</v>
      </c>
      <c r="J1538" s="2">
        <v>0</v>
      </c>
      <c r="K1538" s="2">
        <v>0</v>
      </c>
      <c r="L1538" s="2">
        <v>744008.15</v>
      </c>
      <c r="M1538" s="2">
        <v>744008.15</v>
      </c>
      <c r="N1538" s="2">
        <v>4697079.8499999996</v>
      </c>
      <c r="O1538" s="2">
        <v>4697079.8499999996</v>
      </c>
      <c r="P1538" s="18">
        <f t="shared" si="39"/>
        <v>0.13673885627286309</v>
      </c>
    </row>
    <row r="1539" spans="1:16" s="23" customFormat="1" x14ac:dyDescent="0.2">
      <c r="A1539" t="s">
        <v>483</v>
      </c>
      <c r="B1539" t="s">
        <v>484</v>
      </c>
      <c r="C1539" s="1" t="s">
        <v>2</v>
      </c>
      <c r="D1539" t="s">
        <v>489</v>
      </c>
      <c r="E1539" t="s">
        <v>289</v>
      </c>
      <c r="F1539" s="2">
        <v>2720544</v>
      </c>
      <c r="G1539" s="2">
        <v>2720544</v>
      </c>
      <c r="H1539" s="2">
        <v>2720544</v>
      </c>
      <c r="I1539" s="2">
        <v>0</v>
      </c>
      <c r="J1539" s="2">
        <v>0</v>
      </c>
      <c r="K1539" s="2">
        <v>0</v>
      </c>
      <c r="L1539" s="2">
        <v>372004.09</v>
      </c>
      <c r="M1539" s="2">
        <v>372004.09</v>
      </c>
      <c r="N1539" s="2">
        <v>2348539.91</v>
      </c>
      <c r="O1539" s="2">
        <v>2348539.91</v>
      </c>
      <c r="P1539" s="18">
        <f t="shared" ref="P1539:P1602" si="40">L1539/G1539</f>
        <v>0.13673886178646624</v>
      </c>
    </row>
    <row r="1540" spans="1:16" s="23" customFormat="1" x14ac:dyDescent="0.2">
      <c r="A1540" t="s">
        <v>483</v>
      </c>
      <c r="B1540" t="s">
        <v>484</v>
      </c>
      <c r="C1540" s="1" t="s">
        <v>2</v>
      </c>
      <c r="D1540" t="s">
        <v>490</v>
      </c>
      <c r="E1540" t="s">
        <v>41</v>
      </c>
      <c r="F1540" s="2">
        <v>5000000</v>
      </c>
      <c r="G1540" s="2">
        <v>5000000</v>
      </c>
      <c r="H1540" s="2">
        <v>5000000</v>
      </c>
      <c r="I1540" s="2">
        <v>0</v>
      </c>
      <c r="J1540" s="2">
        <v>0</v>
      </c>
      <c r="K1540" s="2">
        <v>0</v>
      </c>
      <c r="L1540" s="2">
        <v>462151.6</v>
      </c>
      <c r="M1540" s="2">
        <v>462151.6</v>
      </c>
      <c r="N1540" s="2">
        <v>4537848.4000000004</v>
      </c>
      <c r="O1540" s="2">
        <v>4537848.4000000004</v>
      </c>
      <c r="P1540" s="18">
        <f t="shared" si="40"/>
        <v>9.2430319999999996E-2</v>
      </c>
    </row>
    <row r="1541" spans="1:16" s="23" customFormat="1" x14ac:dyDescent="0.2">
      <c r="A1541" s="5" t="s">
        <v>483</v>
      </c>
      <c r="B1541" s="5" t="s">
        <v>484</v>
      </c>
      <c r="C1541" s="39" t="s">
        <v>2</v>
      </c>
      <c r="D1541" s="5" t="s">
        <v>42</v>
      </c>
      <c r="E1541" s="5" t="s">
        <v>43</v>
      </c>
      <c r="F1541" s="6">
        <v>464099765</v>
      </c>
      <c r="G1541" s="6">
        <v>464099765</v>
      </c>
      <c r="H1541" s="6">
        <v>116024941.25</v>
      </c>
      <c r="I1541" s="6">
        <v>0</v>
      </c>
      <c r="J1541" s="6">
        <v>0</v>
      </c>
      <c r="K1541" s="6">
        <v>0</v>
      </c>
      <c r="L1541" s="6">
        <v>15205306.550000001</v>
      </c>
      <c r="M1541" s="6">
        <v>15166406.550000001</v>
      </c>
      <c r="N1541" s="6">
        <v>448894458.44999999</v>
      </c>
      <c r="O1541" s="6">
        <v>100819634.7</v>
      </c>
      <c r="P1541" s="34">
        <f t="shared" si="40"/>
        <v>3.2763012819021789E-2</v>
      </c>
    </row>
    <row r="1542" spans="1:16" s="23" customFormat="1" x14ac:dyDescent="0.2">
      <c r="A1542" t="s">
        <v>483</v>
      </c>
      <c r="B1542" t="s">
        <v>484</v>
      </c>
      <c r="C1542" s="1" t="s">
        <v>2</v>
      </c>
      <c r="D1542" t="s">
        <v>50</v>
      </c>
      <c r="E1542" t="s">
        <v>51</v>
      </c>
      <c r="F1542" s="2">
        <v>23800000</v>
      </c>
      <c r="G1542" s="2">
        <v>23800000</v>
      </c>
      <c r="H1542" s="2">
        <v>5950000</v>
      </c>
      <c r="I1542" s="2">
        <v>0</v>
      </c>
      <c r="J1542" s="2">
        <v>0</v>
      </c>
      <c r="K1542" s="2">
        <v>0</v>
      </c>
      <c r="L1542" s="2">
        <v>1585099.24</v>
      </c>
      <c r="M1542" s="2">
        <v>1585099.24</v>
      </c>
      <c r="N1542" s="2">
        <v>22214900.760000002</v>
      </c>
      <c r="O1542" s="2">
        <v>4364900.76</v>
      </c>
      <c r="P1542" s="18">
        <f t="shared" si="40"/>
        <v>6.6600808403361342E-2</v>
      </c>
    </row>
    <row r="1543" spans="1:16" s="23" customFormat="1" x14ac:dyDescent="0.2">
      <c r="A1543" t="s">
        <v>483</v>
      </c>
      <c r="B1543" t="s">
        <v>484</v>
      </c>
      <c r="C1543" s="1" t="s">
        <v>2</v>
      </c>
      <c r="D1543" t="s">
        <v>52</v>
      </c>
      <c r="E1543" t="s">
        <v>53</v>
      </c>
      <c r="F1543" s="2">
        <v>800000</v>
      </c>
      <c r="G1543" s="2">
        <v>800000</v>
      </c>
      <c r="H1543" s="2">
        <v>200000</v>
      </c>
      <c r="I1543" s="2">
        <v>0</v>
      </c>
      <c r="J1543" s="2">
        <v>0</v>
      </c>
      <c r="K1543" s="2">
        <v>0</v>
      </c>
      <c r="L1543" s="2">
        <v>75497</v>
      </c>
      <c r="M1543" s="2">
        <v>75497</v>
      </c>
      <c r="N1543" s="2">
        <v>724503</v>
      </c>
      <c r="O1543" s="2">
        <v>124503</v>
      </c>
      <c r="P1543" s="18">
        <f t="shared" si="40"/>
        <v>9.4371250000000004E-2</v>
      </c>
    </row>
    <row r="1544" spans="1:16" s="23" customFormat="1" x14ac:dyDescent="0.2">
      <c r="A1544" t="s">
        <v>483</v>
      </c>
      <c r="B1544" t="s">
        <v>484</v>
      </c>
      <c r="C1544" s="1" t="s">
        <v>2</v>
      </c>
      <c r="D1544" t="s">
        <v>54</v>
      </c>
      <c r="E1544" t="s">
        <v>55</v>
      </c>
      <c r="F1544" s="2">
        <v>7000000</v>
      </c>
      <c r="G1544" s="2">
        <v>7000000</v>
      </c>
      <c r="H1544" s="2">
        <v>1750000</v>
      </c>
      <c r="I1544" s="2">
        <v>0</v>
      </c>
      <c r="J1544" s="2">
        <v>0</v>
      </c>
      <c r="K1544" s="2">
        <v>0</v>
      </c>
      <c r="L1544" s="2">
        <v>771990</v>
      </c>
      <c r="M1544" s="2">
        <v>771990</v>
      </c>
      <c r="N1544" s="2">
        <v>6228010</v>
      </c>
      <c r="O1544" s="2">
        <v>978010</v>
      </c>
      <c r="P1544" s="18">
        <f t="shared" si="40"/>
        <v>0.11028428571428571</v>
      </c>
    </row>
    <row r="1545" spans="1:16" s="23" customFormat="1" x14ac:dyDescent="0.2">
      <c r="A1545" t="s">
        <v>483</v>
      </c>
      <c r="B1545" t="s">
        <v>484</v>
      </c>
      <c r="C1545" s="1" t="s">
        <v>2</v>
      </c>
      <c r="D1545" t="s">
        <v>58</v>
      </c>
      <c r="E1545" t="s">
        <v>59</v>
      </c>
      <c r="F1545" s="2">
        <v>10000000</v>
      </c>
      <c r="G1545" s="2">
        <v>10000000</v>
      </c>
      <c r="H1545" s="2">
        <v>2500000</v>
      </c>
      <c r="I1545" s="2">
        <v>0</v>
      </c>
      <c r="J1545" s="2">
        <v>0</v>
      </c>
      <c r="K1545" s="2">
        <v>0</v>
      </c>
      <c r="L1545" s="2">
        <v>737612.24</v>
      </c>
      <c r="M1545" s="2">
        <v>737612.24</v>
      </c>
      <c r="N1545" s="2">
        <v>9262387.7599999998</v>
      </c>
      <c r="O1545" s="2">
        <v>1762387.76</v>
      </c>
      <c r="P1545" s="18">
        <f t="shared" si="40"/>
        <v>7.3761224E-2</v>
      </c>
    </row>
    <row r="1546" spans="1:16" s="23" customFormat="1" x14ac:dyDescent="0.2">
      <c r="A1546" t="s">
        <v>483</v>
      </c>
      <c r="B1546" t="s">
        <v>484</v>
      </c>
      <c r="C1546" s="1" t="s">
        <v>2</v>
      </c>
      <c r="D1546" t="s">
        <v>60</v>
      </c>
      <c r="E1546" t="s">
        <v>61</v>
      </c>
      <c r="F1546" s="2">
        <v>6000000</v>
      </c>
      <c r="G1546" s="2">
        <v>6000000</v>
      </c>
      <c r="H1546" s="2">
        <v>1500000</v>
      </c>
      <c r="I1546" s="2">
        <v>0</v>
      </c>
      <c r="J1546" s="2">
        <v>0</v>
      </c>
      <c r="K1546" s="2">
        <v>0</v>
      </c>
      <c r="L1546" s="2">
        <v>0</v>
      </c>
      <c r="M1546" s="2">
        <v>0</v>
      </c>
      <c r="N1546" s="2">
        <v>6000000</v>
      </c>
      <c r="O1546" s="2">
        <v>1500000</v>
      </c>
      <c r="P1546" s="18">
        <f t="shared" si="40"/>
        <v>0</v>
      </c>
    </row>
    <row r="1547" spans="1:16" s="23" customFormat="1" x14ac:dyDescent="0.2">
      <c r="A1547" t="s">
        <v>483</v>
      </c>
      <c r="B1547" t="s">
        <v>484</v>
      </c>
      <c r="C1547" s="1" t="s">
        <v>2</v>
      </c>
      <c r="D1547" t="s">
        <v>62</v>
      </c>
      <c r="E1547" t="s">
        <v>63</v>
      </c>
      <c r="F1547" s="2">
        <v>2710000</v>
      </c>
      <c r="G1547" s="2">
        <v>2710000</v>
      </c>
      <c r="H1547" s="2">
        <v>677500</v>
      </c>
      <c r="I1547" s="2">
        <v>0</v>
      </c>
      <c r="J1547" s="2">
        <v>0</v>
      </c>
      <c r="K1547" s="2">
        <v>0</v>
      </c>
      <c r="L1547" s="2">
        <v>38900</v>
      </c>
      <c r="M1547" s="2">
        <v>0</v>
      </c>
      <c r="N1547" s="2">
        <v>2671100</v>
      </c>
      <c r="O1547" s="2">
        <v>638600</v>
      </c>
      <c r="P1547" s="18">
        <f t="shared" si="40"/>
        <v>1.4354243542435424E-2</v>
      </c>
    </row>
    <row r="1548" spans="1:16" s="23" customFormat="1" x14ac:dyDescent="0.2">
      <c r="A1548" t="s">
        <v>483</v>
      </c>
      <c r="B1548" t="s">
        <v>484</v>
      </c>
      <c r="C1548" s="1" t="s">
        <v>2</v>
      </c>
      <c r="D1548" t="s">
        <v>64</v>
      </c>
      <c r="E1548" t="s">
        <v>65</v>
      </c>
      <c r="F1548" s="2">
        <v>100000</v>
      </c>
      <c r="G1548" s="2">
        <v>100000</v>
      </c>
      <c r="H1548" s="2">
        <v>25000</v>
      </c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2">
        <v>100000</v>
      </c>
      <c r="O1548" s="2">
        <v>25000</v>
      </c>
      <c r="P1548" s="18">
        <f t="shared" si="40"/>
        <v>0</v>
      </c>
    </row>
    <row r="1549" spans="1:16" s="23" customFormat="1" x14ac:dyDescent="0.2">
      <c r="A1549" t="s">
        <v>483</v>
      </c>
      <c r="B1549" t="s">
        <v>484</v>
      </c>
      <c r="C1549" s="1" t="s">
        <v>2</v>
      </c>
      <c r="D1549" t="s">
        <v>66</v>
      </c>
      <c r="E1549" t="s">
        <v>67</v>
      </c>
      <c r="F1549" s="2">
        <v>100000</v>
      </c>
      <c r="G1549" s="2">
        <v>100000</v>
      </c>
      <c r="H1549" s="2">
        <v>25000</v>
      </c>
      <c r="I1549" s="2">
        <v>0</v>
      </c>
      <c r="J1549" s="2">
        <v>0</v>
      </c>
      <c r="K1549" s="2">
        <v>0</v>
      </c>
      <c r="L1549" s="2">
        <v>0</v>
      </c>
      <c r="M1549" s="2">
        <v>0</v>
      </c>
      <c r="N1549" s="2">
        <v>100000</v>
      </c>
      <c r="O1549" s="2">
        <v>25000</v>
      </c>
      <c r="P1549" s="18">
        <f t="shared" si="40"/>
        <v>0</v>
      </c>
    </row>
    <row r="1550" spans="1:16" s="23" customFormat="1" x14ac:dyDescent="0.2">
      <c r="A1550" t="s">
        <v>483</v>
      </c>
      <c r="B1550" t="s">
        <v>484</v>
      </c>
      <c r="C1550" s="1" t="s">
        <v>2</v>
      </c>
      <c r="D1550" t="s">
        <v>70</v>
      </c>
      <c r="E1550" t="s">
        <v>705</v>
      </c>
      <c r="F1550" s="2">
        <v>2510000</v>
      </c>
      <c r="G1550" s="2">
        <v>2510000</v>
      </c>
      <c r="H1550" s="2">
        <v>627500</v>
      </c>
      <c r="I1550" s="2">
        <v>0</v>
      </c>
      <c r="J1550" s="2">
        <v>0</v>
      </c>
      <c r="K1550" s="2">
        <v>0</v>
      </c>
      <c r="L1550" s="2">
        <v>38900</v>
      </c>
      <c r="M1550" s="2">
        <v>0</v>
      </c>
      <c r="N1550" s="2">
        <v>2471100</v>
      </c>
      <c r="O1550" s="2">
        <v>588600</v>
      </c>
      <c r="P1550" s="18">
        <f t="shared" si="40"/>
        <v>1.5498007968127491E-2</v>
      </c>
    </row>
    <row r="1551" spans="1:16" s="23" customFormat="1" x14ac:dyDescent="0.2">
      <c r="A1551" t="s">
        <v>483</v>
      </c>
      <c r="B1551" t="s">
        <v>484</v>
      </c>
      <c r="C1551" s="1" t="s">
        <v>2</v>
      </c>
      <c r="D1551" t="s">
        <v>71</v>
      </c>
      <c r="E1551" t="s">
        <v>72</v>
      </c>
      <c r="F1551" s="2">
        <v>372359765</v>
      </c>
      <c r="G1551" s="2">
        <v>372359765</v>
      </c>
      <c r="H1551" s="2">
        <v>93089941.25</v>
      </c>
      <c r="I1551" s="2">
        <v>0</v>
      </c>
      <c r="J1551" s="2">
        <v>0</v>
      </c>
      <c r="K1551" s="2">
        <v>0</v>
      </c>
      <c r="L1551" s="2">
        <v>11152675.84</v>
      </c>
      <c r="M1551" s="2">
        <v>11152675.84</v>
      </c>
      <c r="N1551" s="2">
        <v>361207089.16000003</v>
      </c>
      <c r="O1551" s="2">
        <v>81937265.409999996</v>
      </c>
      <c r="P1551" s="18">
        <f t="shared" si="40"/>
        <v>2.9951345146004161E-2</v>
      </c>
    </row>
    <row r="1552" spans="1:16" s="23" customFormat="1" x14ac:dyDescent="0.2">
      <c r="A1552" t="s">
        <v>483</v>
      </c>
      <c r="B1552" t="s">
        <v>484</v>
      </c>
      <c r="C1552" s="1" t="s">
        <v>2</v>
      </c>
      <c r="D1552" t="s">
        <v>79</v>
      </c>
      <c r="E1552" t="s">
        <v>80</v>
      </c>
      <c r="F1552" s="2">
        <v>114900000</v>
      </c>
      <c r="G1552" s="2">
        <v>114900000</v>
      </c>
      <c r="H1552" s="2">
        <v>28725000</v>
      </c>
      <c r="I1552" s="2">
        <v>0</v>
      </c>
      <c r="J1552" s="2">
        <v>0</v>
      </c>
      <c r="K1552" s="2">
        <v>0</v>
      </c>
      <c r="L1552" s="2">
        <v>9039576.9700000007</v>
      </c>
      <c r="M1552" s="2">
        <v>9039576.9700000007</v>
      </c>
      <c r="N1552" s="2">
        <v>105860423.03</v>
      </c>
      <c r="O1552" s="2">
        <v>19685423.030000001</v>
      </c>
      <c r="P1552" s="18">
        <f t="shared" si="40"/>
        <v>7.8673428807658846E-2</v>
      </c>
    </row>
    <row r="1553" spans="1:16" s="23" customFormat="1" x14ac:dyDescent="0.2">
      <c r="A1553" t="s">
        <v>483</v>
      </c>
      <c r="B1553" t="s">
        <v>484</v>
      </c>
      <c r="C1553" s="1" t="s">
        <v>2</v>
      </c>
      <c r="D1553" t="s">
        <v>81</v>
      </c>
      <c r="E1553" t="s">
        <v>82</v>
      </c>
      <c r="F1553" s="2">
        <v>257459765</v>
      </c>
      <c r="G1553" s="2">
        <v>257459765</v>
      </c>
      <c r="H1553" s="2">
        <v>64364941.25</v>
      </c>
      <c r="I1553" s="2">
        <v>0</v>
      </c>
      <c r="J1553" s="2">
        <v>0</v>
      </c>
      <c r="K1553" s="2">
        <v>0</v>
      </c>
      <c r="L1553" s="2">
        <v>2113098.87</v>
      </c>
      <c r="M1553" s="2">
        <v>2113098.87</v>
      </c>
      <c r="N1553" s="2">
        <v>255346666.13</v>
      </c>
      <c r="O1553" s="2">
        <v>62251842.380000003</v>
      </c>
      <c r="P1553" s="18">
        <f t="shared" si="40"/>
        <v>8.2074916443740254E-3</v>
      </c>
    </row>
    <row r="1554" spans="1:16" s="23" customFormat="1" x14ac:dyDescent="0.2">
      <c r="A1554" t="s">
        <v>483</v>
      </c>
      <c r="B1554" t="s">
        <v>484</v>
      </c>
      <c r="C1554" s="1" t="s">
        <v>2</v>
      </c>
      <c r="D1554" t="s">
        <v>83</v>
      </c>
      <c r="E1554" t="s">
        <v>84</v>
      </c>
      <c r="F1554" s="2">
        <v>9600000</v>
      </c>
      <c r="G1554" s="2">
        <v>9600000</v>
      </c>
      <c r="H1554" s="2">
        <v>2400000</v>
      </c>
      <c r="I1554" s="2">
        <v>0</v>
      </c>
      <c r="J1554" s="2">
        <v>0</v>
      </c>
      <c r="K1554" s="2">
        <v>0</v>
      </c>
      <c r="L1554" s="2">
        <v>0</v>
      </c>
      <c r="M1554" s="2">
        <v>0</v>
      </c>
      <c r="N1554" s="2">
        <v>9600000</v>
      </c>
      <c r="O1554" s="2">
        <v>2400000</v>
      </c>
      <c r="P1554" s="18">
        <f t="shared" si="40"/>
        <v>0</v>
      </c>
    </row>
    <row r="1555" spans="1:16" s="23" customFormat="1" x14ac:dyDescent="0.2">
      <c r="A1555" t="s">
        <v>483</v>
      </c>
      <c r="B1555" t="s">
        <v>484</v>
      </c>
      <c r="C1555" s="1" t="s">
        <v>2</v>
      </c>
      <c r="D1555" t="s">
        <v>85</v>
      </c>
      <c r="E1555" t="s">
        <v>86</v>
      </c>
      <c r="F1555" s="2">
        <v>100000</v>
      </c>
      <c r="G1555" s="2">
        <v>100000</v>
      </c>
      <c r="H1555" s="2">
        <v>25000</v>
      </c>
      <c r="I1555" s="2">
        <v>0</v>
      </c>
      <c r="J1555" s="2">
        <v>0</v>
      </c>
      <c r="K1555" s="2">
        <v>0</v>
      </c>
      <c r="L1555" s="2">
        <v>0</v>
      </c>
      <c r="M1555" s="2">
        <v>0</v>
      </c>
      <c r="N1555" s="2">
        <v>100000</v>
      </c>
      <c r="O1555" s="2">
        <v>25000</v>
      </c>
      <c r="P1555" s="18">
        <f t="shared" si="40"/>
        <v>0</v>
      </c>
    </row>
    <row r="1556" spans="1:16" s="23" customFormat="1" x14ac:dyDescent="0.2">
      <c r="A1556" t="s">
        <v>483</v>
      </c>
      <c r="B1556" t="s">
        <v>484</v>
      </c>
      <c r="C1556" s="1" t="s">
        <v>2</v>
      </c>
      <c r="D1556" t="s">
        <v>87</v>
      </c>
      <c r="E1556" t="s">
        <v>88</v>
      </c>
      <c r="F1556" s="2">
        <v>1500000</v>
      </c>
      <c r="G1556" s="2">
        <v>1500000</v>
      </c>
      <c r="H1556" s="2">
        <v>375000</v>
      </c>
      <c r="I1556" s="2">
        <v>0</v>
      </c>
      <c r="J1556" s="2">
        <v>0</v>
      </c>
      <c r="K1556" s="2">
        <v>0</v>
      </c>
      <c r="L1556" s="2">
        <v>0</v>
      </c>
      <c r="M1556" s="2">
        <v>0</v>
      </c>
      <c r="N1556" s="2">
        <v>1500000</v>
      </c>
      <c r="O1556" s="2">
        <v>375000</v>
      </c>
      <c r="P1556" s="18">
        <f t="shared" si="40"/>
        <v>0</v>
      </c>
    </row>
    <row r="1557" spans="1:16" s="23" customFormat="1" x14ac:dyDescent="0.2">
      <c r="A1557" t="s">
        <v>483</v>
      </c>
      <c r="B1557" t="s">
        <v>484</v>
      </c>
      <c r="C1557" s="1" t="s">
        <v>2</v>
      </c>
      <c r="D1557" t="s">
        <v>89</v>
      </c>
      <c r="E1557" t="s">
        <v>90</v>
      </c>
      <c r="F1557" s="2">
        <v>8000000</v>
      </c>
      <c r="G1557" s="2">
        <v>8000000</v>
      </c>
      <c r="H1557" s="2">
        <v>2000000</v>
      </c>
      <c r="I1557" s="2">
        <v>0</v>
      </c>
      <c r="J1557" s="2">
        <v>0</v>
      </c>
      <c r="K1557" s="2">
        <v>0</v>
      </c>
      <c r="L1557" s="2">
        <v>0</v>
      </c>
      <c r="M1557" s="2">
        <v>0</v>
      </c>
      <c r="N1557" s="2">
        <v>8000000</v>
      </c>
      <c r="O1557" s="2">
        <v>2000000</v>
      </c>
      <c r="P1557" s="18">
        <f t="shared" si="40"/>
        <v>0</v>
      </c>
    </row>
    <row r="1558" spans="1:16" s="23" customFormat="1" x14ac:dyDescent="0.2">
      <c r="A1558" t="s">
        <v>483</v>
      </c>
      <c r="B1558" t="s">
        <v>484</v>
      </c>
      <c r="C1558" s="1" t="s">
        <v>2</v>
      </c>
      <c r="D1558" t="s">
        <v>93</v>
      </c>
      <c r="E1558" t="s">
        <v>94</v>
      </c>
      <c r="F1558" s="2">
        <v>4900000</v>
      </c>
      <c r="G1558" s="2">
        <v>4900000</v>
      </c>
      <c r="H1558" s="2">
        <v>1225000</v>
      </c>
      <c r="I1558" s="2">
        <v>0</v>
      </c>
      <c r="J1558" s="2">
        <v>0</v>
      </c>
      <c r="K1558" s="2">
        <v>0</v>
      </c>
      <c r="L1558" s="2">
        <v>476358</v>
      </c>
      <c r="M1558" s="2">
        <v>476358</v>
      </c>
      <c r="N1558" s="2">
        <v>4423642</v>
      </c>
      <c r="O1558" s="2">
        <v>748642</v>
      </c>
      <c r="P1558" s="18">
        <f t="shared" si="40"/>
        <v>9.7215918367346943E-2</v>
      </c>
    </row>
    <row r="1559" spans="1:16" s="23" customFormat="1" x14ac:dyDescent="0.2">
      <c r="A1559" t="s">
        <v>483</v>
      </c>
      <c r="B1559" t="s">
        <v>484</v>
      </c>
      <c r="C1559" s="1" t="s">
        <v>2</v>
      </c>
      <c r="D1559" t="s">
        <v>95</v>
      </c>
      <c r="E1559" t="s">
        <v>96</v>
      </c>
      <c r="F1559" s="2">
        <v>4900000</v>
      </c>
      <c r="G1559" s="2">
        <v>4900000</v>
      </c>
      <c r="H1559" s="2">
        <v>1225000</v>
      </c>
      <c r="I1559" s="2">
        <v>0</v>
      </c>
      <c r="J1559" s="2">
        <v>0</v>
      </c>
      <c r="K1559" s="2">
        <v>0</v>
      </c>
      <c r="L1559" s="2">
        <v>476358</v>
      </c>
      <c r="M1559" s="2">
        <v>476358</v>
      </c>
      <c r="N1559" s="2">
        <v>4423642</v>
      </c>
      <c r="O1559" s="2">
        <v>748642</v>
      </c>
      <c r="P1559" s="18">
        <f t="shared" si="40"/>
        <v>9.7215918367346943E-2</v>
      </c>
    </row>
    <row r="1560" spans="1:16" s="23" customFormat="1" x14ac:dyDescent="0.2">
      <c r="A1560" t="s">
        <v>483</v>
      </c>
      <c r="B1560" t="s">
        <v>484</v>
      </c>
      <c r="C1560" s="1" t="s">
        <v>2</v>
      </c>
      <c r="D1560" t="s">
        <v>97</v>
      </c>
      <c r="E1560" t="s">
        <v>98</v>
      </c>
      <c r="F1560" s="2">
        <v>100000</v>
      </c>
      <c r="G1560" s="2">
        <v>100000</v>
      </c>
      <c r="H1560" s="2">
        <v>25000</v>
      </c>
      <c r="I1560" s="2">
        <v>0</v>
      </c>
      <c r="J1560" s="2">
        <v>0</v>
      </c>
      <c r="K1560" s="2">
        <v>0</v>
      </c>
      <c r="L1560" s="2">
        <v>22900</v>
      </c>
      <c r="M1560" s="2">
        <v>22900</v>
      </c>
      <c r="N1560" s="2">
        <v>77100</v>
      </c>
      <c r="O1560" s="2">
        <v>2100</v>
      </c>
      <c r="P1560" s="18">
        <f t="shared" si="40"/>
        <v>0.22900000000000001</v>
      </c>
    </row>
    <row r="1561" spans="1:16" s="23" customFormat="1" x14ac:dyDescent="0.2">
      <c r="A1561" t="s">
        <v>483</v>
      </c>
      <c r="B1561" t="s">
        <v>484</v>
      </c>
      <c r="C1561" s="1" t="s">
        <v>2</v>
      </c>
      <c r="D1561" t="s">
        <v>101</v>
      </c>
      <c r="E1561" t="s">
        <v>102</v>
      </c>
      <c r="F1561" s="2">
        <v>100000</v>
      </c>
      <c r="G1561" s="2">
        <v>100000</v>
      </c>
      <c r="H1561" s="2">
        <v>25000</v>
      </c>
      <c r="I1561" s="2">
        <v>0</v>
      </c>
      <c r="J1561" s="2">
        <v>0</v>
      </c>
      <c r="K1561" s="2">
        <v>0</v>
      </c>
      <c r="L1561" s="2">
        <v>22900</v>
      </c>
      <c r="M1561" s="2">
        <v>22900</v>
      </c>
      <c r="N1561" s="2">
        <v>77100</v>
      </c>
      <c r="O1561" s="2">
        <v>2100</v>
      </c>
      <c r="P1561" s="18">
        <f t="shared" si="40"/>
        <v>0.22900000000000001</v>
      </c>
    </row>
    <row r="1562" spans="1:16" s="23" customFormat="1" x14ac:dyDescent="0.2">
      <c r="A1562" t="s">
        <v>483</v>
      </c>
      <c r="B1562" t="s">
        <v>484</v>
      </c>
      <c r="C1562" s="1" t="s">
        <v>2</v>
      </c>
      <c r="D1562" t="s">
        <v>105</v>
      </c>
      <c r="E1562" t="s">
        <v>106</v>
      </c>
      <c r="F1562" s="2">
        <v>23320000</v>
      </c>
      <c r="G1562" s="2">
        <v>23320000</v>
      </c>
      <c r="H1562" s="2">
        <v>5830000</v>
      </c>
      <c r="I1562" s="2">
        <v>0</v>
      </c>
      <c r="J1562" s="2">
        <v>0</v>
      </c>
      <c r="K1562" s="2">
        <v>0</v>
      </c>
      <c r="L1562" s="2">
        <v>134371.07</v>
      </c>
      <c r="M1562" s="2">
        <v>134371.07</v>
      </c>
      <c r="N1562" s="2">
        <v>23185628.93</v>
      </c>
      <c r="O1562" s="2">
        <v>5695628.9299999997</v>
      </c>
      <c r="P1562" s="18">
        <f t="shared" si="40"/>
        <v>5.7620527444253861E-3</v>
      </c>
    </row>
    <row r="1563" spans="1:16" s="23" customFormat="1" x14ac:dyDescent="0.2">
      <c r="A1563" t="s">
        <v>483</v>
      </c>
      <c r="B1563" t="s">
        <v>484</v>
      </c>
      <c r="C1563" s="1" t="s">
        <v>2</v>
      </c>
      <c r="D1563" t="s">
        <v>107</v>
      </c>
      <c r="E1563" t="s">
        <v>108</v>
      </c>
      <c r="F1563" s="2">
        <v>2000000</v>
      </c>
      <c r="G1563" s="2">
        <v>2000000</v>
      </c>
      <c r="H1563" s="2">
        <v>500000</v>
      </c>
      <c r="I1563" s="2">
        <v>0</v>
      </c>
      <c r="J1563" s="2">
        <v>0</v>
      </c>
      <c r="K1563" s="2">
        <v>0</v>
      </c>
      <c r="L1563" s="2">
        <v>134371.07</v>
      </c>
      <c r="M1563" s="2">
        <v>134371.07</v>
      </c>
      <c r="N1563" s="2">
        <v>1865628.93</v>
      </c>
      <c r="O1563" s="2">
        <v>365628.93</v>
      </c>
      <c r="P1563" s="18">
        <f t="shared" si="40"/>
        <v>6.7185535000000005E-2</v>
      </c>
    </row>
    <row r="1564" spans="1:16" s="23" customFormat="1" x14ac:dyDescent="0.2">
      <c r="A1564" t="s">
        <v>483</v>
      </c>
      <c r="B1564" t="s">
        <v>484</v>
      </c>
      <c r="C1564" s="1" t="s">
        <v>2</v>
      </c>
      <c r="D1564" t="s">
        <v>111</v>
      </c>
      <c r="E1564" t="s">
        <v>112</v>
      </c>
      <c r="F1564" s="2">
        <v>3000000</v>
      </c>
      <c r="G1564" s="2">
        <v>3000000</v>
      </c>
      <c r="H1564" s="2">
        <v>750000</v>
      </c>
      <c r="I1564" s="2">
        <v>0</v>
      </c>
      <c r="J1564" s="2">
        <v>0</v>
      </c>
      <c r="K1564" s="2">
        <v>0</v>
      </c>
      <c r="L1564" s="2">
        <v>0</v>
      </c>
      <c r="M1564" s="2">
        <v>0</v>
      </c>
      <c r="N1564" s="2">
        <v>3000000</v>
      </c>
      <c r="O1564" s="2">
        <v>750000</v>
      </c>
      <c r="P1564" s="18">
        <f t="shared" si="40"/>
        <v>0</v>
      </c>
    </row>
    <row r="1565" spans="1:16" s="23" customFormat="1" x14ac:dyDescent="0.2">
      <c r="A1565" t="s">
        <v>483</v>
      </c>
      <c r="B1565" t="s">
        <v>484</v>
      </c>
      <c r="C1565" s="1" t="s">
        <v>2</v>
      </c>
      <c r="D1565" t="s">
        <v>113</v>
      </c>
      <c r="E1565" t="s">
        <v>114</v>
      </c>
      <c r="F1565" s="2">
        <v>17320000</v>
      </c>
      <c r="G1565" s="2">
        <v>17320000</v>
      </c>
      <c r="H1565" s="2">
        <v>4330000</v>
      </c>
      <c r="I1565" s="2">
        <v>0</v>
      </c>
      <c r="J1565" s="2">
        <v>0</v>
      </c>
      <c r="K1565" s="2">
        <v>0</v>
      </c>
      <c r="L1565" s="2">
        <v>0</v>
      </c>
      <c r="M1565" s="2">
        <v>0</v>
      </c>
      <c r="N1565" s="2">
        <v>17320000</v>
      </c>
      <c r="O1565" s="2">
        <v>4330000</v>
      </c>
      <c r="P1565" s="18">
        <f t="shared" si="40"/>
        <v>0</v>
      </c>
    </row>
    <row r="1566" spans="1:16" s="23" customFormat="1" x14ac:dyDescent="0.2">
      <c r="A1566" t="s">
        <v>483</v>
      </c>
      <c r="B1566" t="s">
        <v>484</v>
      </c>
      <c r="C1566" s="1" t="s">
        <v>2</v>
      </c>
      <c r="D1566" t="s">
        <v>117</v>
      </c>
      <c r="E1566" t="s">
        <v>118</v>
      </c>
      <c r="F1566" s="2">
        <v>1000000</v>
      </c>
      <c r="G1566" s="2">
        <v>1000000</v>
      </c>
      <c r="H1566" s="2">
        <v>250000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2">
        <v>1000000</v>
      </c>
      <c r="O1566" s="2">
        <v>250000</v>
      </c>
      <c r="P1566" s="18">
        <f t="shared" si="40"/>
        <v>0</v>
      </c>
    </row>
    <row r="1567" spans="1:16" s="23" customFormat="1" x14ac:dyDescent="0.2">
      <c r="A1567" t="s">
        <v>483</v>
      </c>
      <c r="B1567" t="s">
        <v>484</v>
      </c>
      <c r="C1567" s="1" t="s">
        <v>2</v>
      </c>
      <c r="D1567" t="s">
        <v>119</v>
      </c>
      <c r="E1567" t="s">
        <v>120</v>
      </c>
      <c r="F1567" s="2">
        <v>100000</v>
      </c>
      <c r="G1567" s="2">
        <v>100000</v>
      </c>
      <c r="H1567" s="2">
        <v>25000</v>
      </c>
      <c r="I1567" s="2">
        <v>0</v>
      </c>
      <c r="J1567" s="2">
        <v>0</v>
      </c>
      <c r="K1567" s="2">
        <v>0</v>
      </c>
      <c r="L1567" s="2">
        <v>0</v>
      </c>
      <c r="M1567" s="2">
        <v>0</v>
      </c>
      <c r="N1567" s="2">
        <v>100000</v>
      </c>
      <c r="O1567" s="2">
        <v>25000</v>
      </c>
      <c r="P1567" s="18">
        <f t="shared" si="40"/>
        <v>0</v>
      </c>
    </row>
    <row r="1568" spans="1:16" s="23" customFormat="1" x14ac:dyDescent="0.2">
      <c r="A1568" t="s">
        <v>483</v>
      </c>
      <c r="B1568" t="s">
        <v>484</v>
      </c>
      <c r="C1568" s="1" t="s">
        <v>2</v>
      </c>
      <c r="D1568" t="s">
        <v>122</v>
      </c>
      <c r="E1568" t="s">
        <v>123</v>
      </c>
      <c r="F1568" s="2">
        <v>100000</v>
      </c>
      <c r="G1568" s="2">
        <v>100000</v>
      </c>
      <c r="H1568" s="2">
        <v>25000</v>
      </c>
      <c r="I1568" s="2">
        <v>0</v>
      </c>
      <c r="J1568" s="2">
        <v>0</v>
      </c>
      <c r="K1568" s="2">
        <v>0</v>
      </c>
      <c r="L1568" s="2">
        <v>0</v>
      </c>
      <c r="M1568" s="2">
        <v>0</v>
      </c>
      <c r="N1568" s="2">
        <v>100000</v>
      </c>
      <c r="O1568" s="2">
        <v>25000</v>
      </c>
      <c r="P1568" s="18">
        <f t="shared" si="40"/>
        <v>0</v>
      </c>
    </row>
    <row r="1569" spans="1:16" s="23" customFormat="1" x14ac:dyDescent="0.2">
      <c r="A1569" t="s">
        <v>483</v>
      </c>
      <c r="B1569" t="s">
        <v>484</v>
      </c>
      <c r="C1569" s="1" t="s">
        <v>2</v>
      </c>
      <c r="D1569" t="s">
        <v>124</v>
      </c>
      <c r="E1569" t="s">
        <v>125</v>
      </c>
      <c r="F1569" s="2">
        <v>27210000</v>
      </c>
      <c r="G1569" s="2">
        <v>27210000</v>
      </c>
      <c r="H1569" s="2">
        <v>6802500</v>
      </c>
      <c r="I1569" s="2">
        <v>0</v>
      </c>
      <c r="J1569" s="2">
        <v>0</v>
      </c>
      <c r="K1569" s="2">
        <v>0</v>
      </c>
      <c r="L1569" s="2">
        <v>1795002.4</v>
      </c>
      <c r="M1569" s="2">
        <v>1795002.4</v>
      </c>
      <c r="N1569" s="2">
        <v>25414997.600000001</v>
      </c>
      <c r="O1569" s="2">
        <v>5007497.5999999996</v>
      </c>
      <c r="P1569" s="18">
        <f t="shared" si="40"/>
        <v>6.5968482175670709E-2</v>
      </c>
    </row>
    <row r="1570" spans="1:16" s="23" customFormat="1" x14ac:dyDescent="0.2">
      <c r="A1570" t="s">
        <v>483</v>
      </c>
      <c r="B1570" t="s">
        <v>484</v>
      </c>
      <c r="C1570" s="1" t="s">
        <v>2</v>
      </c>
      <c r="D1570" t="s">
        <v>128</v>
      </c>
      <c r="E1570" t="s">
        <v>129</v>
      </c>
      <c r="F1570" s="2">
        <v>27210000</v>
      </c>
      <c r="G1570" s="2">
        <v>27210000</v>
      </c>
      <c r="H1570" s="2">
        <v>6802500</v>
      </c>
      <c r="I1570" s="2">
        <v>0</v>
      </c>
      <c r="J1570" s="2">
        <v>0</v>
      </c>
      <c r="K1570" s="2">
        <v>0</v>
      </c>
      <c r="L1570" s="2">
        <v>1795002.4</v>
      </c>
      <c r="M1570" s="2">
        <v>1795002.4</v>
      </c>
      <c r="N1570" s="2">
        <v>25414997.600000001</v>
      </c>
      <c r="O1570" s="2">
        <v>5007497.5999999996</v>
      </c>
      <c r="P1570" s="18">
        <f t="shared" si="40"/>
        <v>6.5968482175670709E-2</v>
      </c>
    </row>
    <row r="1571" spans="1:16" s="23" customFormat="1" x14ac:dyDescent="0.2">
      <c r="A1571" s="5" t="s">
        <v>483</v>
      </c>
      <c r="B1571" s="5" t="s">
        <v>484</v>
      </c>
      <c r="C1571" s="39" t="s">
        <v>2</v>
      </c>
      <c r="D1571" s="5" t="s">
        <v>130</v>
      </c>
      <c r="E1571" s="5" t="s">
        <v>131</v>
      </c>
      <c r="F1571" s="6">
        <v>7250000</v>
      </c>
      <c r="G1571" s="6">
        <v>7250000</v>
      </c>
      <c r="H1571" s="6">
        <v>1812500</v>
      </c>
      <c r="I1571" s="6">
        <v>0</v>
      </c>
      <c r="J1571" s="6">
        <v>0</v>
      </c>
      <c r="K1571" s="6">
        <v>0</v>
      </c>
      <c r="L1571" s="6">
        <v>68000</v>
      </c>
      <c r="M1571" s="6">
        <v>0</v>
      </c>
      <c r="N1571" s="6">
        <v>7182000</v>
      </c>
      <c r="O1571" s="6">
        <v>1744500</v>
      </c>
      <c r="P1571" s="34">
        <f t="shared" si="40"/>
        <v>9.3793103448275867E-3</v>
      </c>
    </row>
    <row r="1572" spans="1:16" s="23" customFormat="1" x14ac:dyDescent="0.2">
      <c r="A1572" t="s">
        <v>483</v>
      </c>
      <c r="B1572" t="s">
        <v>484</v>
      </c>
      <c r="C1572" s="1" t="s">
        <v>2</v>
      </c>
      <c r="D1572" t="s">
        <v>132</v>
      </c>
      <c r="E1572" t="s">
        <v>133</v>
      </c>
      <c r="F1572" s="2">
        <v>2000000</v>
      </c>
      <c r="G1572" s="2">
        <v>2000000</v>
      </c>
      <c r="H1572" s="2">
        <v>500000</v>
      </c>
      <c r="I1572" s="2">
        <v>0</v>
      </c>
      <c r="J1572" s="2">
        <v>0</v>
      </c>
      <c r="K1572" s="2">
        <v>0</v>
      </c>
      <c r="L1572" s="2">
        <v>0</v>
      </c>
      <c r="M1572" s="2">
        <v>0</v>
      </c>
      <c r="N1572" s="2">
        <v>2000000</v>
      </c>
      <c r="O1572" s="2">
        <v>500000</v>
      </c>
      <c r="P1572" s="18">
        <f t="shared" si="40"/>
        <v>0</v>
      </c>
    </row>
    <row r="1573" spans="1:16" s="23" customFormat="1" x14ac:dyDescent="0.2">
      <c r="A1573" t="s">
        <v>483</v>
      </c>
      <c r="B1573" t="s">
        <v>484</v>
      </c>
      <c r="C1573" s="1" t="s">
        <v>2</v>
      </c>
      <c r="D1573" t="s">
        <v>134</v>
      </c>
      <c r="E1573" t="s">
        <v>135</v>
      </c>
      <c r="F1573" s="2">
        <v>500000</v>
      </c>
      <c r="G1573" s="2">
        <v>500000</v>
      </c>
      <c r="H1573" s="2">
        <v>125000</v>
      </c>
      <c r="I1573" s="2">
        <v>0</v>
      </c>
      <c r="J1573" s="2">
        <v>0</v>
      </c>
      <c r="K1573" s="2">
        <v>0</v>
      </c>
      <c r="L1573" s="2">
        <v>0</v>
      </c>
      <c r="M1573" s="2">
        <v>0</v>
      </c>
      <c r="N1573" s="2">
        <v>500000</v>
      </c>
      <c r="O1573" s="2">
        <v>125000</v>
      </c>
      <c r="P1573" s="18">
        <f t="shared" si="40"/>
        <v>0</v>
      </c>
    </row>
    <row r="1574" spans="1:16" s="23" customFormat="1" x14ac:dyDescent="0.2">
      <c r="A1574" t="s">
        <v>483</v>
      </c>
      <c r="B1574" t="s">
        <v>484</v>
      </c>
      <c r="C1574" s="1" t="s">
        <v>2</v>
      </c>
      <c r="D1574" t="s">
        <v>138</v>
      </c>
      <c r="E1574" t="s">
        <v>139</v>
      </c>
      <c r="F1574" s="2">
        <v>1500000</v>
      </c>
      <c r="G1574" s="2">
        <v>1500000</v>
      </c>
      <c r="H1574" s="2">
        <v>375000</v>
      </c>
      <c r="I1574" s="2">
        <v>0</v>
      </c>
      <c r="J1574" s="2">
        <v>0</v>
      </c>
      <c r="K1574" s="2">
        <v>0</v>
      </c>
      <c r="L1574" s="2">
        <v>0</v>
      </c>
      <c r="M1574" s="2">
        <v>0</v>
      </c>
      <c r="N1574" s="2">
        <v>1500000</v>
      </c>
      <c r="O1574" s="2">
        <v>375000</v>
      </c>
      <c r="P1574" s="18">
        <f t="shared" si="40"/>
        <v>0</v>
      </c>
    </row>
    <row r="1575" spans="1:16" s="23" customFormat="1" x14ac:dyDescent="0.2">
      <c r="A1575" t="s">
        <v>483</v>
      </c>
      <c r="B1575" t="s">
        <v>484</v>
      </c>
      <c r="C1575" s="1" t="s">
        <v>2</v>
      </c>
      <c r="D1575" t="s">
        <v>142</v>
      </c>
      <c r="E1575" t="s">
        <v>143</v>
      </c>
      <c r="F1575" s="2">
        <v>50000</v>
      </c>
      <c r="G1575" s="2">
        <v>50000</v>
      </c>
      <c r="H1575" s="2">
        <v>12500</v>
      </c>
      <c r="I1575" s="2">
        <v>0</v>
      </c>
      <c r="J1575" s="2">
        <v>0</v>
      </c>
      <c r="K1575" s="2">
        <v>0</v>
      </c>
      <c r="L1575" s="2">
        <v>0</v>
      </c>
      <c r="M1575" s="2">
        <v>0</v>
      </c>
      <c r="N1575" s="2">
        <v>50000</v>
      </c>
      <c r="O1575" s="2">
        <v>12500</v>
      </c>
      <c r="P1575" s="18">
        <f t="shared" si="40"/>
        <v>0</v>
      </c>
    </row>
    <row r="1576" spans="1:16" s="23" customFormat="1" x14ac:dyDescent="0.2">
      <c r="A1576" t="s">
        <v>483</v>
      </c>
      <c r="B1576" t="s">
        <v>484</v>
      </c>
      <c r="C1576" s="1" t="s">
        <v>2</v>
      </c>
      <c r="D1576" t="s">
        <v>146</v>
      </c>
      <c r="E1576" t="s">
        <v>147</v>
      </c>
      <c r="F1576" s="2">
        <v>50000</v>
      </c>
      <c r="G1576" s="2">
        <v>50000</v>
      </c>
      <c r="H1576" s="2">
        <v>12500</v>
      </c>
      <c r="I1576" s="2">
        <v>0</v>
      </c>
      <c r="J1576" s="2">
        <v>0</v>
      </c>
      <c r="K1576" s="2">
        <v>0</v>
      </c>
      <c r="L1576" s="2">
        <v>0</v>
      </c>
      <c r="M1576" s="2">
        <v>0</v>
      </c>
      <c r="N1576" s="2">
        <v>50000</v>
      </c>
      <c r="O1576" s="2">
        <v>12500</v>
      </c>
      <c r="P1576" s="18">
        <f t="shared" si="40"/>
        <v>0</v>
      </c>
    </row>
    <row r="1577" spans="1:16" s="23" customFormat="1" x14ac:dyDescent="0.2">
      <c r="A1577" t="s">
        <v>483</v>
      </c>
      <c r="B1577" t="s">
        <v>484</v>
      </c>
      <c r="C1577" s="1" t="s">
        <v>2</v>
      </c>
      <c r="D1577" t="s">
        <v>148</v>
      </c>
      <c r="E1577" t="s">
        <v>149</v>
      </c>
      <c r="F1577" s="2">
        <v>700000</v>
      </c>
      <c r="G1577" s="2">
        <v>700000</v>
      </c>
      <c r="H1577" s="2">
        <v>175000</v>
      </c>
      <c r="I1577" s="2">
        <v>0</v>
      </c>
      <c r="J1577" s="2">
        <v>0</v>
      </c>
      <c r="K1577" s="2">
        <v>0</v>
      </c>
      <c r="L1577" s="2">
        <v>68000</v>
      </c>
      <c r="M1577" s="2">
        <v>0</v>
      </c>
      <c r="N1577" s="2">
        <v>632000</v>
      </c>
      <c r="O1577" s="2">
        <v>107000</v>
      </c>
      <c r="P1577" s="18">
        <f t="shared" si="40"/>
        <v>9.7142857142857142E-2</v>
      </c>
    </row>
    <row r="1578" spans="1:16" s="23" customFormat="1" x14ac:dyDescent="0.2">
      <c r="A1578" t="s">
        <v>483</v>
      </c>
      <c r="B1578" t="s">
        <v>484</v>
      </c>
      <c r="C1578" s="1" t="s">
        <v>2</v>
      </c>
      <c r="D1578" t="s">
        <v>150</v>
      </c>
      <c r="E1578" t="s">
        <v>151</v>
      </c>
      <c r="F1578" s="2">
        <v>200000</v>
      </c>
      <c r="G1578" s="2">
        <v>200000</v>
      </c>
      <c r="H1578" s="2">
        <v>50000</v>
      </c>
      <c r="I1578" s="2">
        <v>0</v>
      </c>
      <c r="J1578" s="2">
        <v>0</v>
      </c>
      <c r="K1578" s="2">
        <v>0</v>
      </c>
      <c r="L1578" s="2">
        <v>0</v>
      </c>
      <c r="M1578" s="2">
        <v>0</v>
      </c>
      <c r="N1578" s="2">
        <v>200000</v>
      </c>
      <c r="O1578" s="2">
        <v>50000</v>
      </c>
      <c r="P1578" s="18">
        <f t="shared" si="40"/>
        <v>0</v>
      </c>
    </row>
    <row r="1579" spans="1:16" s="23" customFormat="1" x14ac:dyDescent="0.2">
      <c r="A1579" t="s">
        <v>483</v>
      </c>
      <c r="B1579" t="s">
        <v>484</v>
      </c>
      <c r="C1579" s="1" t="s">
        <v>2</v>
      </c>
      <c r="D1579" t="s">
        <v>156</v>
      </c>
      <c r="E1579" t="s">
        <v>157</v>
      </c>
      <c r="F1579" s="2">
        <v>500000</v>
      </c>
      <c r="G1579" s="2">
        <v>500000</v>
      </c>
      <c r="H1579" s="2">
        <v>125000</v>
      </c>
      <c r="I1579" s="2">
        <v>0</v>
      </c>
      <c r="J1579" s="2">
        <v>0</v>
      </c>
      <c r="K1579" s="2">
        <v>0</v>
      </c>
      <c r="L1579" s="2">
        <v>68000</v>
      </c>
      <c r="M1579" s="2">
        <v>0</v>
      </c>
      <c r="N1579" s="2">
        <v>432000</v>
      </c>
      <c r="O1579" s="2">
        <v>57000</v>
      </c>
      <c r="P1579" s="18">
        <f t="shared" si="40"/>
        <v>0.13600000000000001</v>
      </c>
    </row>
    <row r="1580" spans="1:16" s="23" customFormat="1" x14ac:dyDescent="0.2">
      <c r="A1580" t="s">
        <v>483</v>
      </c>
      <c r="B1580" t="s">
        <v>484</v>
      </c>
      <c r="C1580" s="1" t="s">
        <v>2</v>
      </c>
      <c r="D1580" t="s">
        <v>162</v>
      </c>
      <c r="E1580" t="s">
        <v>163</v>
      </c>
      <c r="F1580" s="2">
        <v>1500000</v>
      </c>
      <c r="G1580" s="2">
        <v>1500000</v>
      </c>
      <c r="H1580" s="2">
        <v>375000</v>
      </c>
      <c r="I1580" s="2">
        <v>0</v>
      </c>
      <c r="J1580" s="2">
        <v>0</v>
      </c>
      <c r="K1580" s="2">
        <v>0</v>
      </c>
      <c r="L1580" s="2">
        <v>0</v>
      </c>
      <c r="M1580" s="2">
        <v>0</v>
      </c>
      <c r="N1580" s="2">
        <v>1500000</v>
      </c>
      <c r="O1580" s="2">
        <v>375000</v>
      </c>
      <c r="P1580" s="18">
        <f t="shared" si="40"/>
        <v>0</v>
      </c>
    </row>
    <row r="1581" spans="1:16" s="23" customFormat="1" x14ac:dyDescent="0.2">
      <c r="A1581" t="s">
        <v>483</v>
      </c>
      <c r="B1581" t="s">
        <v>484</v>
      </c>
      <c r="C1581" s="1" t="s">
        <v>2</v>
      </c>
      <c r="D1581" t="s">
        <v>166</v>
      </c>
      <c r="E1581" t="s">
        <v>167</v>
      </c>
      <c r="F1581" s="2">
        <v>1500000</v>
      </c>
      <c r="G1581" s="2">
        <v>1500000</v>
      </c>
      <c r="H1581" s="2">
        <v>375000</v>
      </c>
      <c r="I1581" s="2">
        <v>0</v>
      </c>
      <c r="J1581" s="2">
        <v>0</v>
      </c>
      <c r="K1581" s="2">
        <v>0</v>
      </c>
      <c r="L1581" s="2">
        <v>0</v>
      </c>
      <c r="M1581" s="2">
        <v>0</v>
      </c>
      <c r="N1581" s="2">
        <v>1500000</v>
      </c>
      <c r="O1581" s="2">
        <v>375000</v>
      </c>
      <c r="P1581" s="18">
        <f t="shared" si="40"/>
        <v>0</v>
      </c>
    </row>
    <row r="1582" spans="1:16" s="23" customFormat="1" x14ac:dyDescent="0.2">
      <c r="A1582" t="s">
        <v>483</v>
      </c>
      <c r="B1582" t="s">
        <v>484</v>
      </c>
      <c r="C1582" s="1" t="s">
        <v>2</v>
      </c>
      <c r="D1582" t="s">
        <v>168</v>
      </c>
      <c r="E1582" t="s">
        <v>169</v>
      </c>
      <c r="F1582" s="2">
        <v>3000000</v>
      </c>
      <c r="G1582" s="2">
        <v>3000000</v>
      </c>
      <c r="H1582" s="2">
        <v>750000</v>
      </c>
      <c r="I1582" s="2">
        <v>0</v>
      </c>
      <c r="J1582" s="2">
        <v>0</v>
      </c>
      <c r="K1582" s="2">
        <v>0</v>
      </c>
      <c r="L1582" s="2">
        <v>0</v>
      </c>
      <c r="M1582" s="2">
        <v>0</v>
      </c>
      <c r="N1582" s="2">
        <v>3000000</v>
      </c>
      <c r="O1582" s="2">
        <v>750000</v>
      </c>
      <c r="P1582" s="18">
        <f t="shared" si="40"/>
        <v>0</v>
      </c>
    </row>
    <row r="1583" spans="1:16" s="23" customFormat="1" x14ac:dyDescent="0.2">
      <c r="A1583" t="s">
        <v>483</v>
      </c>
      <c r="B1583" t="s">
        <v>484</v>
      </c>
      <c r="C1583" s="1" t="s">
        <v>2</v>
      </c>
      <c r="D1583" t="s">
        <v>170</v>
      </c>
      <c r="E1583" t="s">
        <v>171</v>
      </c>
      <c r="F1583" s="2">
        <v>500000</v>
      </c>
      <c r="G1583" s="2">
        <v>500000</v>
      </c>
      <c r="H1583" s="2">
        <v>125000</v>
      </c>
      <c r="I1583" s="2">
        <v>0</v>
      </c>
      <c r="J1583" s="2">
        <v>0</v>
      </c>
      <c r="K1583" s="2">
        <v>0</v>
      </c>
      <c r="L1583" s="2">
        <v>0</v>
      </c>
      <c r="M1583" s="2">
        <v>0</v>
      </c>
      <c r="N1583" s="2">
        <v>500000</v>
      </c>
      <c r="O1583" s="2">
        <v>125000</v>
      </c>
      <c r="P1583" s="18">
        <f t="shared" si="40"/>
        <v>0</v>
      </c>
    </row>
    <row r="1584" spans="1:16" s="23" customFormat="1" x14ac:dyDescent="0.2">
      <c r="A1584" t="s">
        <v>483</v>
      </c>
      <c r="B1584" t="s">
        <v>484</v>
      </c>
      <c r="C1584" s="1" t="s">
        <v>2</v>
      </c>
      <c r="D1584" t="s">
        <v>174</v>
      </c>
      <c r="E1584" t="s">
        <v>175</v>
      </c>
      <c r="F1584" s="2">
        <v>500000</v>
      </c>
      <c r="G1584" s="2">
        <v>500000</v>
      </c>
      <c r="H1584" s="2">
        <v>125000</v>
      </c>
      <c r="I1584" s="2">
        <v>0</v>
      </c>
      <c r="J1584" s="2">
        <v>0</v>
      </c>
      <c r="K1584" s="2">
        <v>0</v>
      </c>
      <c r="L1584" s="2">
        <v>0</v>
      </c>
      <c r="M1584" s="2">
        <v>0</v>
      </c>
      <c r="N1584" s="2">
        <v>500000</v>
      </c>
      <c r="O1584" s="2">
        <v>125000</v>
      </c>
      <c r="P1584" s="18">
        <f t="shared" si="40"/>
        <v>0</v>
      </c>
    </row>
    <row r="1585" spans="1:16" s="23" customFormat="1" x14ac:dyDescent="0.2">
      <c r="A1585" t="s">
        <v>483</v>
      </c>
      <c r="B1585" t="s">
        <v>484</v>
      </c>
      <c r="C1585" s="1" t="s">
        <v>2</v>
      </c>
      <c r="D1585" t="s">
        <v>178</v>
      </c>
      <c r="E1585" t="s">
        <v>179</v>
      </c>
      <c r="F1585" s="2">
        <v>2000000</v>
      </c>
      <c r="G1585" s="2">
        <v>2000000</v>
      </c>
      <c r="H1585" s="2">
        <v>500000</v>
      </c>
      <c r="I1585" s="2">
        <v>0</v>
      </c>
      <c r="J1585" s="2">
        <v>0</v>
      </c>
      <c r="K1585" s="2">
        <v>0</v>
      </c>
      <c r="L1585" s="2">
        <v>0</v>
      </c>
      <c r="M1585" s="2">
        <v>0</v>
      </c>
      <c r="N1585" s="2">
        <v>2000000</v>
      </c>
      <c r="O1585" s="2">
        <v>500000</v>
      </c>
      <c r="P1585" s="18">
        <f t="shared" si="40"/>
        <v>0</v>
      </c>
    </row>
    <row r="1586" spans="1:16" s="23" customFormat="1" x14ac:dyDescent="0.2">
      <c r="A1586" s="5" t="s">
        <v>483</v>
      </c>
      <c r="B1586" s="5" t="s">
        <v>484</v>
      </c>
      <c r="C1586" s="39" t="s">
        <v>28</v>
      </c>
      <c r="D1586" s="5" t="s">
        <v>226</v>
      </c>
      <c r="E1586" s="5" t="s">
        <v>227</v>
      </c>
      <c r="F1586" s="6">
        <v>9000000</v>
      </c>
      <c r="G1586" s="6">
        <v>9000000</v>
      </c>
      <c r="H1586" s="6">
        <v>2250000</v>
      </c>
      <c r="I1586" s="6">
        <v>0</v>
      </c>
      <c r="J1586" s="6">
        <v>0</v>
      </c>
      <c r="K1586" s="6">
        <v>0</v>
      </c>
      <c r="L1586" s="6">
        <v>0</v>
      </c>
      <c r="M1586" s="6">
        <v>0</v>
      </c>
      <c r="N1586" s="6">
        <v>9000000</v>
      </c>
      <c r="O1586" s="6">
        <v>2250000</v>
      </c>
      <c r="P1586" s="34">
        <f t="shared" si="40"/>
        <v>0</v>
      </c>
    </row>
    <row r="1587" spans="1:16" s="23" customFormat="1" x14ac:dyDescent="0.2">
      <c r="A1587" t="s">
        <v>483</v>
      </c>
      <c r="B1587" t="s">
        <v>484</v>
      </c>
      <c r="C1587" s="1" t="s">
        <v>28</v>
      </c>
      <c r="D1587" t="s">
        <v>228</v>
      </c>
      <c r="E1587" t="s">
        <v>229</v>
      </c>
      <c r="F1587" s="2">
        <v>5000000</v>
      </c>
      <c r="G1587" s="2">
        <v>5000000</v>
      </c>
      <c r="H1587" s="2">
        <v>1250000</v>
      </c>
      <c r="I1587" s="2">
        <v>0</v>
      </c>
      <c r="J1587" s="2">
        <v>0</v>
      </c>
      <c r="K1587" s="2">
        <v>0</v>
      </c>
      <c r="L1587" s="2">
        <v>0</v>
      </c>
      <c r="M1587" s="2">
        <v>0</v>
      </c>
      <c r="N1587" s="2">
        <v>5000000</v>
      </c>
      <c r="O1587" s="2">
        <v>1250000</v>
      </c>
      <c r="P1587" s="18">
        <f t="shared" si="40"/>
        <v>0</v>
      </c>
    </row>
    <row r="1588" spans="1:16" s="23" customFormat="1" x14ac:dyDescent="0.2">
      <c r="A1588" t="s">
        <v>483</v>
      </c>
      <c r="B1588" t="s">
        <v>484</v>
      </c>
      <c r="C1588" s="1" t="s">
        <v>28</v>
      </c>
      <c r="D1588" t="s">
        <v>236</v>
      </c>
      <c r="E1588" t="s">
        <v>237</v>
      </c>
      <c r="F1588" s="2">
        <v>5000000</v>
      </c>
      <c r="G1588" s="2">
        <v>5000000</v>
      </c>
      <c r="H1588" s="2">
        <v>1250000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2">
        <v>5000000</v>
      </c>
      <c r="O1588" s="2">
        <v>1250000</v>
      </c>
      <c r="P1588" s="18">
        <f t="shared" si="40"/>
        <v>0</v>
      </c>
    </row>
    <row r="1589" spans="1:16" s="23" customFormat="1" x14ac:dyDescent="0.2">
      <c r="A1589" t="s">
        <v>483</v>
      </c>
      <c r="B1589" t="s">
        <v>484</v>
      </c>
      <c r="C1589" s="1" t="s">
        <v>28</v>
      </c>
      <c r="D1589" t="s">
        <v>238</v>
      </c>
      <c r="E1589" t="s">
        <v>239</v>
      </c>
      <c r="F1589" s="2">
        <v>4000000</v>
      </c>
      <c r="G1589" s="2">
        <v>4000000</v>
      </c>
      <c r="H1589" s="2">
        <v>1000000</v>
      </c>
      <c r="I1589" s="2">
        <v>0</v>
      </c>
      <c r="J1589" s="2">
        <v>0</v>
      </c>
      <c r="K1589" s="2">
        <v>0</v>
      </c>
      <c r="L1589" s="2">
        <v>0</v>
      </c>
      <c r="M1589" s="2">
        <v>0</v>
      </c>
      <c r="N1589" s="2">
        <v>4000000</v>
      </c>
      <c r="O1589" s="2">
        <v>1000000</v>
      </c>
      <c r="P1589" s="18">
        <f t="shared" si="40"/>
        <v>0</v>
      </c>
    </row>
    <row r="1590" spans="1:16" s="23" customFormat="1" x14ac:dyDescent="0.2">
      <c r="A1590" t="s">
        <v>483</v>
      </c>
      <c r="B1590" t="s">
        <v>484</v>
      </c>
      <c r="C1590" s="1" t="s">
        <v>28</v>
      </c>
      <c r="D1590" t="s">
        <v>240</v>
      </c>
      <c r="E1590" t="s">
        <v>241</v>
      </c>
      <c r="F1590" s="2">
        <v>4000000</v>
      </c>
      <c r="G1590" s="2">
        <v>4000000</v>
      </c>
      <c r="H1590" s="2">
        <v>1000000</v>
      </c>
      <c r="I1590" s="2">
        <v>0</v>
      </c>
      <c r="J1590" s="2">
        <v>0</v>
      </c>
      <c r="K1590" s="2">
        <v>0</v>
      </c>
      <c r="L1590" s="2">
        <v>0</v>
      </c>
      <c r="M1590" s="2">
        <v>0</v>
      </c>
      <c r="N1590" s="2">
        <v>4000000</v>
      </c>
      <c r="O1590" s="2">
        <v>1000000</v>
      </c>
      <c r="P1590" s="18">
        <f t="shared" si="40"/>
        <v>0</v>
      </c>
    </row>
    <row r="1591" spans="1:16" s="23" customFormat="1" x14ac:dyDescent="0.2">
      <c r="A1591" s="5" t="s">
        <v>483</v>
      </c>
      <c r="B1591" s="5" t="s">
        <v>484</v>
      </c>
      <c r="C1591" s="39" t="s">
        <v>2</v>
      </c>
      <c r="D1591" s="5" t="s">
        <v>184</v>
      </c>
      <c r="E1591" s="5" t="s">
        <v>185</v>
      </c>
      <c r="F1591" s="6">
        <v>410871721</v>
      </c>
      <c r="G1591" s="6">
        <v>410871721</v>
      </c>
      <c r="H1591" s="6">
        <v>106100982.25</v>
      </c>
      <c r="I1591" s="6">
        <v>0</v>
      </c>
      <c r="J1591" s="6">
        <v>0</v>
      </c>
      <c r="K1591" s="6">
        <v>0</v>
      </c>
      <c r="L1591" s="6">
        <v>12867444.960000001</v>
      </c>
      <c r="M1591" s="6">
        <v>12867444.960000001</v>
      </c>
      <c r="N1591" s="6">
        <v>398004276.04000002</v>
      </c>
      <c r="O1591" s="6">
        <v>93233537.290000007</v>
      </c>
      <c r="P1591" s="34">
        <f t="shared" si="40"/>
        <v>3.1317426589210315E-2</v>
      </c>
    </row>
    <row r="1592" spans="1:16" s="23" customFormat="1" x14ac:dyDescent="0.2">
      <c r="A1592" t="s">
        <v>483</v>
      </c>
      <c r="B1592" t="s">
        <v>484</v>
      </c>
      <c r="C1592" s="1" t="s">
        <v>2</v>
      </c>
      <c r="D1592" t="s">
        <v>186</v>
      </c>
      <c r="E1592" t="s">
        <v>187</v>
      </c>
      <c r="F1592" s="2">
        <v>3010736</v>
      </c>
      <c r="G1592" s="2">
        <v>3010736</v>
      </c>
      <c r="H1592" s="2">
        <v>3010736</v>
      </c>
      <c r="I1592" s="2">
        <v>0</v>
      </c>
      <c r="J1592" s="2">
        <v>0</v>
      </c>
      <c r="K1592" s="2">
        <v>0</v>
      </c>
      <c r="L1592" s="2">
        <v>0</v>
      </c>
      <c r="M1592" s="2">
        <v>0</v>
      </c>
      <c r="N1592" s="2">
        <v>3010736</v>
      </c>
      <c r="O1592" s="2">
        <v>3010736</v>
      </c>
      <c r="P1592" s="18">
        <f t="shared" si="40"/>
        <v>0</v>
      </c>
    </row>
    <row r="1593" spans="1:16" s="23" customFormat="1" x14ac:dyDescent="0.2">
      <c r="A1593" t="s">
        <v>483</v>
      </c>
      <c r="B1593" t="s">
        <v>484</v>
      </c>
      <c r="C1593" s="1" t="s">
        <v>2</v>
      </c>
      <c r="D1593" t="s">
        <v>491</v>
      </c>
      <c r="E1593" t="s">
        <v>305</v>
      </c>
      <c r="F1593" s="2">
        <v>2557312</v>
      </c>
      <c r="G1593" s="2">
        <v>2557312</v>
      </c>
      <c r="H1593" s="2">
        <v>2557312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2">
        <v>2557312</v>
      </c>
      <c r="O1593" s="2">
        <v>2557312</v>
      </c>
      <c r="P1593" s="18">
        <f t="shared" si="40"/>
        <v>0</v>
      </c>
    </row>
    <row r="1594" spans="1:16" s="23" customFormat="1" x14ac:dyDescent="0.2">
      <c r="A1594" t="s">
        <v>483</v>
      </c>
      <c r="B1594" t="s">
        <v>484</v>
      </c>
      <c r="C1594" s="1" t="s">
        <v>2</v>
      </c>
      <c r="D1594" t="s">
        <v>492</v>
      </c>
      <c r="E1594" t="s">
        <v>307</v>
      </c>
      <c r="F1594" s="2">
        <v>453424</v>
      </c>
      <c r="G1594" s="2">
        <v>453424</v>
      </c>
      <c r="H1594" s="2">
        <v>453424</v>
      </c>
      <c r="I1594" s="2">
        <v>0</v>
      </c>
      <c r="J1594" s="2">
        <v>0</v>
      </c>
      <c r="K1594" s="2">
        <v>0</v>
      </c>
      <c r="L1594" s="2">
        <v>0</v>
      </c>
      <c r="M1594" s="2">
        <v>0</v>
      </c>
      <c r="N1594" s="2">
        <v>453424</v>
      </c>
      <c r="O1594" s="2">
        <v>453424</v>
      </c>
      <c r="P1594" s="18">
        <f t="shared" si="40"/>
        <v>0</v>
      </c>
    </row>
    <row r="1595" spans="1:16" s="23" customFormat="1" x14ac:dyDescent="0.2">
      <c r="A1595" t="s">
        <v>483</v>
      </c>
      <c r="B1595" t="s">
        <v>484</v>
      </c>
      <c r="C1595" s="1" t="s">
        <v>2</v>
      </c>
      <c r="D1595" t="s">
        <v>192</v>
      </c>
      <c r="E1595" t="s">
        <v>193</v>
      </c>
      <c r="F1595" s="2">
        <v>299617200</v>
      </c>
      <c r="G1595" s="2">
        <v>299617200</v>
      </c>
      <c r="H1595" s="2">
        <v>74904300</v>
      </c>
      <c r="I1595" s="2">
        <v>0</v>
      </c>
      <c r="J1595" s="2">
        <v>0</v>
      </c>
      <c r="K1595" s="2">
        <v>0</v>
      </c>
      <c r="L1595" s="2">
        <v>12817200</v>
      </c>
      <c r="M1595" s="2">
        <v>12817200</v>
      </c>
      <c r="N1595" s="2">
        <v>286800000</v>
      </c>
      <c r="O1595" s="2">
        <v>62087100</v>
      </c>
      <c r="P1595" s="18">
        <f t="shared" si="40"/>
        <v>4.2778585475066182E-2</v>
      </c>
    </row>
    <row r="1596" spans="1:16" s="23" customFormat="1" x14ac:dyDescent="0.2">
      <c r="A1596" t="s">
        <v>483</v>
      </c>
      <c r="B1596" t="s">
        <v>484</v>
      </c>
      <c r="C1596" s="1" t="s">
        <v>2</v>
      </c>
      <c r="D1596" t="s">
        <v>196</v>
      </c>
      <c r="E1596" t="s">
        <v>197</v>
      </c>
      <c r="F1596" s="2">
        <v>299617200</v>
      </c>
      <c r="G1596" s="2">
        <v>299617200</v>
      </c>
      <c r="H1596" s="2">
        <v>74904300</v>
      </c>
      <c r="I1596" s="2">
        <v>0</v>
      </c>
      <c r="J1596" s="2">
        <v>0</v>
      </c>
      <c r="K1596" s="2">
        <v>0</v>
      </c>
      <c r="L1596" s="2">
        <v>12817200</v>
      </c>
      <c r="M1596" s="2">
        <v>12817200</v>
      </c>
      <c r="N1596" s="2">
        <v>286800000</v>
      </c>
      <c r="O1596" s="2">
        <v>62087100</v>
      </c>
      <c r="P1596" s="18">
        <f t="shared" si="40"/>
        <v>4.2778585475066182E-2</v>
      </c>
    </row>
    <row r="1597" spans="1:16" s="23" customFormat="1" x14ac:dyDescent="0.2">
      <c r="A1597" t="s">
        <v>483</v>
      </c>
      <c r="B1597" t="s">
        <v>484</v>
      </c>
      <c r="C1597" s="1" t="s">
        <v>2</v>
      </c>
      <c r="D1597" t="s">
        <v>198</v>
      </c>
      <c r="E1597" t="s">
        <v>199</v>
      </c>
      <c r="F1597" s="2">
        <v>11000000</v>
      </c>
      <c r="G1597" s="2">
        <v>11000000</v>
      </c>
      <c r="H1597" s="2">
        <v>3875000</v>
      </c>
      <c r="I1597" s="2">
        <v>0</v>
      </c>
      <c r="J1597" s="2">
        <v>0</v>
      </c>
      <c r="K1597" s="2">
        <v>0</v>
      </c>
      <c r="L1597" s="2">
        <v>50244.959999999999</v>
      </c>
      <c r="M1597" s="2">
        <v>50244.959999999999</v>
      </c>
      <c r="N1597" s="2">
        <v>10949755.039999999</v>
      </c>
      <c r="O1597" s="2">
        <v>3824755.04</v>
      </c>
      <c r="P1597" s="18">
        <f t="shared" si="40"/>
        <v>4.5677236363636364E-3</v>
      </c>
    </row>
    <row r="1598" spans="1:16" s="23" customFormat="1" x14ac:dyDescent="0.2">
      <c r="A1598" t="s">
        <v>483</v>
      </c>
      <c r="B1598" t="s">
        <v>484</v>
      </c>
      <c r="C1598" s="1" t="s">
        <v>2</v>
      </c>
      <c r="D1598" t="s">
        <v>200</v>
      </c>
      <c r="E1598" t="s">
        <v>201</v>
      </c>
      <c r="F1598" s="2">
        <v>9500000</v>
      </c>
      <c r="G1598" s="2">
        <v>9500000</v>
      </c>
      <c r="H1598" s="2">
        <v>2375000</v>
      </c>
      <c r="I1598" s="2">
        <v>0</v>
      </c>
      <c r="J1598" s="2">
        <v>0</v>
      </c>
      <c r="K1598" s="2">
        <v>0</v>
      </c>
      <c r="L1598" s="2">
        <v>0</v>
      </c>
      <c r="M1598" s="2">
        <v>0</v>
      </c>
      <c r="N1598" s="2">
        <v>9500000</v>
      </c>
      <c r="O1598" s="2">
        <v>2375000</v>
      </c>
      <c r="P1598" s="18">
        <f t="shared" si="40"/>
        <v>0</v>
      </c>
    </row>
    <row r="1599" spans="1:16" s="23" customFormat="1" x14ac:dyDescent="0.2">
      <c r="A1599" t="s">
        <v>483</v>
      </c>
      <c r="B1599" t="s">
        <v>484</v>
      </c>
      <c r="C1599" s="1" t="s">
        <v>2</v>
      </c>
      <c r="D1599" t="s">
        <v>202</v>
      </c>
      <c r="E1599" t="s">
        <v>203</v>
      </c>
      <c r="F1599" s="2">
        <v>1500000</v>
      </c>
      <c r="G1599" s="2">
        <v>1500000</v>
      </c>
      <c r="H1599" s="2">
        <v>1500000</v>
      </c>
      <c r="I1599" s="2">
        <v>0</v>
      </c>
      <c r="J1599" s="2">
        <v>0</v>
      </c>
      <c r="K1599" s="2">
        <v>0</v>
      </c>
      <c r="L1599" s="2">
        <v>50244.959999999999</v>
      </c>
      <c r="M1599" s="2">
        <v>50244.959999999999</v>
      </c>
      <c r="N1599" s="2">
        <v>1449755.04</v>
      </c>
      <c r="O1599" s="2">
        <v>1449755.04</v>
      </c>
      <c r="P1599" s="18">
        <f t="shared" si="40"/>
        <v>3.3496640000000001E-2</v>
      </c>
    </row>
    <row r="1600" spans="1:16" s="23" customFormat="1" x14ac:dyDescent="0.2">
      <c r="A1600" t="s">
        <v>483</v>
      </c>
      <c r="B1600" t="s">
        <v>484</v>
      </c>
      <c r="C1600" s="1" t="s">
        <v>2</v>
      </c>
      <c r="D1600" t="s">
        <v>216</v>
      </c>
      <c r="E1600" t="s">
        <v>217</v>
      </c>
      <c r="F1600" s="2">
        <v>97243785</v>
      </c>
      <c r="G1600" s="2">
        <v>97243785</v>
      </c>
      <c r="H1600" s="2">
        <v>24310946.25</v>
      </c>
      <c r="I1600" s="2">
        <v>0</v>
      </c>
      <c r="J1600" s="2">
        <v>0</v>
      </c>
      <c r="K1600" s="2">
        <v>0</v>
      </c>
      <c r="L1600" s="2">
        <v>0</v>
      </c>
      <c r="M1600" s="2">
        <v>0</v>
      </c>
      <c r="N1600" s="2">
        <v>97243785</v>
      </c>
      <c r="O1600" s="2">
        <v>24310946.25</v>
      </c>
      <c r="P1600" s="18">
        <f t="shared" si="40"/>
        <v>0</v>
      </c>
    </row>
    <row r="1601" spans="1:16" s="23" customFormat="1" x14ac:dyDescent="0.2">
      <c r="A1601" t="s">
        <v>483</v>
      </c>
      <c r="B1601" t="s">
        <v>484</v>
      </c>
      <c r="C1601" s="1" t="s">
        <v>2</v>
      </c>
      <c r="D1601" t="s">
        <v>493</v>
      </c>
      <c r="E1601" t="s">
        <v>494</v>
      </c>
      <c r="F1601" s="2">
        <v>95026500</v>
      </c>
      <c r="G1601" s="2">
        <v>95026500</v>
      </c>
      <c r="H1601" s="2">
        <v>23756625</v>
      </c>
      <c r="I1601" s="2">
        <v>0</v>
      </c>
      <c r="J1601" s="2">
        <v>0</v>
      </c>
      <c r="K1601" s="2">
        <v>0</v>
      </c>
      <c r="L1601" s="2">
        <v>0</v>
      </c>
      <c r="M1601" s="2">
        <v>0</v>
      </c>
      <c r="N1601" s="2">
        <v>95026500</v>
      </c>
      <c r="O1601" s="2">
        <v>23756625</v>
      </c>
      <c r="P1601" s="18">
        <f t="shared" si="40"/>
        <v>0</v>
      </c>
    </row>
    <row r="1602" spans="1:16" s="23" customFormat="1" x14ac:dyDescent="0.2">
      <c r="A1602" t="s">
        <v>483</v>
      </c>
      <c r="B1602" t="s">
        <v>484</v>
      </c>
      <c r="C1602" s="1" t="s">
        <v>2</v>
      </c>
      <c r="D1602" t="s">
        <v>495</v>
      </c>
      <c r="E1602" t="s">
        <v>496</v>
      </c>
      <c r="F1602" s="2">
        <v>2217285</v>
      </c>
      <c r="G1602" s="2">
        <v>2217285</v>
      </c>
      <c r="H1602" s="2">
        <v>554321.25</v>
      </c>
      <c r="I1602" s="2">
        <v>0</v>
      </c>
      <c r="J1602" s="2">
        <v>0</v>
      </c>
      <c r="K1602" s="2">
        <v>0</v>
      </c>
      <c r="L1602" s="2">
        <v>0</v>
      </c>
      <c r="M1602" s="2">
        <v>0</v>
      </c>
      <c r="N1602" s="2">
        <v>2217285</v>
      </c>
      <c r="O1602" s="2">
        <v>554321.25</v>
      </c>
      <c r="P1602" s="18">
        <f t="shared" si="40"/>
        <v>0</v>
      </c>
    </row>
    <row r="1603" spans="1:16" s="23" customFormat="1" x14ac:dyDescent="0.2">
      <c r="A1603" s="5" t="s">
        <v>497</v>
      </c>
      <c r="B1603" s="5" t="s">
        <v>498</v>
      </c>
      <c r="C1603" s="39" t="s">
        <v>2</v>
      </c>
      <c r="D1603" s="5" t="s">
        <v>3</v>
      </c>
      <c r="E1603" s="5" t="s">
        <v>3</v>
      </c>
      <c r="F1603" s="6">
        <v>1534459749</v>
      </c>
      <c r="G1603" s="6">
        <v>1534459749</v>
      </c>
      <c r="H1603" s="6">
        <v>571476936.60000002</v>
      </c>
      <c r="I1603" s="6">
        <v>21866721.440000001</v>
      </c>
      <c r="J1603" s="6">
        <v>73387258.159999996</v>
      </c>
      <c r="K1603" s="6">
        <v>0</v>
      </c>
      <c r="L1603" s="6">
        <v>75505425.560000002</v>
      </c>
      <c r="M1603" s="6">
        <v>56846641.770000003</v>
      </c>
      <c r="N1603" s="6">
        <v>1363700343.8399999</v>
      </c>
      <c r="O1603" s="6">
        <v>400717531.44</v>
      </c>
      <c r="P1603" s="34">
        <f t="shared" ref="P1603:P1666" si="41">L1603/G1603</f>
        <v>4.9206520802651567E-2</v>
      </c>
    </row>
    <row r="1604" spans="1:16" s="23" customFormat="1" x14ac:dyDescent="0.2">
      <c r="A1604" s="5" t="s">
        <v>497</v>
      </c>
      <c r="B1604" s="5" t="s">
        <v>498</v>
      </c>
      <c r="C1604" s="39" t="s">
        <v>2</v>
      </c>
      <c r="D1604" s="5" t="s">
        <v>6</v>
      </c>
      <c r="E1604" s="5" t="s">
        <v>7</v>
      </c>
      <c r="F1604" s="6">
        <v>247097556</v>
      </c>
      <c r="G1604" s="6">
        <v>247097556</v>
      </c>
      <c r="H1604" s="6">
        <v>247097556</v>
      </c>
      <c r="I1604" s="6">
        <v>0</v>
      </c>
      <c r="J1604" s="6">
        <v>33148496</v>
      </c>
      <c r="K1604" s="6">
        <v>0</v>
      </c>
      <c r="L1604" s="6">
        <v>41089487.469999999</v>
      </c>
      <c r="M1604" s="6">
        <v>41089487.469999999</v>
      </c>
      <c r="N1604" s="6">
        <v>172859572.53</v>
      </c>
      <c r="O1604" s="6">
        <v>172859572.53</v>
      </c>
      <c r="P1604" s="34">
        <f t="shared" si="41"/>
        <v>0.16628852237615818</v>
      </c>
    </row>
    <row r="1605" spans="1:16" s="23" customFormat="1" x14ac:dyDescent="0.2">
      <c r="A1605" t="s">
        <v>497</v>
      </c>
      <c r="B1605" t="s">
        <v>498</v>
      </c>
      <c r="C1605" s="1" t="s">
        <v>2</v>
      </c>
      <c r="D1605" t="s">
        <v>8</v>
      </c>
      <c r="E1605" t="s">
        <v>9</v>
      </c>
      <c r="F1605" s="2">
        <v>113388600</v>
      </c>
      <c r="G1605" s="2">
        <v>113388600</v>
      </c>
      <c r="H1605" s="2">
        <v>113388600</v>
      </c>
      <c r="I1605" s="2">
        <v>0</v>
      </c>
      <c r="J1605" s="2">
        <v>0</v>
      </c>
      <c r="K1605" s="2">
        <v>0</v>
      </c>
      <c r="L1605" s="2">
        <v>16429601.67</v>
      </c>
      <c r="M1605" s="2">
        <v>16429601.67</v>
      </c>
      <c r="N1605" s="2">
        <v>96958998.329999998</v>
      </c>
      <c r="O1605" s="2">
        <v>96958998.329999998</v>
      </c>
      <c r="P1605" s="18">
        <f t="shared" si="41"/>
        <v>0.14489641524809371</v>
      </c>
    </row>
    <row r="1606" spans="1:16" s="23" customFormat="1" x14ac:dyDescent="0.2">
      <c r="A1606" t="s">
        <v>497</v>
      </c>
      <c r="B1606" t="s">
        <v>498</v>
      </c>
      <c r="C1606" s="1" t="s">
        <v>2</v>
      </c>
      <c r="D1606" t="s">
        <v>10</v>
      </c>
      <c r="E1606" t="s">
        <v>11</v>
      </c>
      <c r="F1606" s="2">
        <v>109388600</v>
      </c>
      <c r="G1606" s="2">
        <v>109388600</v>
      </c>
      <c r="H1606" s="2">
        <v>109388600</v>
      </c>
      <c r="I1606" s="2">
        <v>0</v>
      </c>
      <c r="J1606" s="2">
        <v>0</v>
      </c>
      <c r="K1606" s="2">
        <v>0</v>
      </c>
      <c r="L1606" s="2">
        <v>16429601.67</v>
      </c>
      <c r="M1606" s="2">
        <v>16429601.67</v>
      </c>
      <c r="N1606" s="2">
        <v>92958998.329999998</v>
      </c>
      <c r="O1606" s="2">
        <v>92958998.329999998</v>
      </c>
      <c r="P1606" s="18">
        <f t="shared" si="41"/>
        <v>0.15019482532914763</v>
      </c>
    </row>
    <row r="1607" spans="1:16" s="23" customFormat="1" x14ac:dyDescent="0.2">
      <c r="A1607" t="s">
        <v>497</v>
      </c>
      <c r="B1607" t="s">
        <v>498</v>
      </c>
      <c r="C1607" s="1" t="s">
        <v>2</v>
      </c>
      <c r="D1607" t="s">
        <v>12</v>
      </c>
      <c r="E1607" t="s">
        <v>13</v>
      </c>
      <c r="F1607" s="2">
        <v>4000000</v>
      </c>
      <c r="G1607" s="2">
        <v>4000000</v>
      </c>
      <c r="H1607" s="2">
        <v>4000000</v>
      </c>
      <c r="I1607" s="2">
        <v>0</v>
      </c>
      <c r="J1607" s="2">
        <v>0</v>
      </c>
      <c r="K1607" s="2">
        <v>0</v>
      </c>
      <c r="L1607" s="2">
        <v>0</v>
      </c>
      <c r="M1607" s="2">
        <v>0</v>
      </c>
      <c r="N1607" s="2">
        <v>4000000</v>
      </c>
      <c r="O1607" s="2">
        <v>4000000</v>
      </c>
      <c r="P1607" s="18">
        <f t="shared" si="41"/>
        <v>0</v>
      </c>
    </row>
    <row r="1608" spans="1:16" s="23" customFormat="1" x14ac:dyDescent="0.2">
      <c r="A1608" t="s">
        <v>497</v>
      </c>
      <c r="B1608" t="s">
        <v>498</v>
      </c>
      <c r="C1608" s="1" t="s">
        <v>2</v>
      </c>
      <c r="D1608" t="s">
        <v>14</v>
      </c>
      <c r="E1608" t="s">
        <v>15</v>
      </c>
      <c r="F1608" s="2">
        <v>10900000</v>
      </c>
      <c r="G1608" s="2">
        <v>10900000</v>
      </c>
      <c r="H1608" s="2">
        <v>10900000</v>
      </c>
      <c r="I1608" s="2">
        <v>0</v>
      </c>
      <c r="J1608" s="2">
        <v>0</v>
      </c>
      <c r="K1608" s="2">
        <v>0</v>
      </c>
      <c r="L1608" s="2">
        <v>1138241</v>
      </c>
      <c r="M1608" s="2">
        <v>1138241</v>
      </c>
      <c r="N1608" s="2">
        <v>9761759</v>
      </c>
      <c r="O1608" s="2">
        <v>9761759</v>
      </c>
      <c r="P1608" s="18">
        <f t="shared" si="41"/>
        <v>0.10442577981651376</v>
      </c>
    </row>
    <row r="1609" spans="1:16" s="23" customFormat="1" x14ac:dyDescent="0.2">
      <c r="A1609" t="s">
        <v>497</v>
      </c>
      <c r="B1609" t="s">
        <v>498</v>
      </c>
      <c r="C1609" s="1" t="s">
        <v>2</v>
      </c>
      <c r="D1609" t="s">
        <v>16</v>
      </c>
      <c r="E1609" t="s">
        <v>17</v>
      </c>
      <c r="F1609" s="2">
        <v>10900000</v>
      </c>
      <c r="G1609" s="2">
        <v>10900000</v>
      </c>
      <c r="H1609" s="2">
        <v>10900000</v>
      </c>
      <c r="I1609" s="2">
        <v>0</v>
      </c>
      <c r="J1609" s="2">
        <v>0</v>
      </c>
      <c r="K1609" s="2">
        <v>0</v>
      </c>
      <c r="L1609" s="2">
        <v>1138241</v>
      </c>
      <c r="M1609" s="2">
        <v>1138241</v>
      </c>
      <c r="N1609" s="2">
        <v>9761759</v>
      </c>
      <c r="O1609" s="2">
        <v>9761759</v>
      </c>
      <c r="P1609" s="18">
        <f t="shared" si="41"/>
        <v>0.10442577981651376</v>
      </c>
    </row>
    <row r="1610" spans="1:16" s="23" customFormat="1" x14ac:dyDescent="0.2">
      <c r="A1610" t="s">
        <v>497</v>
      </c>
      <c r="B1610" t="s">
        <v>498</v>
      </c>
      <c r="C1610" s="1" t="s">
        <v>2</v>
      </c>
      <c r="D1610" t="s">
        <v>18</v>
      </c>
      <c r="E1610" t="s">
        <v>19</v>
      </c>
      <c r="F1610" s="2">
        <v>85126783</v>
      </c>
      <c r="G1610" s="2">
        <v>85126783</v>
      </c>
      <c r="H1610" s="2">
        <v>85126783</v>
      </c>
      <c r="I1610" s="2">
        <v>0</v>
      </c>
      <c r="J1610" s="2">
        <v>0</v>
      </c>
      <c r="K1610" s="2">
        <v>0</v>
      </c>
      <c r="L1610" s="2">
        <v>18987967.800000001</v>
      </c>
      <c r="M1610" s="2">
        <v>18987967.800000001</v>
      </c>
      <c r="N1610" s="2">
        <v>66138815.200000003</v>
      </c>
      <c r="O1610" s="2">
        <v>66138815.200000003</v>
      </c>
      <c r="P1610" s="18">
        <f t="shared" si="41"/>
        <v>0.22305515527351716</v>
      </c>
    </row>
    <row r="1611" spans="1:16" s="23" customFormat="1" x14ac:dyDescent="0.2">
      <c r="A1611" t="s">
        <v>497</v>
      </c>
      <c r="B1611" t="s">
        <v>498</v>
      </c>
      <c r="C1611" s="1" t="s">
        <v>2</v>
      </c>
      <c r="D1611" t="s">
        <v>20</v>
      </c>
      <c r="E1611" t="s">
        <v>21</v>
      </c>
      <c r="F1611" s="2">
        <v>20600000</v>
      </c>
      <c r="G1611" s="2">
        <v>20600000</v>
      </c>
      <c r="H1611" s="2">
        <v>20600000</v>
      </c>
      <c r="I1611" s="2">
        <v>0</v>
      </c>
      <c r="J1611" s="2">
        <v>0</v>
      </c>
      <c r="K1611" s="2">
        <v>0</v>
      </c>
      <c r="L1611" s="2">
        <v>2560229.5</v>
      </c>
      <c r="M1611" s="2">
        <v>2560229.5</v>
      </c>
      <c r="N1611" s="2">
        <v>18039770.5</v>
      </c>
      <c r="O1611" s="2">
        <v>18039770.5</v>
      </c>
      <c r="P1611" s="18">
        <f t="shared" si="41"/>
        <v>0.1242829854368932</v>
      </c>
    </row>
    <row r="1612" spans="1:16" s="23" customFormat="1" x14ac:dyDescent="0.2">
      <c r="A1612" t="s">
        <v>497</v>
      </c>
      <c r="B1612" t="s">
        <v>498</v>
      </c>
      <c r="C1612" s="1" t="s">
        <v>2</v>
      </c>
      <c r="D1612" t="s">
        <v>22</v>
      </c>
      <c r="E1612" t="s">
        <v>23</v>
      </c>
      <c r="F1612" s="2">
        <v>31294770</v>
      </c>
      <c r="G1612" s="2">
        <v>31294770</v>
      </c>
      <c r="H1612" s="2">
        <v>31294770</v>
      </c>
      <c r="I1612" s="2">
        <v>0</v>
      </c>
      <c r="J1612" s="2">
        <v>0</v>
      </c>
      <c r="K1612" s="2">
        <v>0</v>
      </c>
      <c r="L1612" s="2">
        <v>3593020</v>
      </c>
      <c r="M1612" s="2">
        <v>3593020</v>
      </c>
      <c r="N1612" s="2">
        <v>27701750</v>
      </c>
      <c r="O1612" s="2">
        <v>27701750</v>
      </c>
      <c r="P1612" s="18">
        <f t="shared" si="41"/>
        <v>0.1148121555135251</v>
      </c>
    </row>
    <row r="1613" spans="1:16" s="23" customFormat="1" x14ac:dyDescent="0.2">
      <c r="A1613" t="s">
        <v>497</v>
      </c>
      <c r="B1613" t="s">
        <v>498</v>
      </c>
      <c r="C1613" s="1" t="s">
        <v>2</v>
      </c>
      <c r="D1613" t="s">
        <v>24</v>
      </c>
      <c r="E1613" t="s">
        <v>25</v>
      </c>
      <c r="F1613" s="2">
        <v>13958532</v>
      </c>
      <c r="G1613" s="2">
        <v>13958532</v>
      </c>
      <c r="H1613" s="2">
        <v>13958532</v>
      </c>
      <c r="I1613" s="2">
        <v>0</v>
      </c>
      <c r="J1613" s="2">
        <v>0</v>
      </c>
      <c r="K1613" s="2">
        <v>0</v>
      </c>
      <c r="L1613" s="2">
        <v>12157364.300000001</v>
      </c>
      <c r="M1613" s="2">
        <v>12157364.300000001</v>
      </c>
      <c r="N1613" s="2">
        <v>1801167.7</v>
      </c>
      <c r="O1613" s="2">
        <v>1801167.7</v>
      </c>
      <c r="P1613" s="18">
        <f t="shared" si="41"/>
        <v>0.87096295656305411</v>
      </c>
    </row>
    <row r="1614" spans="1:16" s="23" customFormat="1" x14ac:dyDescent="0.2">
      <c r="A1614" t="s">
        <v>497</v>
      </c>
      <c r="B1614" t="s">
        <v>498</v>
      </c>
      <c r="C1614" s="1" t="s">
        <v>2</v>
      </c>
      <c r="D1614" t="s">
        <v>26</v>
      </c>
      <c r="E1614" t="s">
        <v>27</v>
      </c>
      <c r="F1614" s="2">
        <v>3100000</v>
      </c>
      <c r="G1614" s="2">
        <v>3100000</v>
      </c>
      <c r="H1614" s="2">
        <v>3100000</v>
      </c>
      <c r="I1614" s="2">
        <v>0</v>
      </c>
      <c r="J1614" s="2">
        <v>0</v>
      </c>
      <c r="K1614" s="2">
        <v>0</v>
      </c>
      <c r="L1614" s="2">
        <v>677354</v>
      </c>
      <c r="M1614" s="2">
        <v>677354</v>
      </c>
      <c r="N1614" s="2">
        <v>2422646</v>
      </c>
      <c r="O1614" s="2">
        <v>2422646</v>
      </c>
      <c r="P1614" s="18">
        <f t="shared" si="41"/>
        <v>0.21850129032258064</v>
      </c>
    </row>
    <row r="1615" spans="1:16" s="23" customFormat="1" x14ac:dyDescent="0.2">
      <c r="A1615" t="s">
        <v>497</v>
      </c>
      <c r="B1615" t="s">
        <v>498</v>
      </c>
      <c r="C1615" s="1" t="s">
        <v>28</v>
      </c>
      <c r="D1615" t="s">
        <v>29</v>
      </c>
      <c r="E1615" t="s">
        <v>30</v>
      </c>
      <c r="F1615" s="2">
        <v>16173481</v>
      </c>
      <c r="G1615" s="2">
        <v>16173481</v>
      </c>
      <c r="H1615" s="2">
        <v>16173481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2">
        <v>16173481</v>
      </c>
      <c r="O1615" s="2">
        <v>16173481</v>
      </c>
      <c r="P1615" s="18">
        <f t="shared" si="41"/>
        <v>0</v>
      </c>
    </row>
    <row r="1616" spans="1:16" s="23" customFormat="1" x14ac:dyDescent="0.2">
      <c r="A1616" t="s">
        <v>497</v>
      </c>
      <c r="B1616" t="s">
        <v>498</v>
      </c>
      <c r="C1616" s="1" t="s">
        <v>2</v>
      </c>
      <c r="D1616" t="s">
        <v>31</v>
      </c>
      <c r="E1616" t="s">
        <v>32</v>
      </c>
      <c r="F1616" s="2">
        <v>18841086</v>
      </c>
      <c r="G1616" s="2">
        <v>18841086</v>
      </c>
      <c r="H1616" s="2">
        <v>18841086</v>
      </c>
      <c r="I1616" s="2">
        <v>0</v>
      </c>
      <c r="J1616" s="2">
        <v>16574247</v>
      </c>
      <c r="K1616" s="2">
        <v>0</v>
      </c>
      <c r="L1616" s="2">
        <v>2266839</v>
      </c>
      <c r="M1616" s="2">
        <v>2266839</v>
      </c>
      <c r="N1616" s="2">
        <v>0</v>
      </c>
      <c r="O1616" s="2">
        <v>0</v>
      </c>
      <c r="P1616" s="18">
        <f t="shared" si="41"/>
        <v>0.12031360612652582</v>
      </c>
    </row>
    <row r="1617" spans="1:16" s="23" customFormat="1" x14ac:dyDescent="0.2">
      <c r="A1617" t="s">
        <v>497</v>
      </c>
      <c r="B1617" t="s">
        <v>498</v>
      </c>
      <c r="C1617" s="1" t="s">
        <v>2</v>
      </c>
      <c r="D1617" t="s">
        <v>499</v>
      </c>
      <c r="E1617" t="s">
        <v>281</v>
      </c>
      <c r="F1617" s="2">
        <v>17874876</v>
      </c>
      <c r="G1617" s="2">
        <v>17874876</v>
      </c>
      <c r="H1617" s="2">
        <v>17874876</v>
      </c>
      <c r="I1617" s="2">
        <v>0</v>
      </c>
      <c r="J1617" s="2">
        <v>15724284</v>
      </c>
      <c r="K1617" s="2">
        <v>0</v>
      </c>
      <c r="L1617" s="2">
        <v>2150592</v>
      </c>
      <c r="M1617" s="2">
        <v>2150592</v>
      </c>
      <c r="N1617" s="2">
        <v>0</v>
      </c>
      <c r="O1617" s="2">
        <v>0</v>
      </c>
      <c r="P1617" s="18">
        <f t="shared" si="41"/>
        <v>0.12031367378436639</v>
      </c>
    </row>
    <row r="1618" spans="1:16" s="23" customFormat="1" x14ac:dyDescent="0.2">
      <c r="A1618" t="s">
        <v>497</v>
      </c>
      <c r="B1618" t="s">
        <v>498</v>
      </c>
      <c r="C1618" s="1" t="s">
        <v>2</v>
      </c>
      <c r="D1618" t="s">
        <v>500</v>
      </c>
      <c r="E1618" t="s">
        <v>283</v>
      </c>
      <c r="F1618" s="2">
        <v>966210</v>
      </c>
      <c r="G1618" s="2">
        <v>966210</v>
      </c>
      <c r="H1618" s="2">
        <v>966210</v>
      </c>
      <c r="I1618" s="2">
        <v>0</v>
      </c>
      <c r="J1618" s="2">
        <v>849963</v>
      </c>
      <c r="K1618" s="2">
        <v>0</v>
      </c>
      <c r="L1618" s="2">
        <v>116247</v>
      </c>
      <c r="M1618" s="2">
        <v>116247</v>
      </c>
      <c r="N1618" s="2">
        <v>0</v>
      </c>
      <c r="O1618" s="2">
        <v>0</v>
      </c>
      <c r="P1618" s="18">
        <f t="shared" si="41"/>
        <v>0.1203123544571056</v>
      </c>
    </row>
    <row r="1619" spans="1:16" s="23" customFormat="1" x14ac:dyDescent="0.2">
      <c r="A1619" t="s">
        <v>497</v>
      </c>
      <c r="B1619" t="s">
        <v>498</v>
      </c>
      <c r="C1619" s="1" t="s">
        <v>2</v>
      </c>
      <c r="D1619" t="s">
        <v>35</v>
      </c>
      <c r="E1619" t="s">
        <v>36</v>
      </c>
      <c r="F1619" s="2">
        <v>18841087</v>
      </c>
      <c r="G1619" s="2">
        <v>18841087</v>
      </c>
      <c r="H1619" s="2">
        <v>18841087</v>
      </c>
      <c r="I1619" s="2">
        <v>0</v>
      </c>
      <c r="J1619" s="2">
        <v>16574249</v>
      </c>
      <c r="K1619" s="2">
        <v>0</v>
      </c>
      <c r="L1619" s="2">
        <v>2266838</v>
      </c>
      <c r="M1619" s="2">
        <v>2266838</v>
      </c>
      <c r="N1619" s="2">
        <v>0</v>
      </c>
      <c r="O1619" s="2">
        <v>0</v>
      </c>
      <c r="P1619" s="18">
        <f t="shared" si="41"/>
        <v>0.12031354666532774</v>
      </c>
    </row>
    <row r="1620" spans="1:16" s="23" customFormat="1" x14ac:dyDescent="0.2">
      <c r="A1620" t="s">
        <v>497</v>
      </c>
      <c r="B1620" t="s">
        <v>498</v>
      </c>
      <c r="C1620" s="1" t="s">
        <v>2</v>
      </c>
      <c r="D1620" t="s">
        <v>501</v>
      </c>
      <c r="E1620" t="s">
        <v>285</v>
      </c>
      <c r="F1620" s="2">
        <v>10145200</v>
      </c>
      <c r="G1620" s="2">
        <v>10145200</v>
      </c>
      <c r="H1620" s="2">
        <v>10145200</v>
      </c>
      <c r="I1620" s="2">
        <v>0</v>
      </c>
      <c r="J1620" s="2">
        <v>8924594</v>
      </c>
      <c r="K1620" s="2">
        <v>0</v>
      </c>
      <c r="L1620" s="2">
        <v>1220606</v>
      </c>
      <c r="M1620" s="2">
        <v>1220606</v>
      </c>
      <c r="N1620" s="2">
        <v>0</v>
      </c>
      <c r="O1620" s="2">
        <v>0</v>
      </c>
      <c r="P1620" s="18">
        <f t="shared" si="41"/>
        <v>0.12031364586208255</v>
      </c>
    </row>
    <row r="1621" spans="1:16" s="23" customFormat="1" x14ac:dyDescent="0.2">
      <c r="A1621" t="s">
        <v>497</v>
      </c>
      <c r="B1621" t="s">
        <v>498</v>
      </c>
      <c r="C1621" s="1" t="s">
        <v>2</v>
      </c>
      <c r="D1621" t="s">
        <v>502</v>
      </c>
      <c r="E1621" t="s">
        <v>287</v>
      </c>
      <c r="F1621" s="2">
        <v>5797258</v>
      </c>
      <c r="G1621" s="2">
        <v>5797258</v>
      </c>
      <c r="H1621" s="2">
        <v>5797258</v>
      </c>
      <c r="I1621" s="2">
        <v>0</v>
      </c>
      <c r="J1621" s="2">
        <v>5099769</v>
      </c>
      <c r="K1621" s="2">
        <v>0</v>
      </c>
      <c r="L1621" s="2">
        <v>697489</v>
      </c>
      <c r="M1621" s="2">
        <v>697489</v>
      </c>
      <c r="N1621" s="2">
        <v>0</v>
      </c>
      <c r="O1621" s="2">
        <v>0</v>
      </c>
      <c r="P1621" s="18">
        <f t="shared" si="41"/>
        <v>0.12031360343113934</v>
      </c>
    </row>
    <row r="1622" spans="1:16" s="23" customFormat="1" x14ac:dyDescent="0.2">
      <c r="A1622" t="s">
        <v>497</v>
      </c>
      <c r="B1622" t="s">
        <v>498</v>
      </c>
      <c r="C1622" s="1" t="s">
        <v>2</v>
      </c>
      <c r="D1622" t="s">
        <v>503</v>
      </c>
      <c r="E1622" t="s">
        <v>289</v>
      </c>
      <c r="F1622" s="2">
        <v>2898629</v>
      </c>
      <c r="G1622" s="2">
        <v>2898629</v>
      </c>
      <c r="H1622" s="2">
        <v>2898629</v>
      </c>
      <c r="I1622" s="2">
        <v>0</v>
      </c>
      <c r="J1622" s="2">
        <v>2549886</v>
      </c>
      <c r="K1622" s="2">
        <v>0</v>
      </c>
      <c r="L1622" s="2">
        <v>348743</v>
      </c>
      <c r="M1622" s="2">
        <v>348743</v>
      </c>
      <c r="N1622" s="2">
        <v>0</v>
      </c>
      <c r="O1622" s="2">
        <v>0</v>
      </c>
      <c r="P1622" s="18">
        <f t="shared" si="41"/>
        <v>0.12031308594511406</v>
      </c>
    </row>
    <row r="1623" spans="1:16" s="23" customFormat="1" x14ac:dyDescent="0.2">
      <c r="A1623" s="5" t="s">
        <v>497</v>
      </c>
      <c r="B1623" s="5" t="s">
        <v>498</v>
      </c>
      <c r="C1623" s="39" t="s">
        <v>2</v>
      </c>
      <c r="D1623" s="5" t="s">
        <v>42</v>
      </c>
      <c r="E1623" s="5" t="s">
        <v>43</v>
      </c>
      <c r="F1623" s="6">
        <v>1196054377</v>
      </c>
      <c r="G1623" s="6">
        <v>1196054377</v>
      </c>
      <c r="H1623" s="6">
        <v>295009445</v>
      </c>
      <c r="I1623" s="6">
        <v>21000000</v>
      </c>
      <c r="J1623" s="6">
        <v>28738881.77</v>
      </c>
      <c r="K1623" s="6">
        <v>0</v>
      </c>
      <c r="L1623" s="6">
        <v>24335113.710000001</v>
      </c>
      <c r="M1623" s="6">
        <v>5676329.9199999999</v>
      </c>
      <c r="N1623" s="6">
        <v>1121980381.52</v>
      </c>
      <c r="O1623" s="6">
        <v>220935449.52000001</v>
      </c>
      <c r="P1623" s="34">
        <f>L1623/G1623</f>
        <v>2.0346159989011937E-2</v>
      </c>
    </row>
    <row r="1624" spans="1:16" s="23" customFormat="1" x14ac:dyDescent="0.2">
      <c r="A1624" t="s">
        <v>497</v>
      </c>
      <c r="B1624" t="s">
        <v>498</v>
      </c>
      <c r="C1624" s="1" t="s">
        <v>2</v>
      </c>
      <c r="D1624" t="s">
        <v>44</v>
      </c>
      <c r="E1624" t="s">
        <v>45</v>
      </c>
      <c r="F1624" s="2">
        <v>200000000</v>
      </c>
      <c r="G1624" s="2">
        <v>200000000</v>
      </c>
      <c r="H1624" s="2">
        <v>50000000</v>
      </c>
      <c r="I1624" s="2">
        <v>0</v>
      </c>
      <c r="J1624" s="2">
        <v>3164000</v>
      </c>
      <c r="K1624" s="2">
        <v>0</v>
      </c>
      <c r="L1624" s="2">
        <v>0</v>
      </c>
      <c r="M1624" s="2">
        <v>0</v>
      </c>
      <c r="N1624" s="2">
        <v>196836000</v>
      </c>
      <c r="O1624" s="2">
        <v>46836000</v>
      </c>
      <c r="P1624" s="18">
        <f t="shared" si="41"/>
        <v>0</v>
      </c>
    </row>
    <row r="1625" spans="1:16" s="23" customFormat="1" x14ac:dyDescent="0.2">
      <c r="A1625" t="s">
        <v>497</v>
      </c>
      <c r="B1625" t="s">
        <v>498</v>
      </c>
      <c r="C1625" s="1" t="s">
        <v>2</v>
      </c>
      <c r="D1625" t="s">
        <v>292</v>
      </c>
      <c r="E1625" t="s">
        <v>293</v>
      </c>
      <c r="F1625" s="2">
        <v>100000000</v>
      </c>
      <c r="G1625" s="2">
        <v>100000000</v>
      </c>
      <c r="H1625" s="2">
        <v>25000000</v>
      </c>
      <c r="I1625" s="2">
        <v>0</v>
      </c>
      <c r="J1625" s="2">
        <v>3164000</v>
      </c>
      <c r="K1625" s="2">
        <v>0</v>
      </c>
      <c r="L1625" s="2">
        <v>0</v>
      </c>
      <c r="M1625" s="2">
        <v>0</v>
      </c>
      <c r="N1625" s="2">
        <v>96836000</v>
      </c>
      <c r="O1625" s="2">
        <v>21836000</v>
      </c>
      <c r="P1625" s="18">
        <f t="shared" si="41"/>
        <v>0</v>
      </c>
    </row>
    <row r="1626" spans="1:16" s="23" customFormat="1" x14ac:dyDescent="0.2">
      <c r="A1626" t="s">
        <v>497</v>
      </c>
      <c r="B1626" t="s">
        <v>498</v>
      </c>
      <c r="C1626" s="1" t="s">
        <v>2</v>
      </c>
      <c r="D1626" t="s">
        <v>48</v>
      </c>
      <c r="E1626" t="s">
        <v>49</v>
      </c>
      <c r="F1626" s="2">
        <v>100000000</v>
      </c>
      <c r="G1626" s="2">
        <v>100000000</v>
      </c>
      <c r="H1626" s="2">
        <v>25000000</v>
      </c>
      <c r="I1626" s="2">
        <v>0</v>
      </c>
      <c r="J1626" s="2">
        <v>0</v>
      </c>
      <c r="K1626" s="2">
        <v>0</v>
      </c>
      <c r="L1626" s="2">
        <v>0</v>
      </c>
      <c r="M1626" s="2">
        <v>0</v>
      </c>
      <c r="N1626" s="2">
        <v>100000000</v>
      </c>
      <c r="O1626" s="2">
        <v>25000000</v>
      </c>
      <c r="P1626" s="18">
        <f t="shared" si="41"/>
        <v>0</v>
      </c>
    </row>
    <row r="1627" spans="1:16" s="23" customFormat="1" x14ac:dyDescent="0.2">
      <c r="A1627" t="s">
        <v>497</v>
      </c>
      <c r="B1627" t="s">
        <v>498</v>
      </c>
      <c r="C1627" s="1" t="s">
        <v>2</v>
      </c>
      <c r="D1627" t="s">
        <v>50</v>
      </c>
      <c r="E1627" t="s">
        <v>51</v>
      </c>
      <c r="F1627" s="2">
        <v>57894377</v>
      </c>
      <c r="G1627" s="2">
        <v>57894377</v>
      </c>
      <c r="H1627" s="2">
        <v>14473594</v>
      </c>
      <c r="I1627" s="2">
        <v>0</v>
      </c>
      <c r="J1627" s="2">
        <v>7440055.25</v>
      </c>
      <c r="K1627" s="2">
        <v>0</v>
      </c>
      <c r="L1627" s="2">
        <v>7033538.75</v>
      </c>
      <c r="M1627" s="2">
        <v>4348163.96</v>
      </c>
      <c r="N1627" s="2">
        <v>43420783</v>
      </c>
      <c r="O1627" s="2">
        <v>0</v>
      </c>
      <c r="P1627" s="18">
        <f t="shared" si="41"/>
        <v>0.12148915170120926</v>
      </c>
    </row>
    <row r="1628" spans="1:16" s="23" customFormat="1" x14ac:dyDescent="0.2">
      <c r="A1628" t="s">
        <v>497</v>
      </c>
      <c r="B1628" t="s">
        <v>498</v>
      </c>
      <c r="C1628" s="1" t="s">
        <v>2</v>
      </c>
      <c r="D1628" t="s">
        <v>54</v>
      </c>
      <c r="E1628" t="s">
        <v>55</v>
      </c>
      <c r="F1628" s="2">
        <v>1890000</v>
      </c>
      <c r="G1628" s="2">
        <v>1890000</v>
      </c>
      <c r="H1628" s="2">
        <v>472500</v>
      </c>
      <c r="I1628" s="2">
        <v>0</v>
      </c>
      <c r="J1628" s="2">
        <v>368365</v>
      </c>
      <c r="K1628" s="2">
        <v>0</v>
      </c>
      <c r="L1628" s="2">
        <v>104135</v>
      </c>
      <c r="M1628" s="2">
        <v>57630</v>
      </c>
      <c r="N1628" s="2">
        <v>1417500</v>
      </c>
      <c r="O1628" s="2">
        <v>0</v>
      </c>
      <c r="P1628" s="18">
        <f t="shared" si="41"/>
        <v>5.5097883597883597E-2</v>
      </c>
    </row>
    <row r="1629" spans="1:16" s="23" customFormat="1" x14ac:dyDescent="0.2">
      <c r="A1629" t="s">
        <v>497</v>
      </c>
      <c r="B1629" t="s">
        <v>498</v>
      </c>
      <c r="C1629" s="1" t="s">
        <v>2</v>
      </c>
      <c r="D1629" t="s">
        <v>58</v>
      </c>
      <c r="E1629" t="s">
        <v>59</v>
      </c>
      <c r="F1629" s="2">
        <v>56004377</v>
      </c>
      <c r="G1629" s="2">
        <v>56004377</v>
      </c>
      <c r="H1629" s="2">
        <v>14001094</v>
      </c>
      <c r="I1629" s="2">
        <v>0</v>
      </c>
      <c r="J1629" s="2">
        <v>7071690.25</v>
      </c>
      <c r="K1629" s="2">
        <v>0</v>
      </c>
      <c r="L1629" s="2">
        <v>6929403.75</v>
      </c>
      <c r="M1629" s="2">
        <v>4290533.96</v>
      </c>
      <c r="N1629" s="2">
        <v>42003283</v>
      </c>
      <c r="O1629" s="2">
        <v>0</v>
      </c>
      <c r="P1629" s="18">
        <f t="shared" si="41"/>
        <v>0.12372968187825747</v>
      </c>
    </row>
    <row r="1630" spans="1:16" s="23" customFormat="1" x14ac:dyDescent="0.2">
      <c r="A1630" t="s">
        <v>497</v>
      </c>
      <c r="B1630" t="s">
        <v>498</v>
      </c>
      <c r="C1630" s="1" t="s">
        <v>2</v>
      </c>
      <c r="D1630" t="s">
        <v>62</v>
      </c>
      <c r="E1630" t="s">
        <v>63</v>
      </c>
      <c r="F1630" s="2">
        <v>28250000</v>
      </c>
      <c r="G1630" s="2">
        <v>28250000</v>
      </c>
      <c r="H1630" s="2">
        <v>3599650</v>
      </c>
      <c r="I1630" s="2">
        <v>0</v>
      </c>
      <c r="J1630" s="2">
        <v>98201.48</v>
      </c>
      <c r="K1630" s="2">
        <v>0</v>
      </c>
      <c r="L1630" s="2">
        <v>0</v>
      </c>
      <c r="M1630" s="2">
        <v>0</v>
      </c>
      <c r="N1630" s="2">
        <v>28151798.52</v>
      </c>
      <c r="O1630" s="2">
        <v>3501448.52</v>
      </c>
      <c r="P1630" s="18">
        <f t="shared" si="41"/>
        <v>0</v>
      </c>
    </row>
    <row r="1631" spans="1:16" s="23" customFormat="1" x14ac:dyDescent="0.2">
      <c r="A1631" t="s">
        <v>497</v>
      </c>
      <c r="B1631" t="s">
        <v>498</v>
      </c>
      <c r="C1631" s="1" t="s">
        <v>2</v>
      </c>
      <c r="D1631" t="s">
        <v>64</v>
      </c>
      <c r="E1631" t="s">
        <v>65</v>
      </c>
      <c r="F1631" s="2">
        <v>9000000</v>
      </c>
      <c r="G1631" s="2">
        <v>9000000</v>
      </c>
      <c r="H1631" s="2">
        <v>2250000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2">
        <v>9000000</v>
      </c>
      <c r="O1631" s="2">
        <v>2250000</v>
      </c>
      <c r="P1631" s="18">
        <f t="shared" si="41"/>
        <v>0</v>
      </c>
    </row>
    <row r="1632" spans="1:16" s="23" customFormat="1" x14ac:dyDescent="0.2">
      <c r="A1632" t="s">
        <v>497</v>
      </c>
      <c r="B1632" t="s">
        <v>498</v>
      </c>
      <c r="C1632" s="1" t="s">
        <v>2</v>
      </c>
      <c r="D1632" t="s">
        <v>66</v>
      </c>
      <c r="E1632" t="s">
        <v>67</v>
      </c>
      <c r="F1632" s="2">
        <v>5000000</v>
      </c>
      <c r="G1632" s="2">
        <v>5000000</v>
      </c>
      <c r="H1632" s="2">
        <v>1250000</v>
      </c>
      <c r="I1632" s="2">
        <v>0</v>
      </c>
      <c r="J1632" s="2">
        <v>0</v>
      </c>
      <c r="K1632" s="2">
        <v>0</v>
      </c>
      <c r="L1632" s="2">
        <v>0</v>
      </c>
      <c r="M1632" s="2">
        <v>0</v>
      </c>
      <c r="N1632" s="2">
        <v>5000000</v>
      </c>
      <c r="O1632" s="2">
        <v>1250000</v>
      </c>
      <c r="P1632" s="18">
        <f t="shared" si="41"/>
        <v>0</v>
      </c>
    </row>
    <row r="1633" spans="1:16" s="23" customFormat="1" x14ac:dyDescent="0.2">
      <c r="A1633" t="s">
        <v>497</v>
      </c>
      <c r="B1633" t="s">
        <v>498</v>
      </c>
      <c r="C1633" s="1" t="s">
        <v>2</v>
      </c>
      <c r="D1633" t="s">
        <v>298</v>
      </c>
      <c r="E1633" t="s">
        <v>299</v>
      </c>
      <c r="F1633" s="2">
        <v>14000000</v>
      </c>
      <c r="G1633" s="2">
        <v>14000000</v>
      </c>
      <c r="H1633" s="2">
        <v>0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 s="2">
        <v>14000000</v>
      </c>
      <c r="O1633" s="2">
        <v>0</v>
      </c>
      <c r="P1633" s="18">
        <f t="shared" si="41"/>
        <v>0</v>
      </c>
    </row>
    <row r="1634" spans="1:16" s="23" customFormat="1" x14ac:dyDescent="0.2">
      <c r="A1634" t="s">
        <v>497</v>
      </c>
      <c r="B1634" t="s">
        <v>498</v>
      </c>
      <c r="C1634" s="1" t="s">
        <v>2</v>
      </c>
      <c r="D1634" t="s">
        <v>70</v>
      </c>
      <c r="E1634" t="s">
        <v>705</v>
      </c>
      <c r="F1634" s="2">
        <v>250000</v>
      </c>
      <c r="G1634" s="2">
        <v>250000</v>
      </c>
      <c r="H1634" s="2">
        <v>99650</v>
      </c>
      <c r="I1634" s="2">
        <v>0</v>
      </c>
      <c r="J1634" s="2">
        <v>98201.48</v>
      </c>
      <c r="K1634" s="2">
        <v>0</v>
      </c>
      <c r="L1634" s="2">
        <v>0</v>
      </c>
      <c r="M1634" s="2">
        <v>0</v>
      </c>
      <c r="N1634" s="2">
        <v>151798.51999999999</v>
      </c>
      <c r="O1634" s="2">
        <v>1448.52</v>
      </c>
      <c r="P1634" s="18">
        <f t="shared" si="41"/>
        <v>0</v>
      </c>
    </row>
    <row r="1635" spans="1:16" s="23" customFormat="1" x14ac:dyDescent="0.2">
      <c r="A1635" t="s">
        <v>497</v>
      </c>
      <c r="B1635" t="s">
        <v>498</v>
      </c>
      <c r="C1635" s="1" t="s">
        <v>2</v>
      </c>
      <c r="D1635" t="s">
        <v>71</v>
      </c>
      <c r="E1635" t="s">
        <v>72</v>
      </c>
      <c r="F1635" s="2">
        <v>818210000</v>
      </c>
      <c r="G1635" s="2">
        <v>818210000</v>
      </c>
      <c r="H1635" s="2">
        <v>204552500</v>
      </c>
      <c r="I1635" s="2">
        <v>21000000</v>
      </c>
      <c r="J1635" s="2">
        <v>14278680</v>
      </c>
      <c r="K1635" s="2">
        <v>0</v>
      </c>
      <c r="L1635" s="2">
        <v>15215009</v>
      </c>
      <c r="M1635" s="2">
        <v>0</v>
      </c>
      <c r="N1635" s="2">
        <v>767716311</v>
      </c>
      <c r="O1635" s="2">
        <v>154058811</v>
      </c>
      <c r="P1635" s="18">
        <f t="shared" si="41"/>
        <v>1.859548160007822E-2</v>
      </c>
    </row>
    <row r="1636" spans="1:16" s="23" customFormat="1" x14ac:dyDescent="0.2">
      <c r="A1636" t="s">
        <v>497</v>
      </c>
      <c r="B1636" t="s">
        <v>498</v>
      </c>
      <c r="C1636" s="1" t="s">
        <v>2</v>
      </c>
      <c r="D1636" t="s">
        <v>75</v>
      </c>
      <c r="E1636" t="s">
        <v>76</v>
      </c>
      <c r="F1636" s="2">
        <v>43000000</v>
      </c>
      <c r="G1636" s="2">
        <v>43000000</v>
      </c>
      <c r="H1636" s="2">
        <v>10750000</v>
      </c>
      <c r="I1636" s="2">
        <v>0</v>
      </c>
      <c r="J1636" s="2">
        <v>0</v>
      </c>
      <c r="K1636" s="2">
        <v>0</v>
      </c>
      <c r="L1636" s="2">
        <v>0</v>
      </c>
      <c r="M1636" s="2">
        <v>0</v>
      </c>
      <c r="N1636" s="2">
        <v>43000000</v>
      </c>
      <c r="O1636" s="2">
        <v>10750000</v>
      </c>
      <c r="P1636" s="18">
        <f t="shared" si="41"/>
        <v>0</v>
      </c>
    </row>
    <row r="1637" spans="1:16" s="23" customFormat="1" x14ac:dyDescent="0.2">
      <c r="A1637" t="s">
        <v>497</v>
      </c>
      <c r="B1637" t="s">
        <v>498</v>
      </c>
      <c r="C1637" s="1" t="s">
        <v>2</v>
      </c>
      <c r="D1637" t="s">
        <v>79</v>
      </c>
      <c r="E1637" t="s">
        <v>80</v>
      </c>
      <c r="F1637" s="2">
        <v>40000000</v>
      </c>
      <c r="G1637" s="2">
        <v>40000000</v>
      </c>
      <c r="H1637" s="2">
        <v>10000000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2">
        <v>40000000</v>
      </c>
      <c r="O1637" s="2">
        <v>10000000</v>
      </c>
      <c r="P1637" s="18">
        <f t="shared" si="41"/>
        <v>0</v>
      </c>
    </row>
    <row r="1638" spans="1:16" s="23" customFormat="1" x14ac:dyDescent="0.2">
      <c r="A1638" t="s">
        <v>497</v>
      </c>
      <c r="B1638" t="s">
        <v>498</v>
      </c>
      <c r="C1638" s="1" t="s">
        <v>2</v>
      </c>
      <c r="D1638" t="s">
        <v>81</v>
      </c>
      <c r="E1638" t="s">
        <v>82</v>
      </c>
      <c r="F1638" s="2">
        <v>735210000</v>
      </c>
      <c r="G1638" s="2">
        <v>735210000</v>
      </c>
      <c r="H1638" s="2">
        <v>183802500</v>
      </c>
      <c r="I1638" s="2">
        <v>21000000</v>
      </c>
      <c r="J1638" s="2">
        <v>14278680</v>
      </c>
      <c r="K1638" s="2">
        <v>0</v>
      </c>
      <c r="L1638" s="2">
        <v>15215009</v>
      </c>
      <c r="M1638" s="2">
        <v>0</v>
      </c>
      <c r="N1638" s="2">
        <v>684716311</v>
      </c>
      <c r="O1638" s="2">
        <v>133308811</v>
      </c>
      <c r="P1638" s="18">
        <f t="shared" si="41"/>
        <v>2.0694779722800288E-2</v>
      </c>
    </row>
    <row r="1639" spans="1:16" s="23" customFormat="1" x14ac:dyDescent="0.2">
      <c r="A1639" t="s">
        <v>497</v>
      </c>
      <c r="B1639" t="s">
        <v>498</v>
      </c>
      <c r="C1639" s="1" t="s">
        <v>2</v>
      </c>
      <c r="D1639" t="s">
        <v>83</v>
      </c>
      <c r="E1639" t="s">
        <v>84</v>
      </c>
      <c r="F1639" s="2">
        <v>70000000</v>
      </c>
      <c r="G1639" s="2">
        <v>70000000</v>
      </c>
      <c r="H1639" s="2">
        <v>17500000</v>
      </c>
      <c r="I1639" s="2">
        <v>0</v>
      </c>
      <c r="J1639" s="2">
        <v>3590140.04</v>
      </c>
      <c r="K1639" s="2">
        <v>0</v>
      </c>
      <c r="L1639" s="2">
        <v>759859.96</v>
      </c>
      <c r="M1639" s="2">
        <v>1459.96</v>
      </c>
      <c r="N1639" s="2">
        <v>65650000</v>
      </c>
      <c r="O1639" s="2">
        <v>13150000</v>
      </c>
      <c r="P1639" s="18">
        <f t="shared" si="41"/>
        <v>1.0855142285714285E-2</v>
      </c>
    </row>
    <row r="1640" spans="1:16" s="23" customFormat="1" x14ac:dyDescent="0.2">
      <c r="A1640" t="s">
        <v>497</v>
      </c>
      <c r="B1640" t="s">
        <v>498</v>
      </c>
      <c r="C1640" s="1" t="s">
        <v>2</v>
      </c>
      <c r="D1640" t="s">
        <v>85</v>
      </c>
      <c r="E1640" t="s">
        <v>86</v>
      </c>
      <c r="F1640" s="2">
        <v>30000000</v>
      </c>
      <c r="G1640" s="2">
        <v>30000000</v>
      </c>
      <c r="H1640" s="2">
        <v>7500000</v>
      </c>
      <c r="I1640" s="2">
        <v>0</v>
      </c>
      <c r="J1640" s="2">
        <v>98540.04</v>
      </c>
      <c r="K1640" s="2">
        <v>0</v>
      </c>
      <c r="L1640" s="2">
        <v>1459.96</v>
      </c>
      <c r="M1640" s="2">
        <v>1459.96</v>
      </c>
      <c r="N1640" s="2">
        <v>29900000</v>
      </c>
      <c r="O1640" s="2">
        <v>7400000</v>
      </c>
      <c r="P1640" s="18">
        <f t="shared" si="41"/>
        <v>4.8665333333333337E-5</v>
      </c>
    </row>
    <row r="1641" spans="1:16" s="23" customFormat="1" x14ac:dyDescent="0.2">
      <c r="A1641" t="s">
        <v>497</v>
      </c>
      <c r="B1641" t="s">
        <v>498</v>
      </c>
      <c r="C1641" s="1" t="s">
        <v>2</v>
      </c>
      <c r="D1641" t="s">
        <v>87</v>
      </c>
      <c r="E1641" t="s">
        <v>88</v>
      </c>
      <c r="F1641" s="2">
        <v>30000000</v>
      </c>
      <c r="G1641" s="2">
        <v>30000000</v>
      </c>
      <c r="H1641" s="2">
        <v>7500000</v>
      </c>
      <c r="I1641" s="2">
        <v>0</v>
      </c>
      <c r="J1641" s="2">
        <v>3241600</v>
      </c>
      <c r="K1641" s="2">
        <v>0</v>
      </c>
      <c r="L1641" s="2">
        <v>758400</v>
      </c>
      <c r="M1641" s="2">
        <v>0</v>
      </c>
      <c r="N1641" s="2">
        <v>26000000</v>
      </c>
      <c r="O1641" s="2">
        <v>3500000</v>
      </c>
      <c r="P1641" s="18">
        <f t="shared" si="41"/>
        <v>2.528E-2</v>
      </c>
    </row>
    <row r="1642" spans="1:16" s="23" customFormat="1" x14ac:dyDescent="0.2">
      <c r="A1642" t="s">
        <v>497</v>
      </c>
      <c r="B1642" t="s">
        <v>498</v>
      </c>
      <c r="C1642" s="1" t="s">
        <v>2</v>
      </c>
      <c r="D1642" t="s">
        <v>89</v>
      </c>
      <c r="E1642" t="s">
        <v>90</v>
      </c>
      <c r="F1642" s="2">
        <v>5000000</v>
      </c>
      <c r="G1642" s="2">
        <v>5000000</v>
      </c>
      <c r="H1642" s="2">
        <v>1250000</v>
      </c>
      <c r="I1642" s="2">
        <v>0</v>
      </c>
      <c r="J1642" s="2">
        <v>0</v>
      </c>
      <c r="K1642" s="2">
        <v>0</v>
      </c>
      <c r="L1642" s="2">
        <v>0</v>
      </c>
      <c r="M1642" s="2">
        <v>0</v>
      </c>
      <c r="N1642" s="2">
        <v>5000000</v>
      </c>
      <c r="O1642" s="2">
        <v>1250000</v>
      </c>
      <c r="P1642" s="18">
        <f t="shared" si="41"/>
        <v>0</v>
      </c>
    </row>
    <row r="1643" spans="1:16" s="23" customFormat="1" x14ac:dyDescent="0.2">
      <c r="A1643" t="s">
        <v>497</v>
      </c>
      <c r="B1643" t="s">
        <v>498</v>
      </c>
      <c r="C1643" s="1" t="s">
        <v>2</v>
      </c>
      <c r="D1643" t="s">
        <v>91</v>
      </c>
      <c r="E1643" t="s">
        <v>92</v>
      </c>
      <c r="F1643" s="2">
        <v>5000000</v>
      </c>
      <c r="G1643" s="2">
        <v>5000000</v>
      </c>
      <c r="H1643" s="2">
        <v>1250000</v>
      </c>
      <c r="I1643" s="2">
        <v>0</v>
      </c>
      <c r="J1643" s="2">
        <v>250000</v>
      </c>
      <c r="K1643" s="2">
        <v>0</v>
      </c>
      <c r="L1643" s="2">
        <v>0</v>
      </c>
      <c r="M1643" s="2">
        <v>0</v>
      </c>
      <c r="N1643" s="2">
        <v>4750000</v>
      </c>
      <c r="O1643" s="2">
        <v>1000000</v>
      </c>
      <c r="P1643" s="18">
        <f t="shared" si="41"/>
        <v>0</v>
      </c>
    </row>
    <row r="1644" spans="1:16" s="23" customFormat="1" x14ac:dyDescent="0.2">
      <c r="A1644" t="s">
        <v>497</v>
      </c>
      <c r="B1644" t="s">
        <v>498</v>
      </c>
      <c r="C1644" s="1" t="s">
        <v>2</v>
      </c>
      <c r="D1644" t="s">
        <v>93</v>
      </c>
      <c r="E1644" t="s">
        <v>94</v>
      </c>
      <c r="F1644" s="2">
        <v>3200000</v>
      </c>
      <c r="G1644" s="2">
        <v>3200000</v>
      </c>
      <c r="H1644" s="2">
        <v>1271772</v>
      </c>
      <c r="I1644" s="2">
        <v>0</v>
      </c>
      <c r="J1644" s="2">
        <v>0</v>
      </c>
      <c r="K1644" s="2">
        <v>0</v>
      </c>
      <c r="L1644" s="2">
        <v>1271772</v>
      </c>
      <c r="M1644" s="2">
        <v>1271772</v>
      </c>
      <c r="N1644" s="2">
        <v>1928228</v>
      </c>
      <c r="O1644" s="2">
        <v>0</v>
      </c>
      <c r="P1644" s="18">
        <f t="shared" si="41"/>
        <v>0.39742875</v>
      </c>
    </row>
    <row r="1645" spans="1:16" s="23" customFormat="1" x14ac:dyDescent="0.2">
      <c r="A1645" t="s">
        <v>497</v>
      </c>
      <c r="B1645" t="s">
        <v>498</v>
      </c>
      <c r="C1645" s="1" t="s">
        <v>2</v>
      </c>
      <c r="D1645" t="s">
        <v>95</v>
      </c>
      <c r="E1645" t="s">
        <v>96</v>
      </c>
      <c r="F1645" s="2">
        <v>3200000</v>
      </c>
      <c r="G1645" s="2">
        <v>3200000</v>
      </c>
      <c r="H1645" s="2">
        <v>1271772</v>
      </c>
      <c r="I1645" s="2">
        <v>0</v>
      </c>
      <c r="J1645" s="2">
        <v>0</v>
      </c>
      <c r="K1645" s="2">
        <v>0</v>
      </c>
      <c r="L1645" s="2">
        <v>1271772</v>
      </c>
      <c r="M1645" s="2">
        <v>1271772</v>
      </c>
      <c r="N1645" s="2">
        <v>1928228</v>
      </c>
      <c r="O1645" s="2">
        <v>0</v>
      </c>
      <c r="P1645" s="18">
        <f t="shared" si="41"/>
        <v>0.39742875</v>
      </c>
    </row>
    <row r="1646" spans="1:16" s="23" customFormat="1" x14ac:dyDescent="0.2">
      <c r="A1646" t="s">
        <v>497</v>
      </c>
      <c r="B1646" t="s">
        <v>498</v>
      </c>
      <c r="C1646" s="1" t="s">
        <v>2</v>
      </c>
      <c r="D1646" t="s">
        <v>97</v>
      </c>
      <c r="E1646" t="s">
        <v>98</v>
      </c>
      <c r="F1646" s="2">
        <v>6000000</v>
      </c>
      <c r="G1646" s="2">
        <v>6000000</v>
      </c>
      <c r="H1646" s="2">
        <v>1500000</v>
      </c>
      <c r="I1646" s="2">
        <v>0</v>
      </c>
      <c r="J1646" s="2">
        <v>0</v>
      </c>
      <c r="K1646" s="2">
        <v>0</v>
      </c>
      <c r="L1646" s="2">
        <v>0</v>
      </c>
      <c r="M1646" s="2">
        <v>0</v>
      </c>
      <c r="N1646" s="2">
        <v>6000000</v>
      </c>
      <c r="O1646" s="2">
        <v>1500000</v>
      </c>
      <c r="P1646" s="18">
        <f t="shared" si="41"/>
        <v>0</v>
      </c>
    </row>
    <row r="1647" spans="1:16" s="23" customFormat="1" x14ac:dyDescent="0.2">
      <c r="A1647" t="s">
        <v>497</v>
      </c>
      <c r="B1647" t="s">
        <v>498</v>
      </c>
      <c r="C1647" s="1" t="s">
        <v>2</v>
      </c>
      <c r="D1647" t="s">
        <v>99</v>
      </c>
      <c r="E1647" t="s">
        <v>100</v>
      </c>
      <c r="F1647" s="2">
        <v>1000000</v>
      </c>
      <c r="G1647" s="2">
        <v>1000000</v>
      </c>
      <c r="H1647" s="2">
        <v>250000</v>
      </c>
      <c r="I1647" s="2">
        <v>0</v>
      </c>
      <c r="J1647" s="2">
        <v>0</v>
      </c>
      <c r="K1647" s="2">
        <v>0</v>
      </c>
      <c r="L1647" s="2">
        <v>0</v>
      </c>
      <c r="M1647" s="2">
        <v>0</v>
      </c>
      <c r="N1647" s="2">
        <v>1000000</v>
      </c>
      <c r="O1647" s="2">
        <v>250000</v>
      </c>
      <c r="P1647" s="18">
        <f t="shared" si="41"/>
        <v>0</v>
      </c>
    </row>
    <row r="1648" spans="1:16" s="23" customFormat="1" x14ac:dyDescent="0.2">
      <c r="A1648" t="s">
        <v>497</v>
      </c>
      <c r="B1648" t="s">
        <v>498</v>
      </c>
      <c r="C1648" s="1" t="s">
        <v>2</v>
      </c>
      <c r="D1648" t="s">
        <v>101</v>
      </c>
      <c r="E1648" t="s">
        <v>102</v>
      </c>
      <c r="F1648" s="2">
        <v>5000000</v>
      </c>
      <c r="G1648" s="2">
        <v>5000000</v>
      </c>
      <c r="H1648" s="2">
        <v>1250000</v>
      </c>
      <c r="I1648" s="2">
        <v>0</v>
      </c>
      <c r="J1648" s="2">
        <v>0</v>
      </c>
      <c r="K1648" s="2">
        <v>0</v>
      </c>
      <c r="L1648" s="2">
        <v>0</v>
      </c>
      <c r="M1648" s="2">
        <v>0</v>
      </c>
      <c r="N1648" s="2">
        <v>5000000</v>
      </c>
      <c r="O1648" s="2">
        <v>1250000</v>
      </c>
      <c r="P1648" s="18">
        <f t="shared" si="41"/>
        <v>0</v>
      </c>
    </row>
    <row r="1649" spans="1:16" s="23" customFormat="1" x14ac:dyDescent="0.2">
      <c r="A1649" t="s">
        <v>497</v>
      </c>
      <c r="B1649" t="s">
        <v>498</v>
      </c>
      <c r="C1649" s="1" t="s">
        <v>2</v>
      </c>
      <c r="D1649" t="s">
        <v>105</v>
      </c>
      <c r="E1649" t="s">
        <v>106</v>
      </c>
      <c r="F1649" s="2">
        <v>11500000</v>
      </c>
      <c r="G1649" s="2">
        <v>11500000</v>
      </c>
      <c r="H1649" s="2">
        <v>1861929</v>
      </c>
      <c r="I1649" s="2">
        <v>0</v>
      </c>
      <c r="J1649" s="2">
        <v>167805</v>
      </c>
      <c r="K1649" s="2">
        <v>0</v>
      </c>
      <c r="L1649" s="2">
        <v>0</v>
      </c>
      <c r="M1649" s="2">
        <v>0</v>
      </c>
      <c r="N1649" s="2">
        <v>11332195</v>
      </c>
      <c r="O1649" s="2">
        <v>1694124</v>
      </c>
      <c r="P1649" s="18">
        <f t="shared" si="41"/>
        <v>0</v>
      </c>
    </row>
    <row r="1650" spans="1:16" s="23" customFormat="1" x14ac:dyDescent="0.2">
      <c r="A1650" t="s">
        <v>497</v>
      </c>
      <c r="B1650" t="s">
        <v>498</v>
      </c>
      <c r="C1650" s="1" t="s">
        <v>2</v>
      </c>
      <c r="D1650" t="s">
        <v>107</v>
      </c>
      <c r="E1650" t="s">
        <v>108</v>
      </c>
      <c r="F1650" s="2">
        <v>2000000</v>
      </c>
      <c r="G1650" s="2">
        <v>2000000</v>
      </c>
      <c r="H1650" s="2">
        <v>500000</v>
      </c>
      <c r="I1650" s="2">
        <v>0</v>
      </c>
      <c r="J1650" s="2">
        <v>0</v>
      </c>
      <c r="K1650" s="2">
        <v>0</v>
      </c>
      <c r="L1650" s="2">
        <v>0</v>
      </c>
      <c r="M1650" s="2">
        <v>0</v>
      </c>
      <c r="N1650" s="2">
        <v>2000000</v>
      </c>
      <c r="O1650" s="2">
        <v>500000</v>
      </c>
      <c r="P1650" s="18">
        <f t="shared" si="41"/>
        <v>0</v>
      </c>
    </row>
    <row r="1651" spans="1:16" s="23" customFormat="1" x14ac:dyDescent="0.2">
      <c r="A1651" t="s">
        <v>497</v>
      </c>
      <c r="B1651" t="s">
        <v>498</v>
      </c>
      <c r="C1651" s="1" t="s">
        <v>2</v>
      </c>
      <c r="D1651" t="s">
        <v>257</v>
      </c>
      <c r="E1651" t="s">
        <v>258</v>
      </c>
      <c r="F1651" s="2">
        <v>2000000</v>
      </c>
      <c r="G1651" s="2">
        <v>2000000</v>
      </c>
      <c r="H1651" s="2">
        <v>28228</v>
      </c>
      <c r="I1651" s="2">
        <v>0</v>
      </c>
      <c r="J1651" s="2">
        <v>0</v>
      </c>
      <c r="K1651" s="2">
        <v>0</v>
      </c>
      <c r="L1651" s="2">
        <v>0</v>
      </c>
      <c r="M1651" s="2">
        <v>0</v>
      </c>
      <c r="N1651" s="2">
        <v>2000000</v>
      </c>
      <c r="O1651" s="2">
        <v>28228</v>
      </c>
      <c r="P1651" s="18">
        <f t="shared" si="41"/>
        <v>0</v>
      </c>
    </row>
    <row r="1652" spans="1:16" s="23" customFormat="1" x14ac:dyDescent="0.2">
      <c r="A1652" t="s">
        <v>497</v>
      </c>
      <c r="B1652" t="s">
        <v>498</v>
      </c>
      <c r="C1652" s="1" t="s">
        <v>2</v>
      </c>
      <c r="D1652" t="s">
        <v>111</v>
      </c>
      <c r="E1652" t="s">
        <v>112</v>
      </c>
      <c r="F1652" s="2">
        <v>1500000</v>
      </c>
      <c r="G1652" s="2">
        <v>1500000</v>
      </c>
      <c r="H1652" s="2">
        <v>75000</v>
      </c>
      <c r="I1652" s="2">
        <v>0</v>
      </c>
      <c r="J1652" s="2">
        <v>0</v>
      </c>
      <c r="K1652" s="2">
        <v>0</v>
      </c>
      <c r="L1652" s="2">
        <v>0</v>
      </c>
      <c r="M1652" s="2">
        <v>0</v>
      </c>
      <c r="N1652" s="2">
        <v>1500000</v>
      </c>
      <c r="O1652" s="2">
        <v>75000</v>
      </c>
      <c r="P1652" s="18">
        <f t="shared" si="41"/>
        <v>0</v>
      </c>
    </row>
    <row r="1653" spans="1:16" s="23" customFormat="1" x14ac:dyDescent="0.2">
      <c r="A1653" t="s">
        <v>497</v>
      </c>
      <c r="B1653" t="s">
        <v>498</v>
      </c>
      <c r="C1653" s="1" t="s">
        <v>2</v>
      </c>
      <c r="D1653" t="s">
        <v>113</v>
      </c>
      <c r="E1653" t="s">
        <v>114</v>
      </c>
      <c r="F1653" s="2">
        <v>1500000</v>
      </c>
      <c r="G1653" s="2">
        <v>1500000</v>
      </c>
      <c r="H1653" s="2">
        <v>285851</v>
      </c>
      <c r="I1653" s="2">
        <v>0</v>
      </c>
      <c r="J1653" s="2">
        <v>0</v>
      </c>
      <c r="K1653" s="2">
        <v>0</v>
      </c>
      <c r="L1653" s="2">
        <v>0</v>
      </c>
      <c r="M1653" s="2">
        <v>0</v>
      </c>
      <c r="N1653" s="2">
        <v>1500000</v>
      </c>
      <c r="O1653" s="2">
        <v>285851</v>
      </c>
      <c r="P1653" s="18">
        <f t="shared" si="41"/>
        <v>0</v>
      </c>
    </row>
    <row r="1654" spans="1:16" s="23" customFormat="1" x14ac:dyDescent="0.2">
      <c r="A1654" t="s">
        <v>497</v>
      </c>
      <c r="B1654" t="s">
        <v>498</v>
      </c>
      <c r="C1654" s="1" t="s">
        <v>2</v>
      </c>
      <c r="D1654" t="s">
        <v>115</v>
      </c>
      <c r="E1654" t="s">
        <v>116</v>
      </c>
      <c r="F1654" s="2">
        <v>1500000</v>
      </c>
      <c r="G1654" s="2">
        <v>1500000</v>
      </c>
      <c r="H1654" s="2">
        <v>222850</v>
      </c>
      <c r="I1654" s="2">
        <v>0</v>
      </c>
      <c r="J1654" s="2">
        <v>0</v>
      </c>
      <c r="K1654" s="2">
        <v>0</v>
      </c>
      <c r="L1654" s="2">
        <v>0</v>
      </c>
      <c r="M1654" s="2">
        <v>0</v>
      </c>
      <c r="N1654" s="2">
        <v>1500000</v>
      </c>
      <c r="O1654" s="2">
        <v>222850</v>
      </c>
      <c r="P1654" s="18">
        <f t="shared" si="41"/>
        <v>0</v>
      </c>
    </row>
    <row r="1655" spans="1:16" s="23" customFormat="1" x14ac:dyDescent="0.2">
      <c r="A1655" t="s">
        <v>497</v>
      </c>
      <c r="B1655" t="s">
        <v>498</v>
      </c>
      <c r="C1655" s="1" t="s">
        <v>2</v>
      </c>
      <c r="D1655" t="s">
        <v>117</v>
      </c>
      <c r="E1655" t="s">
        <v>118</v>
      </c>
      <c r="F1655" s="2">
        <v>1500000</v>
      </c>
      <c r="G1655" s="2">
        <v>1500000</v>
      </c>
      <c r="H1655" s="2">
        <v>375000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2">
        <v>1500000</v>
      </c>
      <c r="O1655" s="2">
        <v>375000</v>
      </c>
      <c r="P1655" s="18">
        <f t="shared" si="41"/>
        <v>0</v>
      </c>
    </row>
    <row r="1656" spans="1:16" s="23" customFormat="1" x14ac:dyDescent="0.2">
      <c r="A1656" t="s">
        <v>497</v>
      </c>
      <c r="B1656" t="s">
        <v>498</v>
      </c>
      <c r="C1656" s="1" t="s">
        <v>2</v>
      </c>
      <c r="D1656" t="s">
        <v>259</v>
      </c>
      <c r="E1656" t="s">
        <v>260</v>
      </c>
      <c r="F1656" s="2">
        <v>1500000</v>
      </c>
      <c r="G1656" s="2">
        <v>1500000</v>
      </c>
      <c r="H1656" s="2">
        <v>375000</v>
      </c>
      <c r="I1656" s="2">
        <v>0</v>
      </c>
      <c r="J1656" s="2">
        <v>167805</v>
      </c>
      <c r="K1656" s="2">
        <v>0</v>
      </c>
      <c r="L1656" s="2">
        <v>0</v>
      </c>
      <c r="M1656" s="2">
        <v>0</v>
      </c>
      <c r="N1656" s="2">
        <v>1332195</v>
      </c>
      <c r="O1656" s="2">
        <v>207195</v>
      </c>
      <c r="P1656" s="18">
        <f t="shared" si="41"/>
        <v>0</v>
      </c>
    </row>
    <row r="1657" spans="1:16" s="23" customFormat="1" x14ac:dyDescent="0.2">
      <c r="A1657" t="s">
        <v>497</v>
      </c>
      <c r="B1657" t="s">
        <v>498</v>
      </c>
      <c r="C1657" s="1" t="s">
        <v>2</v>
      </c>
      <c r="D1657" t="s">
        <v>119</v>
      </c>
      <c r="E1657" t="s">
        <v>120</v>
      </c>
      <c r="F1657" s="2">
        <v>1000000</v>
      </c>
      <c r="G1657" s="2">
        <v>1000000</v>
      </c>
      <c r="H1657" s="2">
        <v>250000</v>
      </c>
      <c r="I1657" s="2">
        <v>0</v>
      </c>
      <c r="J1657" s="2">
        <v>0</v>
      </c>
      <c r="K1657" s="2">
        <v>0</v>
      </c>
      <c r="L1657" s="2">
        <v>54934</v>
      </c>
      <c r="M1657" s="2">
        <v>54934</v>
      </c>
      <c r="N1657" s="2">
        <v>945066</v>
      </c>
      <c r="O1657" s="2">
        <v>195066</v>
      </c>
      <c r="P1657" s="18">
        <f t="shared" si="41"/>
        <v>5.4933999999999997E-2</v>
      </c>
    </row>
    <row r="1658" spans="1:16" s="23" customFormat="1" x14ac:dyDescent="0.2">
      <c r="A1658" t="s">
        <v>497</v>
      </c>
      <c r="B1658" t="s">
        <v>498</v>
      </c>
      <c r="C1658" s="1" t="s">
        <v>2</v>
      </c>
      <c r="D1658" t="s">
        <v>122</v>
      </c>
      <c r="E1658" t="s">
        <v>123</v>
      </c>
      <c r="F1658" s="2">
        <v>1000000</v>
      </c>
      <c r="G1658" s="2">
        <v>1000000</v>
      </c>
      <c r="H1658" s="2">
        <v>250000</v>
      </c>
      <c r="I1658" s="2">
        <v>0</v>
      </c>
      <c r="J1658" s="2">
        <v>0</v>
      </c>
      <c r="K1658" s="2">
        <v>0</v>
      </c>
      <c r="L1658" s="2">
        <v>54934</v>
      </c>
      <c r="M1658" s="2">
        <v>54934</v>
      </c>
      <c r="N1658" s="2">
        <v>945066</v>
      </c>
      <c r="O1658" s="2">
        <v>195066</v>
      </c>
      <c r="P1658" s="18">
        <f t="shared" si="41"/>
        <v>5.4933999999999997E-2</v>
      </c>
    </row>
    <row r="1659" spans="1:16" s="23" customFormat="1" x14ac:dyDescent="0.2">
      <c r="A1659" s="5" t="s">
        <v>497</v>
      </c>
      <c r="B1659" s="5" t="s">
        <v>498</v>
      </c>
      <c r="C1659" s="39" t="s">
        <v>2</v>
      </c>
      <c r="D1659" s="5" t="s">
        <v>130</v>
      </c>
      <c r="E1659" s="5" t="s">
        <v>131</v>
      </c>
      <c r="F1659" s="6">
        <v>16000000</v>
      </c>
      <c r="G1659" s="6">
        <v>16000000</v>
      </c>
      <c r="H1659" s="6">
        <v>4504149</v>
      </c>
      <c r="I1659" s="6">
        <v>866721.44</v>
      </c>
      <c r="J1659" s="6">
        <v>1123000</v>
      </c>
      <c r="K1659" s="6">
        <v>0</v>
      </c>
      <c r="L1659" s="6">
        <v>0</v>
      </c>
      <c r="M1659" s="6">
        <v>0</v>
      </c>
      <c r="N1659" s="6">
        <v>14010278.560000001</v>
      </c>
      <c r="O1659" s="6">
        <v>2514427.56</v>
      </c>
      <c r="P1659" s="34">
        <f t="shared" si="41"/>
        <v>0</v>
      </c>
    </row>
    <row r="1660" spans="1:16" s="23" customFormat="1" x14ac:dyDescent="0.2">
      <c r="A1660" t="s">
        <v>497</v>
      </c>
      <c r="B1660" t="s">
        <v>498</v>
      </c>
      <c r="C1660" s="1" t="s">
        <v>2</v>
      </c>
      <c r="D1660" t="s">
        <v>132</v>
      </c>
      <c r="E1660" t="s">
        <v>133</v>
      </c>
      <c r="F1660" s="2">
        <v>9500000</v>
      </c>
      <c r="G1660" s="2">
        <v>9500000</v>
      </c>
      <c r="H1660" s="2">
        <v>2375000</v>
      </c>
      <c r="I1660" s="2">
        <v>0</v>
      </c>
      <c r="J1660" s="2">
        <v>1123000</v>
      </c>
      <c r="K1660" s="2">
        <v>0</v>
      </c>
      <c r="L1660" s="2">
        <v>0</v>
      </c>
      <c r="M1660" s="2">
        <v>0</v>
      </c>
      <c r="N1660" s="2">
        <v>8377000</v>
      </c>
      <c r="O1660" s="2">
        <v>1252000</v>
      </c>
      <c r="P1660" s="18">
        <f t="shared" si="41"/>
        <v>0</v>
      </c>
    </row>
    <row r="1661" spans="1:16" s="23" customFormat="1" x14ac:dyDescent="0.2">
      <c r="A1661" t="s">
        <v>497</v>
      </c>
      <c r="B1661" t="s">
        <v>498</v>
      </c>
      <c r="C1661" s="1" t="s">
        <v>2</v>
      </c>
      <c r="D1661" t="s">
        <v>134</v>
      </c>
      <c r="E1661" t="s">
        <v>135</v>
      </c>
      <c r="F1661" s="2">
        <v>4500000</v>
      </c>
      <c r="G1661" s="2">
        <v>4500000</v>
      </c>
      <c r="H1661" s="2">
        <v>1125000</v>
      </c>
      <c r="I1661" s="2">
        <v>0</v>
      </c>
      <c r="J1661" s="2">
        <v>1123000</v>
      </c>
      <c r="K1661" s="2">
        <v>0</v>
      </c>
      <c r="L1661" s="2">
        <v>0</v>
      </c>
      <c r="M1661" s="2">
        <v>0</v>
      </c>
      <c r="N1661" s="2">
        <v>3377000</v>
      </c>
      <c r="O1661" s="2">
        <v>2000</v>
      </c>
      <c r="P1661" s="18">
        <f t="shared" si="41"/>
        <v>0</v>
      </c>
    </row>
    <row r="1662" spans="1:16" s="23" customFormat="1" x14ac:dyDescent="0.2">
      <c r="A1662" t="s">
        <v>497</v>
      </c>
      <c r="B1662" t="s">
        <v>498</v>
      </c>
      <c r="C1662" s="1" t="s">
        <v>2</v>
      </c>
      <c r="D1662" t="s">
        <v>138</v>
      </c>
      <c r="E1662" t="s">
        <v>139</v>
      </c>
      <c r="F1662" s="2">
        <v>5000000</v>
      </c>
      <c r="G1662" s="2">
        <v>5000000</v>
      </c>
      <c r="H1662" s="2">
        <v>1250000</v>
      </c>
      <c r="I1662" s="2">
        <v>0</v>
      </c>
      <c r="J1662" s="2">
        <v>0</v>
      </c>
      <c r="K1662" s="2">
        <v>0</v>
      </c>
      <c r="L1662" s="2">
        <v>0</v>
      </c>
      <c r="M1662" s="2">
        <v>0</v>
      </c>
      <c r="N1662" s="2">
        <v>5000000</v>
      </c>
      <c r="O1662" s="2">
        <v>1250000</v>
      </c>
      <c r="P1662" s="18">
        <f t="shared" si="41"/>
        <v>0</v>
      </c>
    </row>
    <row r="1663" spans="1:16" s="23" customFormat="1" x14ac:dyDescent="0.2">
      <c r="A1663" t="s">
        <v>497</v>
      </c>
      <c r="B1663" t="s">
        <v>498</v>
      </c>
      <c r="C1663" s="1" t="s">
        <v>2</v>
      </c>
      <c r="D1663" t="s">
        <v>148</v>
      </c>
      <c r="E1663" t="s">
        <v>149</v>
      </c>
      <c r="F1663" s="2">
        <v>2000000</v>
      </c>
      <c r="G1663" s="2">
        <v>2000000</v>
      </c>
      <c r="H1663" s="2">
        <v>500000</v>
      </c>
      <c r="I1663" s="2">
        <v>0</v>
      </c>
      <c r="J1663" s="2">
        <v>0</v>
      </c>
      <c r="K1663" s="2">
        <v>0</v>
      </c>
      <c r="L1663" s="2">
        <v>0</v>
      </c>
      <c r="M1663" s="2">
        <v>0</v>
      </c>
      <c r="N1663" s="2">
        <v>2000000</v>
      </c>
      <c r="O1663" s="2">
        <v>500000</v>
      </c>
      <c r="P1663" s="18">
        <f t="shared" si="41"/>
        <v>0</v>
      </c>
    </row>
    <row r="1664" spans="1:16" s="23" customFormat="1" x14ac:dyDescent="0.2">
      <c r="A1664" t="s">
        <v>497</v>
      </c>
      <c r="B1664" t="s">
        <v>498</v>
      </c>
      <c r="C1664" s="1" t="s">
        <v>2</v>
      </c>
      <c r="D1664" t="s">
        <v>150</v>
      </c>
      <c r="E1664" t="s">
        <v>151</v>
      </c>
      <c r="F1664" s="2">
        <v>0</v>
      </c>
      <c r="G1664" s="2">
        <v>0</v>
      </c>
      <c r="H1664" s="2">
        <v>0</v>
      </c>
      <c r="I1664" s="2">
        <v>0</v>
      </c>
      <c r="J1664" s="2">
        <v>0</v>
      </c>
      <c r="K1664" s="2">
        <v>0</v>
      </c>
      <c r="L1664" s="2">
        <v>0</v>
      </c>
      <c r="M1664" s="2">
        <v>0</v>
      </c>
      <c r="N1664" s="2">
        <v>0</v>
      </c>
      <c r="O1664" s="2">
        <v>0</v>
      </c>
      <c r="P1664" s="18">
        <v>0</v>
      </c>
    </row>
    <row r="1665" spans="1:16" s="23" customFormat="1" x14ac:dyDescent="0.2">
      <c r="A1665" t="s">
        <v>497</v>
      </c>
      <c r="B1665" t="s">
        <v>498</v>
      </c>
      <c r="C1665" s="1" t="s">
        <v>2</v>
      </c>
      <c r="D1665" t="s">
        <v>154</v>
      </c>
      <c r="E1665" t="s">
        <v>155</v>
      </c>
      <c r="F1665" s="2">
        <v>0</v>
      </c>
      <c r="G1665" s="2">
        <v>0</v>
      </c>
      <c r="H1665" s="2">
        <v>0</v>
      </c>
      <c r="I1665" s="2">
        <v>0</v>
      </c>
      <c r="J1665" s="2">
        <v>0</v>
      </c>
      <c r="K1665" s="2">
        <v>0</v>
      </c>
      <c r="L1665" s="2">
        <v>0</v>
      </c>
      <c r="M1665" s="2">
        <v>0</v>
      </c>
      <c r="N1665" s="2">
        <v>0</v>
      </c>
      <c r="O1665" s="2">
        <v>0</v>
      </c>
      <c r="P1665" s="18">
        <v>0</v>
      </c>
    </row>
    <row r="1666" spans="1:16" s="23" customFormat="1" x14ac:dyDescent="0.2">
      <c r="A1666" t="s">
        <v>497</v>
      </c>
      <c r="B1666" t="s">
        <v>498</v>
      </c>
      <c r="C1666" s="1" t="s">
        <v>2</v>
      </c>
      <c r="D1666" t="s">
        <v>156</v>
      </c>
      <c r="E1666" t="s">
        <v>157</v>
      </c>
      <c r="F1666" s="2">
        <v>2000000</v>
      </c>
      <c r="G1666" s="2">
        <v>2000000</v>
      </c>
      <c r="H1666" s="2">
        <v>500000</v>
      </c>
      <c r="I1666" s="2">
        <v>0</v>
      </c>
      <c r="J1666" s="2">
        <v>0</v>
      </c>
      <c r="K1666" s="2">
        <v>0</v>
      </c>
      <c r="L1666" s="2">
        <v>0</v>
      </c>
      <c r="M1666" s="2">
        <v>0</v>
      </c>
      <c r="N1666" s="2">
        <v>2000000</v>
      </c>
      <c r="O1666" s="2">
        <v>500000</v>
      </c>
      <c r="P1666" s="18">
        <f t="shared" si="41"/>
        <v>0</v>
      </c>
    </row>
    <row r="1667" spans="1:16" s="23" customFormat="1" x14ac:dyDescent="0.2">
      <c r="A1667" t="s">
        <v>497</v>
      </c>
      <c r="B1667" t="s">
        <v>498</v>
      </c>
      <c r="C1667" s="1" t="s">
        <v>2</v>
      </c>
      <c r="D1667" t="s">
        <v>162</v>
      </c>
      <c r="E1667" t="s">
        <v>163</v>
      </c>
      <c r="F1667" s="2">
        <v>0</v>
      </c>
      <c r="G1667" s="2">
        <v>0</v>
      </c>
      <c r="H1667" s="2">
        <v>0</v>
      </c>
      <c r="I1667" s="2">
        <v>0</v>
      </c>
      <c r="J1667" s="2">
        <v>0</v>
      </c>
      <c r="K1667" s="2">
        <v>0</v>
      </c>
      <c r="L1667" s="2">
        <v>0</v>
      </c>
      <c r="M1667" s="2">
        <v>0</v>
      </c>
      <c r="N1667" s="2">
        <v>0</v>
      </c>
      <c r="O1667" s="2">
        <v>0</v>
      </c>
      <c r="P1667" s="18">
        <v>0</v>
      </c>
    </row>
    <row r="1668" spans="1:16" s="23" customFormat="1" x14ac:dyDescent="0.2">
      <c r="A1668" t="s">
        <v>497</v>
      </c>
      <c r="B1668" t="s">
        <v>498</v>
      </c>
      <c r="C1668" s="1" t="s">
        <v>2</v>
      </c>
      <c r="D1668" t="s">
        <v>164</v>
      </c>
      <c r="E1668" t="s">
        <v>165</v>
      </c>
      <c r="F1668" s="2">
        <v>0</v>
      </c>
      <c r="G1668" s="2">
        <v>0</v>
      </c>
      <c r="H1668" s="2">
        <v>0</v>
      </c>
      <c r="I1668" s="2">
        <v>0</v>
      </c>
      <c r="J1668" s="2">
        <v>0</v>
      </c>
      <c r="K1668" s="2">
        <v>0</v>
      </c>
      <c r="L1668" s="2">
        <v>0</v>
      </c>
      <c r="M1668" s="2">
        <v>0</v>
      </c>
      <c r="N1668" s="2">
        <v>0</v>
      </c>
      <c r="O1668" s="2">
        <v>0</v>
      </c>
      <c r="P1668" s="18">
        <v>0</v>
      </c>
    </row>
    <row r="1669" spans="1:16" s="23" customFormat="1" x14ac:dyDescent="0.2">
      <c r="A1669" t="s">
        <v>497</v>
      </c>
      <c r="B1669" t="s">
        <v>498</v>
      </c>
      <c r="C1669" s="1" t="s">
        <v>2</v>
      </c>
      <c r="D1669" t="s">
        <v>166</v>
      </c>
      <c r="E1669" t="s">
        <v>167</v>
      </c>
      <c r="F1669" s="2">
        <v>0</v>
      </c>
      <c r="G1669" s="2">
        <v>0</v>
      </c>
      <c r="H1669" s="2">
        <v>0</v>
      </c>
      <c r="I1669" s="2">
        <v>0</v>
      </c>
      <c r="J1669" s="2">
        <v>0</v>
      </c>
      <c r="K1669" s="2">
        <v>0</v>
      </c>
      <c r="L1669" s="2">
        <v>0</v>
      </c>
      <c r="M1669" s="2">
        <v>0</v>
      </c>
      <c r="N1669" s="2">
        <v>0</v>
      </c>
      <c r="O1669" s="2">
        <v>0</v>
      </c>
      <c r="P1669" s="18">
        <v>0</v>
      </c>
    </row>
    <row r="1670" spans="1:16" s="23" customFormat="1" x14ac:dyDescent="0.2">
      <c r="A1670" t="s">
        <v>497</v>
      </c>
      <c r="B1670" t="s">
        <v>498</v>
      </c>
      <c r="C1670" s="1" t="s">
        <v>2</v>
      </c>
      <c r="D1670" t="s">
        <v>168</v>
      </c>
      <c r="E1670" t="s">
        <v>169</v>
      </c>
      <c r="F1670" s="2">
        <v>4500000</v>
      </c>
      <c r="G1670" s="2">
        <v>4500000</v>
      </c>
      <c r="H1670" s="2">
        <v>1629149</v>
      </c>
      <c r="I1670" s="2">
        <v>866721.44</v>
      </c>
      <c r="J1670" s="2">
        <v>0</v>
      </c>
      <c r="K1670" s="2">
        <v>0</v>
      </c>
      <c r="L1670" s="2">
        <v>0</v>
      </c>
      <c r="M1670" s="2">
        <v>0</v>
      </c>
      <c r="N1670" s="2">
        <v>3633278.56</v>
      </c>
      <c r="O1670" s="2">
        <v>762427.56</v>
      </c>
      <c r="P1670" s="18">
        <f t="shared" ref="P1670:P1730" si="42">L1670/G1670</f>
        <v>0</v>
      </c>
    </row>
    <row r="1671" spans="1:16" s="23" customFormat="1" x14ac:dyDescent="0.2">
      <c r="A1671" t="s">
        <v>497</v>
      </c>
      <c r="B1671" t="s">
        <v>498</v>
      </c>
      <c r="C1671" s="1" t="s">
        <v>2</v>
      </c>
      <c r="D1671" t="s">
        <v>170</v>
      </c>
      <c r="E1671" t="s">
        <v>171</v>
      </c>
      <c r="F1671" s="2">
        <v>1000000</v>
      </c>
      <c r="G1671" s="2">
        <v>1000000</v>
      </c>
      <c r="H1671" s="2">
        <v>639149</v>
      </c>
      <c r="I1671" s="2">
        <v>582365.43999999994</v>
      </c>
      <c r="J1671" s="2">
        <v>0</v>
      </c>
      <c r="K1671" s="2">
        <v>0</v>
      </c>
      <c r="L1671" s="2">
        <v>0</v>
      </c>
      <c r="M1671" s="2">
        <v>0</v>
      </c>
      <c r="N1671" s="2">
        <v>417634.56</v>
      </c>
      <c r="O1671" s="2">
        <v>56783.56</v>
      </c>
      <c r="P1671" s="18">
        <f t="shared" si="42"/>
        <v>0</v>
      </c>
    </row>
    <row r="1672" spans="1:16" s="23" customFormat="1" x14ac:dyDescent="0.2">
      <c r="A1672" t="s">
        <v>497</v>
      </c>
      <c r="B1672" t="s">
        <v>498</v>
      </c>
      <c r="C1672" s="1" t="s">
        <v>2</v>
      </c>
      <c r="D1672" t="s">
        <v>174</v>
      </c>
      <c r="E1672" t="s">
        <v>175</v>
      </c>
      <c r="F1672" s="2">
        <v>1500000</v>
      </c>
      <c r="G1672" s="2">
        <v>1500000</v>
      </c>
      <c r="H1672" s="2">
        <v>490000</v>
      </c>
      <c r="I1672" s="2">
        <v>284356</v>
      </c>
      <c r="J1672" s="2">
        <v>0</v>
      </c>
      <c r="K1672" s="2">
        <v>0</v>
      </c>
      <c r="L1672" s="2">
        <v>0</v>
      </c>
      <c r="M1672" s="2">
        <v>0</v>
      </c>
      <c r="N1672" s="2">
        <v>1215644</v>
      </c>
      <c r="O1672" s="2">
        <v>205644</v>
      </c>
      <c r="P1672" s="18">
        <f t="shared" si="42"/>
        <v>0</v>
      </c>
    </row>
    <row r="1673" spans="1:16" s="23" customFormat="1" x14ac:dyDescent="0.2">
      <c r="A1673" t="s">
        <v>497</v>
      </c>
      <c r="B1673" t="s">
        <v>498</v>
      </c>
      <c r="C1673" s="1" t="s">
        <v>2</v>
      </c>
      <c r="D1673" t="s">
        <v>176</v>
      </c>
      <c r="E1673" t="s">
        <v>177</v>
      </c>
      <c r="F1673" s="2">
        <v>0</v>
      </c>
      <c r="G1673" s="2">
        <v>0</v>
      </c>
      <c r="H1673" s="2">
        <v>0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2">
        <v>0</v>
      </c>
      <c r="O1673" s="2">
        <v>0</v>
      </c>
      <c r="P1673" s="18">
        <v>0</v>
      </c>
    </row>
    <row r="1674" spans="1:16" s="23" customFormat="1" x14ac:dyDescent="0.2">
      <c r="A1674" t="s">
        <v>497</v>
      </c>
      <c r="B1674" t="s">
        <v>498</v>
      </c>
      <c r="C1674" s="1" t="s">
        <v>2</v>
      </c>
      <c r="D1674" t="s">
        <v>178</v>
      </c>
      <c r="E1674" t="s">
        <v>179</v>
      </c>
      <c r="F1674" s="2">
        <v>1500000</v>
      </c>
      <c r="G1674" s="2">
        <v>1500000</v>
      </c>
      <c r="H1674" s="2">
        <v>375000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1500000</v>
      </c>
      <c r="O1674" s="2">
        <v>375000</v>
      </c>
      <c r="P1674" s="18">
        <f t="shared" si="42"/>
        <v>0</v>
      </c>
    </row>
    <row r="1675" spans="1:16" s="23" customFormat="1" x14ac:dyDescent="0.2">
      <c r="A1675" t="s">
        <v>497</v>
      </c>
      <c r="B1675" t="s">
        <v>498</v>
      </c>
      <c r="C1675" s="1" t="s">
        <v>2</v>
      </c>
      <c r="D1675" t="s">
        <v>180</v>
      </c>
      <c r="E1675" t="s">
        <v>181</v>
      </c>
      <c r="F1675" s="2">
        <v>500000</v>
      </c>
      <c r="G1675" s="2">
        <v>500000</v>
      </c>
      <c r="H1675" s="2">
        <v>125000</v>
      </c>
      <c r="I1675" s="2">
        <v>0</v>
      </c>
      <c r="J1675" s="2">
        <v>0</v>
      </c>
      <c r="K1675" s="2">
        <v>0</v>
      </c>
      <c r="L1675" s="2">
        <v>0</v>
      </c>
      <c r="M1675" s="2">
        <v>0</v>
      </c>
      <c r="N1675" s="2">
        <v>500000</v>
      </c>
      <c r="O1675" s="2">
        <v>125000</v>
      </c>
      <c r="P1675" s="18">
        <f t="shared" si="42"/>
        <v>0</v>
      </c>
    </row>
    <row r="1676" spans="1:16" s="23" customFormat="1" x14ac:dyDescent="0.2">
      <c r="A1676" t="s">
        <v>497</v>
      </c>
      <c r="B1676" t="s">
        <v>498</v>
      </c>
      <c r="C1676" s="1" t="s">
        <v>2</v>
      </c>
      <c r="D1676" t="s">
        <v>182</v>
      </c>
      <c r="E1676" t="s">
        <v>183</v>
      </c>
      <c r="F1676" s="2">
        <v>0</v>
      </c>
      <c r="G1676" s="2">
        <v>0</v>
      </c>
      <c r="H1676" s="2">
        <v>0</v>
      </c>
      <c r="I1676" s="2">
        <v>0</v>
      </c>
      <c r="J1676" s="2">
        <v>0</v>
      </c>
      <c r="K1676" s="2">
        <v>0</v>
      </c>
      <c r="L1676" s="2">
        <v>0</v>
      </c>
      <c r="M1676" s="2">
        <v>0</v>
      </c>
      <c r="N1676" s="2">
        <v>0</v>
      </c>
      <c r="O1676" s="2">
        <v>0</v>
      </c>
      <c r="P1676" s="18">
        <v>0</v>
      </c>
    </row>
    <row r="1677" spans="1:16" s="23" customFormat="1" x14ac:dyDescent="0.2">
      <c r="A1677" s="5" t="s">
        <v>497</v>
      </c>
      <c r="B1677" s="5" t="s">
        <v>498</v>
      </c>
      <c r="C1677" s="39" t="s">
        <v>28</v>
      </c>
      <c r="D1677" s="5" t="s">
        <v>226</v>
      </c>
      <c r="E1677" s="5" t="s">
        <v>227</v>
      </c>
      <c r="F1677" s="6">
        <v>9800000</v>
      </c>
      <c r="G1677" s="6">
        <v>9800000</v>
      </c>
      <c r="H1677" s="6">
        <v>3082970.6</v>
      </c>
      <c r="I1677" s="6">
        <v>0</v>
      </c>
      <c r="J1677" s="6">
        <v>2674888.77</v>
      </c>
      <c r="K1677" s="6">
        <v>0</v>
      </c>
      <c r="L1677" s="6">
        <v>0</v>
      </c>
      <c r="M1677" s="6">
        <v>0</v>
      </c>
      <c r="N1677" s="6">
        <v>7125111.2300000004</v>
      </c>
      <c r="O1677" s="6">
        <v>408081.83</v>
      </c>
      <c r="P1677" s="34">
        <f t="shared" si="42"/>
        <v>0</v>
      </c>
    </row>
    <row r="1678" spans="1:16" s="23" customFormat="1" x14ac:dyDescent="0.2">
      <c r="A1678" t="s">
        <v>497</v>
      </c>
      <c r="B1678" t="s">
        <v>498</v>
      </c>
      <c r="C1678" s="1" t="s">
        <v>28</v>
      </c>
      <c r="D1678" t="s">
        <v>228</v>
      </c>
      <c r="E1678" t="s">
        <v>229</v>
      </c>
      <c r="F1678" s="2">
        <v>9000000</v>
      </c>
      <c r="G1678" s="2">
        <v>9000000</v>
      </c>
      <c r="H1678" s="2">
        <v>2882970.6</v>
      </c>
      <c r="I1678" s="2">
        <v>0</v>
      </c>
      <c r="J1678" s="2">
        <v>2674888.77</v>
      </c>
      <c r="K1678" s="2">
        <v>0</v>
      </c>
      <c r="L1678" s="2">
        <v>0</v>
      </c>
      <c r="M1678" s="2">
        <v>0</v>
      </c>
      <c r="N1678" s="2">
        <v>6325111.2300000004</v>
      </c>
      <c r="O1678" s="2">
        <v>208081.83</v>
      </c>
      <c r="P1678" s="18">
        <f t="shared" si="42"/>
        <v>0</v>
      </c>
    </row>
    <row r="1679" spans="1:16" s="23" customFormat="1" x14ac:dyDescent="0.2">
      <c r="A1679" t="s">
        <v>497</v>
      </c>
      <c r="B1679" t="s">
        <v>498</v>
      </c>
      <c r="C1679" s="1" t="s">
        <v>28</v>
      </c>
      <c r="D1679" t="s">
        <v>230</v>
      </c>
      <c r="E1679" t="s">
        <v>231</v>
      </c>
      <c r="F1679" s="2">
        <v>0</v>
      </c>
      <c r="G1679" s="2">
        <v>0</v>
      </c>
      <c r="H1679" s="2">
        <v>0</v>
      </c>
      <c r="I1679" s="2">
        <v>0</v>
      </c>
      <c r="J1679" s="2">
        <v>2674888.77</v>
      </c>
      <c r="K1679" s="2">
        <v>0</v>
      </c>
      <c r="L1679" s="2">
        <v>0</v>
      </c>
      <c r="M1679" s="2">
        <v>0</v>
      </c>
      <c r="N1679" s="2">
        <v>-2674888.77</v>
      </c>
      <c r="O1679" s="2">
        <v>-2674888.77</v>
      </c>
      <c r="P1679" s="18">
        <v>0</v>
      </c>
    </row>
    <row r="1680" spans="1:16" s="23" customFormat="1" x14ac:dyDescent="0.2">
      <c r="A1680" t="s">
        <v>497</v>
      </c>
      <c r="B1680" t="s">
        <v>498</v>
      </c>
      <c r="C1680" s="1" t="s">
        <v>28</v>
      </c>
      <c r="D1680" t="s">
        <v>232</v>
      </c>
      <c r="E1680" t="s">
        <v>233</v>
      </c>
      <c r="F1680" s="2">
        <v>2000000</v>
      </c>
      <c r="G1680" s="2">
        <v>2000000</v>
      </c>
      <c r="H1680" s="2">
        <v>500000</v>
      </c>
      <c r="I1680" s="2">
        <v>0</v>
      </c>
      <c r="J1680" s="2">
        <v>0</v>
      </c>
      <c r="K1680" s="2">
        <v>0</v>
      </c>
      <c r="L1680" s="2">
        <v>0</v>
      </c>
      <c r="M1680" s="2">
        <v>0</v>
      </c>
      <c r="N1680" s="2">
        <v>2000000</v>
      </c>
      <c r="O1680" s="2">
        <v>500000</v>
      </c>
      <c r="P1680" s="18">
        <f t="shared" si="42"/>
        <v>0</v>
      </c>
    </row>
    <row r="1681" spans="1:16" s="23" customFormat="1" x14ac:dyDescent="0.2">
      <c r="A1681" t="s">
        <v>497</v>
      </c>
      <c r="B1681" t="s">
        <v>498</v>
      </c>
      <c r="C1681" s="1" t="s">
        <v>28</v>
      </c>
      <c r="D1681" t="s">
        <v>234</v>
      </c>
      <c r="E1681" t="s">
        <v>235</v>
      </c>
      <c r="F1681" s="2">
        <v>1000000</v>
      </c>
      <c r="G1681" s="2">
        <v>1000000</v>
      </c>
      <c r="H1681" s="2">
        <v>882970.6</v>
      </c>
      <c r="I1681" s="2">
        <v>0</v>
      </c>
      <c r="J1681" s="2">
        <v>0</v>
      </c>
      <c r="K1681" s="2">
        <v>0</v>
      </c>
      <c r="L1681" s="2">
        <v>0</v>
      </c>
      <c r="M1681" s="2">
        <v>0</v>
      </c>
      <c r="N1681" s="2">
        <v>1000000</v>
      </c>
      <c r="O1681" s="2">
        <v>882970.6</v>
      </c>
      <c r="P1681" s="18">
        <f t="shared" si="42"/>
        <v>0</v>
      </c>
    </row>
    <row r="1682" spans="1:16" s="23" customFormat="1" x14ac:dyDescent="0.2">
      <c r="A1682" t="s">
        <v>497</v>
      </c>
      <c r="B1682" t="s">
        <v>498</v>
      </c>
      <c r="C1682" s="1" t="s">
        <v>28</v>
      </c>
      <c r="D1682" t="s">
        <v>236</v>
      </c>
      <c r="E1682" t="s">
        <v>237</v>
      </c>
      <c r="F1682" s="2">
        <v>4000000</v>
      </c>
      <c r="G1682" s="2">
        <v>4000000</v>
      </c>
      <c r="H1682" s="2">
        <v>1000000</v>
      </c>
      <c r="I1682" s="2">
        <v>0</v>
      </c>
      <c r="J1682" s="2">
        <v>0</v>
      </c>
      <c r="K1682" s="2">
        <v>0</v>
      </c>
      <c r="L1682" s="2">
        <v>0</v>
      </c>
      <c r="M1682" s="2">
        <v>0</v>
      </c>
      <c r="N1682" s="2">
        <v>4000000</v>
      </c>
      <c r="O1682" s="2">
        <v>1000000</v>
      </c>
      <c r="P1682" s="18">
        <f t="shared" si="42"/>
        <v>0</v>
      </c>
    </row>
    <row r="1683" spans="1:16" s="23" customFormat="1" x14ac:dyDescent="0.2">
      <c r="A1683" t="s">
        <v>497</v>
      </c>
      <c r="B1683" t="s">
        <v>498</v>
      </c>
      <c r="C1683" s="1" t="s">
        <v>28</v>
      </c>
      <c r="D1683" t="s">
        <v>339</v>
      </c>
      <c r="E1683" t="s">
        <v>340</v>
      </c>
      <c r="F1683" s="2">
        <v>2000000</v>
      </c>
      <c r="G1683" s="2">
        <v>2000000</v>
      </c>
      <c r="H1683" s="2">
        <v>500000</v>
      </c>
      <c r="I1683" s="2">
        <v>0</v>
      </c>
      <c r="J1683" s="2">
        <v>0</v>
      </c>
      <c r="K1683" s="2">
        <v>0</v>
      </c>
      <c r="L1683" s="2">
        <v>0</v>
      </c>
      <c r="M1683" s="2">
        <v>0</v>
      </c>
      <c r="N1683" s="2">
        <v>2000000</v>
      </c>
      <c r="O1683" s="2">
        <v>500000</v>
      </c>
      <c r="P1683" s="18">
        <f t="shared" si="42"/>
        <v>0</v>
      </c>
    </row>
    <row r="1684" spans="1:16" s="23" customFormat="1" x14ac:dyDescent="0.2">
      <c r="A1684" t="s">
        <v>497</v>
      </c>
      <c r="B1684" t="s">
        <v>498</v>
      </c>
      <c r="C1684" s="1" t="s">
        <v>28</v>
      </c>
      <c r="D1684" t="s">
        <v>238</v>
      </c>
      <c r="E1684" t="s">
        <v>239</v>
      </c>
      <c r="F1684" s="2">
        <v>800000</v>
      </c>
      <c r="G1684" s="2">
        <v>800000</v>
      </c>
      <c r="H1684" s="2">
        <v>200000</v>
      </c>
      <c r="I1684" s="2">
        <v>0</v>
      </c>
      <c r="J1684" s="2">
        <v>0</v>
      </c>
      <c r="K1684" s="2">
        <v>0</v>
      </c>
      <c r="L1684" s="2">
        <v>0</v>
      </c>
      <c r="M1684" s="2">
        <v>0</v>
      </c>
      <c r="N1684" s="2">
        <v>800000</v>
      </c>
      <c r="O1684" s="2">
        <v>200000</v>
      </c>
      <c r="P1684" s="18">
        <f t="shared" si="42"/>
        <v>0</v>
      </c>
    </row>
    <row r="1685" spans="1:16" s="23" customFormat="1" x14ac:dyDescent="0.2">
      <c r="A1685" t="s">
        <v>497</v>
      </c>
      <c r="B1685" t="s">
        <v>498</v>
      </c>
      <c r="C1685" s="1" t="s">
        <v>28</v>
      </c>
      <c r="D1685" t="s">
        <v>240</v>
      </c>
      <c r="E1685" t="s">
        <v>241</v>
      </c>
      <c r="F1685" s="2">
        <v>800000</v>
      </c>
      <c r="G1685" s="2">
        <v>800000</v>
      </c>
      <c r="H1685" s="2">
        <v>200000</v>
      </c>
      <c r="I1685" s="2">
        <v>0</v>
      </c>
      <c r="J1685" s="2">
        <v>0</v>
      </c>
      <c r="K1685" s="2">
        <v>0</v>
      </c>
      <c r="L1685" s="2">
        <v>0</v>
      </c>
      <c r="M1685" s="2">
        <v>0</v>
      </c>
      <c r="N1685" s="2">
        <v>800000</v>
      </c>
      <c r="O1685" s="2">
        <v>200000</v>
      </c>
      <c r="P1685" s="18">
        <f t="shared" si="42"/>
        <v>0</v>
      </c>
    </row>
    <row r="1686" spans="1:16" s="23" customFormat="1" x14ac:dyDescent="0.2">
      <c r="A1686" s="5" t="s">
        <v>497</v>
      </c>
      <c r="B1686" s="5" t="s">
        <v>498</v>
      </c>
      <c r="C1686" s="39" t="s">
        <v>2</v>
      </c>
      <c r="D1686" s="5" t="s">
        <v>184</v>
      </c>
      <c r="E1686" s="5" t="s">
        <v>185</v>
      </c>
      <c r="F1686" s="6">
        <v>65507816</v>
      </c>
      <c r="G1686" s="6">
        <v>65507816</v>
      </c>
      <c r="H1686" s="6">
        <v>21782816</v>
      </c>
      <c r="I1686" s="6">
        <v>0</v>
      </c>
      <c r="J1686" s="6">
        <v>7701991.6200000001</v>
      </c>
      <c r="K1686" s="6">
        <v>0</v>
      </c>
      <c r="L1686" s="6">
        <v>10080824.380000001</v>
      </c>
      <c r="M1686" s="6">
        <v>10080824.380000001</v>
      </c>
      <c r="N1686" s="6">
        <v>47725000</v>
      </c>
      <c r="O1686" s="6">
        <v>4000000</v>
      </c>
      <c r="P1686" s="34">
        <f t="shared" si="42"/>
        <v>0.1538873526175869</v>
      </c>
    </row>
    <row r="1687" spans="1:16" s="23" customFormat="1" x14ac:dyDescent="0.2">
      <c r="A1687" t="s">
        <v>497</v>
      </c>
      <c r="B1687" t="s">
        <v>498</v>
      </c>
      <c r="C1687" s="1" t="s">
        <v>2</v>
      </c>
      <c r="D1687" t="s">
        <v>186</v>
      </c>
      <c r="E1687" t="s">
        <v>187</v>
      </c>
      <c r="F1687" s="2">
        <v>3207816</v>
      </c>
      <c r="G1687" s="2">
        <v>3207816</v>
      </c>
      <c r="H1687" s="2">
        <v>3207816</v>
      </c>
      <c r="I1687" s="2">
        <v>0</v>
      </c>
      <c r="J1687" s="2">
        <v>2821872.04</v>
      </c>
      <c r="K1687" s="2">
        <v>0</v>
      </c>
      <c r="L1687" s="2">
        <v>385943.96</v>
      </c>
      <c r="M1687" s="2">
        <v>385943.96</v>
      </c>
      <c r="N1687" s="2">
        <v>0</v>
      </c>
      <c r="O1687" s="2">
        <v>0</v>
      </c>
      <c r="P1687" s="18">
        <f t="shared" si="42"/>
        <v>0.12031362147953624</v>
      </c>
    </row>
    <row r="1688" spans="1:16" s="23" customFormat="1" x14ac:dyDescent="0.2">
      <c r="A1688" t="s">
        <v>497</v>
      </c>
      <c r="B1688" t="s">
        <v>498</v>
      </c>
      <c r="C1688" s="1" t="s">
        <v>2</v>
      </c>
      <c r="D1688" t="s">
        <v>504</v>
      </c>
      <c r="E1688" t="s">
        <v>305</v>
      </c>
      <c r="F1688" s="2">
        <v>2724711</v>
      </c>
      <c r="G1688" s="2">
        <v>2724711</v>
      </c>
      <c r="H1688" s="2">
        <v>2724711</v>
      </c>
      <c r="I1688" s="2">
        <v>0</v>
      </c>
      <c r="J1688" s="2">
        <v>2396891.13</v>
      </c>
      <c r="K1688" s="2">
        <v>0</v>
      </c>
      <c r="L1688" s="2">
        <v>327819.87</v>
      </c>
      <c r="M1688" s="2">
        <v>327819.87</v>
      </c>
      <c r="N1688" s="2">
        <v>0</v>
      </c>
      <c r="O1688" s="2">
        <v>0</v>
      </c>
      <c r="P1688" s="18">
        <f t="shared" si="42"/>
        <v>0.12031362959227603</v>
      </c>
    </row>
    <row r="1689" spans="1:16" s="23" customFormat="1" x14ac:dyDescent="0.2">
      <c r="A1689" t="s">
        <v>497</v>
      </c>
      <c r="B1689" t="s">
        <v>498</v>
      </c>
      <c r="C1689" s="1" t="s">
        <v>2</v>
      </c>
      <c r="D1689" t="s">
        <v>505</v>
      </c>
      <c r="E1689" t="s">
        <v>307</v>
      </c>
      <c r="F1689" s="2">
        <v>483105</v>
      </c>
      <c r="G1689" s="2">
        <v>483105</v>
      </c>
      <c r="H1689" s="2">
        <v>483105</v>
      </c>
      <c r="I1689" s="2">
        <v>0</v>
      </c>
      <c r="J1689" s="2">
        <v>424980.91</v>
      </c>
      <c r="K1689" s="2">
        <v>0</v>
      </c>
      <c r="L1689" s="2">
        <v>58124.09</v>
      </c>
      <c r="M1689" s="2">
        <v>58124.09</v>
      </c>
      <c r="N1689" s="2">
        <v>0</v>
      </c>
      <c r="O1689" s="2">
        <v>0</v>
      </c>
      <c r="P1689" s="18">
        <f t="shared" si="42"/>
        <v>0.12031357572370395</v>
      </c>
    </row>
    <row r="1690" spans="1:16" s="23" customFormat="1" x14ac:dyDescent="0.2">
      <c r="A1690" t="s">
        <v>497</v>
      </c>
      <c r="B1690" t="s">
        <v>498</v>
      </c>
      <c r="C1690" s="1" t="s">
        <v>2</v>
      </c>
      <c r="D1690" t="s">
        <v>198</v>
      </c>
      <c r="E1690" t="s">
        <v>199</v>
      </c>
      <c r="F1690" s="2">
        <v>14800000</v>
      </c>
      <c r="G1690" s="2">
        <v>14800000</v>
      </c>
      <c r="H1690" s="2">
        <v>6700000</v>
      </c>
      <c r="I1690" s="2">
        <v>0</v>
      </c>
      <c r="J1690" s="2">
        <v>921785.58</v>
      </c>
      <c r="K1690" s="2">
        <v>0</v>
      </c>
      <c r="L1690" s="2">
        <v>1778214.42</v>
      </c>
      <c r="M1690" s="2">
        <v>1778214.42</v>
      </c>
      <c r="N1690" s="2">
        <v>12100000</v>
      </c>
      <c r="O1690" s="2">
        <v>4000000</v>
      </c>
      <c r="P1690" s="18">
        <f t="shared" si="42"/>
        <v>0.12014962297297296</v>
      </c>
    </row>
    <row r="1691" spans="1:16" s="23" customFormat="1" x14ac:dyDescent="0.2">
      <c r="A1691" t="s">
        <v>497</v>
      </c>
      <c r="B1691" t="s">
        <v>498</v>
      </c>
      <c r="C1691" s="1" t="s">
        <v>2</v>
      </c>
      <c r="D1691" t="s">
        <v>200</v>
      </c>
      <c r="E1691" t="s">
        <v>201</v>
      </c>
      <c r="F1691" s="2">
        <v>10800000</v>
      </c>
      <c r="G1691" s="2">
        <v>10800000</v>
      </c>
      <c r="H1691" s="2">
        <v>2700000</v>
      </c>
      <c r="I1691" s="2">
        <v>0</v>
      </c>
      <c r="J1691" s="2">
        <v>921785.58</v>
      </c>
      <c r="K1691" s="2">
        <v>0</v>
      </c>
      <c r="L1691" s="2">
        <v>1778214.42</v>
      </c>
      <c r="M1691" s="2">
        <v>1778214.42</v>
      </c>
      <c r="N1691" s="2">
        <v>8100000</v>
      </c>
      <c r="O1691" s="2">
        <v>0</v>
      </c>
      <c r="P1691" s="18">
        <f t="shared" si="42"/>
        <v>0.16464948333333332</v>
      </c>
    </row>
    <row r="1692" spans="1:16" s="23" customFormat="1" x14ac:dyDescent="0.2">
      <c r="A1692" t="s">
        <v>497</v>
      </c>
      <c r="B1692" t="s">
        <v>498</v>
      </c>
      <c r="C1692" s="1" t="s">
        <v>2</v>
      </c>
      <c r="D1692" t="s">
        <v>202</v>
      </c>
      <c r="E1692" t="s">
        <v>203</v>
      </c>
      <c r="F1692" s="2">
        <v>4000000</v>
      </c>
      <c r="G1692" s="2">
        <v>4000000</v>
      </c>
      <c r="H1692" s="2">
        <v>4000000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2">
        <v>4000000</v>
      </c>
      <c r="O1692" s="2">
        <v>4000000</v>
      </c>
      <c r="P1692" s="18">
        <f t="shared" si="42"/>
        <v>0</v>
      </c>
    </row>
    <row r="1693" spans="1:16" s="23" customFormat="1" x14ac:dyDescent="0.2">
      <c r="A1693" t="s">
        <v>497</v>
      </c>
      <c r="B1693" t="s">
        <v>498</v>
      </c>
      <c r="C1693" s="1" t="s">
        <v>2</v>
      </c>
      <c r="D1693" t="s">
        <v>204</v>
      </c>
      <c r="E1693" t="s">
        <v>205</v>
      </c>
      <c r="F1693" s="2">
        <v>47500000</v>
      </c>
      <c r="G1693" s="2">
        <v>47500000</v>
      </c>
      <c r="H1693" s="2">
        <v>11875000</v>
      </c>
      <c r="I1693" s="2">
        <v>0</v>
      </c>
      <c r="J1693" s="2">
        <v>3958334</v>
      </c>
      <c r="K1693" s="2">
        <v>0</v>
      </c>
      <c r="L1693" s="2">
        <v>7916666</v>
      </c>
      <c r="M1693" s="2">
        <v>7916666</v>
      </c>
      <c r="N1693" s="2">
        <v>35625000</v>
      </c>
      <c r="O1693" s="2">
        <v>0</v>
      </c>
      <c r="P1693" s="18">
        <f t="shared" si="42"/>
        <v>0.16666665263157895</v>
      </c>
    </row>
    <row r="1694" spans="1:16" s="23" customFormat="1" x14ac:dyDescent="0.2">
      <c r="A1694" t="s">
        <v>497</v>
      </c>
      <c r="B1694" t="s">
        <v>498</v>
      </c>
      <c r="C1694" s="1" t="s">
        <v>2</v>
      </c>
      <c r="D1694" t="s">
        <v>712</v>
      </c>
      <c r="E1694" t="s">
        <v>713</v>
      </c>
      <c r="F1694" s="2">
        <v>47500000</v>
      </c>
      <c r="G1694" s="2">
        <v>47500000</v>
      </c>
      <c r="H1694" s="2">
        <v>11875000</v>
      </c>
      <c r="I1694" s="2">
        <v>0</v>
      </c>
      <c r="J1694" s="2">
        <v>3958334</v>
      </c>
      <c r="K1694" s="2">
        <v>0</v>
      </c>
      <c r="L1694" s="2">
        <v>7916666</v>
      </c>
      <c r="M1694" s="2">
        <v>7916666</v>
      </c>
      <c r="N1694" s="2">
        <v>35625000</v>
      </c>
      <c r="O1694" s="2">
        <v>0</v>
      </c>
      <c r="P1694" s="18">
        <f t="shared" si="42"/>
        <v>0.16666665263157895</v>
      </c>
    </row>
    <row r="1695" spans="1:16" s="23" customFormat="1" x14ac:dyDescent="0.2">
      <c r="A1695" s="5" t="s">
        <v>506</v>
      </c>
      <c r="B1695" s="5" t="s">
        <v>507</v>
      </c>
      <c r="C1695" s="39" t="s">
        <v>2</v>
      </c>
      <c r="D1695" s="5" t="s">
        <v>3</v>
      </c>
      <c r="E1695" s="5" t="s">
        <v>3</v>
      </c>
      <c r="F1695" s="6">
        <v>3048349190</v>
      </c>
      <c r="G1695" s="6">
        <v>3048349190</v>
      </c>
      <c r="H1695" s="6">
        <v>2275158812.25</v>
      </c>
      <c r="I1695" s="6">
        <v>0</v>
      </c>
      <c r="J1695" s="6">
        <v>0</v>
      </c>
      <c r="K1695" s="6">
        <v>0</v>
      </c>
      <c r="L1695" s="6">
        <v>495257823.31</v>
      </c>
      <c r="M1695" s="6">
        <v>442118881.52999997</v>
      </c>
      <c r="N1695" s="6">
        <v>2553091366.6900001</v>
      </c>
      <c r="O1695" s="6">
        <v>1779900988.9400001</v>
      </c>
      <c r="P1695" s="34">
        <f t="shared" si="42"/>
        <v>0.16246754962806606</v>
      </c>
    </row>
    <row r="1696" spans="1:16" s="23" customFormat="1" x14ac:dyDescent="0.2">
      <c r="A1696" s="5" t="s">
        <v>506</v>
      </c>
      <c r="B1696" s="5" t="s">
        <v>507</v>
      </c>
      <c r="C1696" s="39" t="s">
        <v>2</v>
      </c>
      <c r="D1696" s="5" t="s">
        <v>6</v>
      </c>
      <c r="E1696" s="5" t="s">
        <v>7</v>
      </c>
      <c r="F1696" s="6">
        <v>2012784119</v>
      </c>
      <c r="G1696" s="6">
        <v>2012784119</v>
      </c>
      <c r="H1696" s="6">
        <v>2002468369</v>
      </c>
      <c r="I1696" s="6">
        <v>0</v>
      </c>
      <c r="J1696" s="6">
        <v>0</v>
      </c>
      <c r="K1696" s="6">
        <v>0</v>
      </c>
      <c r="L1696" s="6">
        <v>378356182.98000002</v>
      </c>
      <c r="M1696" s="6">
        <v>378356182.98000002</v>
      </c>
      <c r="N1696" s="6">
        <v>1634427936.02</v>
      </c>
      <c r="O1696" s="6">
        <v>1624112186.02</v>
      </c>
      <c r="P1696" s="34">
        <f t="shared" si="42"/>
        <v>0.18797653429816236</v>
      </c>
    </row>
    <row r="1697" spans="1:16" s="23" customFormat="1" x14ac:dyDescent="0.2">
      <c r="A1697" t="s">
        <v>506</v>
      </c>
      <c r="B1697" t="s">
        <v>507</v>
      </c>
      <c r="C1697" s="1" t="s">
        <v>2</v>
      </c>
      <c r="D1697" t="s">
        <v>8</v>
      </c>
      <c r="E1697" t="s">
        <v>9</v>
      </c>
      <c r="F1697" s="2">
        <v>801523496</v>
      </c>
      <c r="G1697" s="2">
        <v>801523496</v>
      </c>
      <c r="H1697" s="2">
        <v>798407746</v>
      </c>
      <c r="I1697" s="2">
        <v>0</v>
      </c>
      <c r="J1697" s="2">
        <v>0</v>
      </c>
      <c r="K1697" s="2">
        <v>0</v>
      </c>
      <c r="L1697" s="2">
        <v>126375016.5</v>
      </c>
      <c r="M1697" s="2">
        <v>126375016.5</v>
      </c>
      <c r="N1697" s="2">
        <v>675148479.5</v>
      </c>
      <c r="O1697" s="2">
        <v>672032729.5</v>
      </c>
      <c r="P1697" s="18">
        <f t="shared" si="42"/>
        <v>0.15766851144186544</v>
      </c>
    </row>
    <row r="1698" spans="1:16" s="23" customFormat="1" x14ac:dyDescent="0.2">
      <c r="A1698" t="s">
        <v>506</v>
      </c>
      <c r="B1698" t="s">
        <v>507</v>
      </c>
      <c r="C1698" s="1" t="s">
        <v>2</v>
      </c>
      <c r="D1698" t="s">
        <v>10</v>
      </c>
      <c r="E1698" t="s">
        <v>11</v>
      </c>
      <c r="F1698" s="2">
        <v>799523496</v>
      </c>
      <c r="G1698" s="2">
        <v>799523496</v>
      </c>
      <c r="H1698" s="2">
        <v>796407746</v>
      </c>
      <c r="I1698" s="2">
        <v>0</v>
      </c>
      <c r="J1698" s="2">
        <v>0</v>
      </c>
      <c r="K1698" s="2">
        <v>0</v>
      </c>
      <c r="L1698" s="2">
        <v>126375016.5</v>
      </c>
      <c r="M1698" s="2">
        <v>126375016.5</v>
      </c>
      <c r="N1698" s="2">
        <v>673148479.5</v>
      </c>
      <c r="O1698" s="2">
        <v>670032729.5</v>
      </c>
      <c r="P1698" s="18">
        <f t="shared" si="42"/>
        <v>0.15806291764063429</v>
      </c>
    </row>
    <row r="1699" spans="1:16" s="23" customFormat="1" x14ac:dyDescent="0.2">
      <c r="A1699" t="s">
        <v>506</v>
      </c>
      <c r="B1699" t="s">
        <v>507</v>
      </c>
      <c r="C1699" s="1" t="s">
        <v>2</v>
      </c>
      <c r="D1699" t="s">
        <v>12</v>
      </c>
      <c r="E1699" t="s">
        <v>13</v>
      </c>
      <c r="F1699" s="2">
        <v>2000000</v>
      </c>
      <c r="G1699" s="2">
        <v>2000000</v>
      </c>
      <c r="H1699" s="2">
        <v>2000000</v>
      </c>
      <c r="I1699" s="2">
        <v>0</v>
      </c>
      <c r="J1699" s="2">
        <v>0</v>
      </c>
      <c r="K1699" s="2">
        <v>0</v>
      </c>
      <c r="L1699" s="2">
        <v>0</v>
      </c>
      <c r="M1699" s="2">
        <v>0</v>
      </c>
      <c r="N1699" s="2">
        <v>2000000</v>
      </c>
      <c r="O1699" s="2">
        <v>2000000</v>
      </c>
      <c r="P1699" s="18">
        <f t="shared" si="42"/>
        <v>0</v>
      </c>
    </row>
    <row r="1700" spans="1:16" s="23" customFormat="1" x14ac:dyDescent="0.2">
      <c r="A1700" t="s">
        <v>506</v>
      </c>
      <c r="B1700" t="s">
        <v>507</v>
      </c>
      <c r="C1700" s="1" t="s">
        <v>2</v>
      </c>
      <c r="D1700" t="s">
        <v>14</v>
      </c>
      <c r="E1700" t="s">
        <v>15</v>
      </c>
      <c r="F1700" s="2">
        <v>8611437</v>
      </c>
      <c r="G1700" s="2">
        <v>8611437</v>
      </c>
      <c r="H1700" s="2">
        <v>8611437</v>
      </c>
      <c r="I1700" s="2">
        <v>0</v>
      </c>
      <c r="J1700" s="2">
        <v>0</v>
      </c>
      <c r="K1700" s="2">
        <v>0</v>
      </c>
      <c r="L1700" s="2">
        <v>278313.03000000003</v>
      </c>
      <c r="M1700" s="2">
        <v>278313.03000000003</v>
      </c>
      <c r="N1700" s="2">
        <v>8333123.9699999997</v>
      </c>
      <c r="O1700" s="2">
        <v>8333123.9699999997</v>
      </c>
      <c r="P1700" s="18">
        <f t="shared" si="42"/>
        <v>3.23189997209525E-2</v>
      </c>
    </row>
    <row r="1701" spans="1:16" s="23" customFormat="1" x14ac:dyDescent="0.2">
      <c r="A1701" t="s">
        <v>506</v>
      </c>
      <c r="B1701" t="s">
        <v>507</v>
      </c>
      <c r="C1701" s="1" t="s">
        <v>2</v>
      </c>
      <c r="D1701" t="s">
        <v>16</v>
      </c>
      <c r="E1701" t="s">
        <v>17</v>
      </c>
      <c r="F1701" s="2">
        <v>7530000</v>
      </c>
      <c r="G1701" s="2">
        <v>7530000</v>
      </c>
      <c r="H1701" s="2">
        <v>7530000</v>
      </c>
      <c r="I1701" s="2">
        <v>0</v>
      </c>
      <c r="J1701" s="2">
        <v>0</v>
      </c>
      <c r="K1701" s="2">
        <v>0</v>
      </c>
      <c r="L1701" s="2">
        <v>278313.03000000003</v>
      </c>
      <c r="M1701" s="2">
        <v>278313.03000000003</v>
      </c>
      <c r="N1701" s="2">
        <v>7251686.9699999997</v>
      </c>
      <c r="O1701" s="2">
        <v>7251686.9699999997</v>
      </c>
      <c r="P1701" s="18">
        <f t="shared" si="42"/>
        <v>3.696056175298805E-2</v>
      </c>
    </row>
    <row r="1702" spans="1:16" s="23" customFormat="1" x14ac:dyDescent="0.2">
      <c r="A1702" t="s">
        <v>506</v>
      </c>
      <c r="B1702" t="s">
        <v>507</v>
      </c>
      <c r="C1702" s="1" t="s">
        <v>2</v>
      </c>
      <c r="D1702" t="s">
        <v>508</v>
      </c>
      <c r="E1702" t="s">
        <v>509</v>
      </c>
      <c r="F1702" s="2">
        <v>1081437</v>
      </c>
      <c r="G1702" s="2">
        <v>1081437</v>
      </c>
      <c r="H1702" s="2">
        <v>1081437</v>
      </c>
      <c r="I1702" s="2">
        <v>0</v>
      </c>
      <c r="J1702" s="2">
        <v>0</v>
      </c>
      <c r="K1702" s="2">
        <v>0</v>
      </c>
      <c r="L1702" s="2">
        <v>0</v>
      </c>
      <c r="M1702" s="2">
        <v>0</v>
      </c>
      <c r="N1702" s="2">
        <v>1081437</v>
      </c>
      <c r="O1702" s="2">
        <v>1081437</v>
      </c>
      <c r="P1702" s="18">
        <f t="shared" si="42"/>
        <v>0</v>
      </c>
    </row>
    <row r="1703" spans="1:16" s="23" customFormat="1" x14ac:dyDescent="0.2">
      <c r="A1703" t="s">
        <v>506</v>
      </c>
      <c r="B1703" t="s">
        <v>507</v>
      </c>
      <c r="C1703" s="1" t="s">
        <v>2</v>
      </c>
      <c r="D1703" t="s">
        <v>18</v>
      </c>
      <c r="E1703" t="s">
        <v>19</v>
      </c>
      <c r="F1703" s="2">
        <v>877198254</v>
      </c>
      <c r="G1703" s="2">
        <v>877198254</v>
      </c>
      <c r="H1703" s="2">
        <v>869998254</v>
      </c>
      <c r="I1703" s="2">
        <v>0</v>
      </c>
      <c r="J1703" s="2">
        <v>0</v>
      </c>
      <c r="K1703" s="2">
        <v>0</v>
      </c>
      <c r="L1703" s="2">
        <v>204711400.80000001</v>
      </c>
      <c r="M1703" s="2">
        <v>204711400.80000001</v>
      </c>
      <c r="N1703" s="2">
        <v>672486853.20000005</v>
      </c>
      <c r="O1703" s="2">
        <v>665286853.20000005</v>
      </c>
      <c r="P1703" s="18">
        <f t="shared" si="42"/>
        <v>0.2333695944634199</v>
      </c>
    </row>
    <row r="1704" spans="1:16" s="23" customFormat="1" x14ac:dyDescent="0.2">
      <c r="A1704" t="s">
        <v>506</v>
      </c>
      <c r="B1704" t="s">
        <v>507</v>
      </c>
      <c r="C1704" s="1" t="s">
        <v>2</v>
      </c>
      <c r="D1704" t="s">
        <v>20</v>
      </c>
      <c r="E1704" t="s">
        <v>21</v>
      </c>
      <c r="F1704" s="2">
        <v>275000000</v>
      </c>
      <c r="G1704" s="2">
        <v>275000000</v>
      </c>
      <c r="H1704" s="2">
        <v>275000000</v>
      </c>
      <c r="I1704" s="2">
        <v>0</v>
      </c>
      <c r="J1704" s="2">
        <v>0</v>
      </c>
      <c r="K1704" s="2">
        <v>0</v>
      </c>
      <c r="L1704" s="2">
        <v>39216762.5</v>
      </c>
      <c r="M1704" s="2">
        <v>39216762.5</v>
      </c>
      <c r="N1704" s="2">
        <v>235783237.5</v>
      </c>
      <c r="O1704" s="2">
        <v>235783237.5</v>
      </c>
      <c r="P1704" s="18">
        <f t="shared" si="42"/>
        <v>0.1426064090909091</v>
      </c>
    </row>
    <row r="1705" spans="1:16" s="23" customFormat="1" x14ac:dyDescent="0.2">
      <c r="A1705" t="s">
        <v>506</v>
      </c>
      <c r="B1705" t="s">
        <v>507</v>
      </c>
      <c r="C1705" s="1" t="s">
        <v>2</v>
      </c>
      <c r="D1705" t="s">
        <v>22</v>
      </c>
      <c r="E1705" t="s">
        <v>23</v>
      </c>
      <c r="F1705" s="2">
        <v>274985063</v>
      </c>
      <c r="G1705" s="2">
        <v>274985063</v>
      </c>
      <c r="H1705" s="2">
        <v>274985063</v>
      </c>
      <c r="I1705" s="2">
        <v>0</v>
      </c>
      <c r="J1705" s="2">
        <v>0</v>
      </c>
      <c r="K1705" s="2">
        <v>0</v>
      </c>
      <c r="L1705" s="2">
        <v>42689013.039999999</v>
      </c>
      <c r="M1705" s="2">
        <v>42689013.039999999</v>
      </c>
      <c r="N1705" s="2">
        <v>232296049.96000001</v>
      </c>
      <c r="O1705" s="2">
        <v>232296049.96000001</v>
      </c>
      <c r="P1705" s="18">
        <f t="shared" si="42"/>
        <v>0.15524120682875053</v>
      </c>
    </row>
    <row r="1706" spans="1:16" s="23" customFormat="1" x14ac:dyDescent="0.2">
      <c r="A1706" t="s">
        <v>506</v>
      </c>
      <c r="B1706" t="s">
        <v>507</v>
      </c>
      <c r="C1706" s="1" t="s">
        <v>2</v>
      </c>
      <c r="D1706" t="s">
        <v>24</v>
      </c>
      <c r="E1706" t="s">
        <v>25</v>
      </c>
      <c r="F1706" s="2">
        <v>118920049</v>
      </c>
      <c r="G1706" s="2">
        <v>118920049</v>
      </c>
      <c r="H1706" s="2">
        <v>111720049</v>
      </c>
      <c r="I1706" s="2">
        <v>0</v>
      </c>
      <c r="J1706" s="2">
        <v>0</v>
      </c>
      <c r="K1706" s="2">
        <v>0</v>
      </c>
      <c r="L1706" s="2">
        <v>111632716.8</v>
      </c>
      <c r="M1706" s="2">
        <v>111632716.8</v>
      </c>
      <c r="N1706" s="2">
        <v>7287332.2000000002</v>
      </c>
      <c r="O1706" s="2">
        <v>87332.2</v>
      </c>
      <c r="P1706" s="18">
        <f t="shared" si="42"/>
        <v>0.93872074337944478</v>
      </c>
    </row>
    <row r="1707" spans="1:16" s="23" customFormat="1" x14ac:dyDescent="0.2">
      <c r="A1707" t="s">
        <v>506</v>
      </c>
      <c r="B1707" t="s">
        <v>507</v>
      </c>
      <c r="C1707" s="1" t="s">
        <v>2</v>
      </c>
      <c r="D1707" t="s">
        <v>26</v>
      </c>
      <c r="E1707" t="s">
        <v>27</v>
      </c>
      <c r="F1707" s="2">
        <v>78200000</v>
      </c>
      <c r="G1707" s="2">
        <v>78200000</v>
      </c>
      <c r="H1707" s="2">
        <v>78200000</v>
      </c>
      <c r="I1707" s="2">
        <v>0</v>
      </c>
      <c r="J1707" s="2">
        <v>0</v>
      </c>
      <c r="K1707" s="2">
        <v>0</v>
      </c>
      <c r="L1707" s="2">
        <v>11172908.460000001</v>
      </c>
      <c r="M1707" s="2">
        <v>11172908.460000001</v>
      </c>
      <c r="N1707" s="2">
        <v>67027091.539999999</v>
      </c>
      <c r="O1707" s="2">
        <v>67027091.539999999</v>
      </c>
      <c r="P1707" s="18">
        <f t="shared" si="42"/>
        <v>0.14287606726342711</v>
      </c>
    </row>
    <row r="1708" spans="1:16" s="23" customFormat="1" x14ac:dyDescent="0.2">
      <c r="A1708" t="s">
        <v>506</v>
      </c>
      <c r="B1708" t="s">
        <v>507</v>
      </c>
      <c r="C1708" s="1" t="s">
        <v>28</v>
      </c>
      <c r="D1708" t="s">
        <v>29</v>
      </c>
      <c r="E1708" t="s">
        <v>30</v>
      </c>
      <c r="F1708" s="2">
        <v>130093142</v>
      </c>
      <c r="G1708" s="2">
        <v>130093142</v>
      </c>
      <c r="H1708" s="2">
        <v>130093142</v>
      </c>
      <c r="I1708" s="2">
        <v>0</v>
      </c>
      <c r="J1708" s="2">
        <v>0</v>
      </c>
      <c r="K1708" s="2">
        <v>0</v>
      </c>
      <c r="L1708" s="2">
        <v>0</v>
      </c>
      <c r="M1708" s="2">
        <v>0</v>
      </c>
      <c r="N1708" s="2">
        <v>130093142</v>
      </c>
      <c r="O1708" s="2">
        <v>130093142</v>
      </c>
      <c r="P1708" s="18">
        <f t="shared" si="42"/>
        <v>0</v>
      </c>
    </row>
    <row r="1709" spans="1:16" s="23" customFormat="1" x14ac:dyDescent="0.2">
      <c r="A1709" t="s">
        <v>506</v>
      </c>
      <c r="B1709" t="s">
        <v>507</v>
      </c>
      <c r="C1709" s="1" t="s">
        <v>2</v>
      </c>
      <c r="D1709" t="s">
        <v>31</v>
      </c>
      <c r="E1709" t="s">
        <v>32</v>
      </c>
      <c r="F1709" s="2">
        <v>151725466</v>
      </c>
      <c r="G1709" s="2">
        <v>151725466</v>
      </c>
      <c r="H1709" s="2">
        <v>151725466</v>
      </c>
      <c r="I1709" s="2">
        <v>0</v>
      </c>
      <c r="J1709" s="2">
        <v>0</v>
      </c>
      <c r="K1709" s="2">
        <v>0</v>
      </c>
      <c r="L1709" s="2">
        <v>21673109</v>
      </c>
      <c r="M1709" s="2">
        <v>21673109</v>
      </c>
      <c r="N1709" s="2">
        <v>130052357</v>
      </c>
      <c r="O1709" s="2">
        <v>130052357</v>
      </c>
      <c r="P1709" s="18">
        <f t="shared" si="42"/>
        <v>0.14284424079475228</v>
      </c>
    </row>
    <row r="1710" spans="1:16" s="23" customFormat="1" x14ac:dyDescent="0.2">
      <c r="A1710" t="s">
        <v>506</v>
      </c>
      <c r="B1710" t="s">
        <v>507</v>
      </c>
      <c r="C1710" s="1" t="s">
        <v>2</v>
      </c>
      <c r="D1710" t="s">
        <v>510</v>
      </c>
      <c r="E1710" t="s">
        <v>281</v>
      </c>
      <c r="F1710" s="2">
        <v>143944672</v>
      </c>
      <c r="G1710" s="2">
        <v>143944672</v>
      </c>
      <c r="H1710" s="2">
        <v>143944672</v>
      </c>
      <c r="I1710" s="2">
        <v>0</v>
      </c>
      <c r="J1710" s="2">
        <v>0</v>
      </c>
      <c r="K1710" s="2">
        <v>0</v>
      </c>
      <c r="L1710" s="2">
        <v>20562303</v>
      </c>
      <c r="M1710" s="2">
        <v>20562303</v>
      </c>
      <c r="N1710" s="2">
        <v>123382369</v>
      </c>
      <c r="O1710" s="2">
        <v>123382369</v>
      </c>
      <c r="P1710" s="18">
        <f t="shared" si="42"/>
        <v>0.14284865646156045</v>
      </c>
    </row>
    <row r="1711" spans="1:16" s="23" customFormat="1" x14ac:dyDescent="0.2">
      <c r="A1711" t="s">
        <v>506</v>
      </c>
      <c r="B1711" t="s">
        <v>507</v>
      </c>
      <c r="C1711" s="1" t="s">
        <v>2</v>
      </c>
      <c r="D1711" t="s">
        <v>511</v>
      </c>
      <c r="E1711" t="s">
        <v>283</v>
      </c>
      <c r="F1711" s="2">
        <v>7780794</v>
      </c>
      <c r="G1711" s="2">
        <v>7780794</v>
      </c>
      <c r="H1711" s="2">
        <v>7780794</v>
      </c>
      <c r="I1711" s="2">
        <v>0</v>
      </c>
      <c r="J1711" s="2">
        <v>0</v>
      </c>
      <c r="K1711" s="2">
        <v>0</v>
      </c>
      <c r="L1711" s="2">
        <v>1110806</v>
      </c>
      <c r="M1711" s="2">
        <v>1110806</v>
      </c>
      <c r="N1711" s="2">
        <v>6669988</v>
      </c>
      <c r="O1711" s="2">
        <v>6669988</v>
      </c>
      <c r="P1711" s="18">
        <f t="shared" si="42"/>
        <v>0.14276255096844873</v>
      </c>
    </row>
    <row r="1712" spans="1:16" s="23" customFormat="1" x14ac:dyDescent="0.2">
      <c r="A1712" t="s">
        <v>506</v>
      </c>
      <c r="B1712" t="s">
        <v>507</v>
      </c>
      <c r="C1712" s="1" t="s">
        <v>2</v>
      </c>
      <c r="D1712" t="s">
        <v>35</v>
      </c>
      <c r="E1712" t="s">
        <v>36</v>
      </c>
      <c r="F1712" s="2">
        <v>173725466</v>
      </c>
      <c r="G1712" s="2">
        <v>173725466</v>
      </c>
      <c r="H1712" s="2">
        <v>173725466</v>
      </c>
      <c r="I1712" s="2">
        <v>0</v>
      </c>
      <c r="J1712" s="2">
        <v>0</v>
      </c>
      <c r="K1712" s="2">
        <v>0</v>
      </c>
      <c r="L1712" s="2">
        <v>25318343.649999999</v>
      </c>
      <c r="M1712" s="2">
        <v>25318343.649999999</v>
      </c>
      <c r="N1712" s="2">
        <v>148407122.34999999</v>
      </c>
      <c r="O1712" s="2">
        <v>148407122.34999999</v>
      </c>
      <c r="P1712" s="18">
        <v>0</v>
      </c>
    </row>
    <row r="1713" spans="1:16" s="23" customFormat="1" x14ac:dyDescent="0.2">
      <c r="A1713" t="s">
        <v>506</v>
      </c>
      <c r="B1713" t="s">
        <v>507</v>
      </c>
      <c r="C1713" s="1" t="s">
        <v>2</v>
      </c>
      <c r="D1713" t="s">
        <v>512</v>
      </c>
      <c r="E1713" t="s">
        <v>285</v>
      </c>
      <c r="F1713" s="2">
        <v>81698327</v>
      </c>
      <c r="G1713" s="2">
        <v>81698327</v>
      </c>
      <c r="H1713" s="2">
        <v>81698327</v>
      </c>
      <c r="I1713" s="2">
        <v>0</v>
      </c>
      <c r="J1713" s="2">
        <v>0</v>
      </c>
      <c r="K1713" s="2">
        <v>0</v>
      </c>
      <c r="L1713" s="2">
        <v>11669477</v>
      </c>
      <c r="M1713" s="2">
        <v>11669477</v>
      </c>
      <c r="N1713" s="2">
        <v>70028850</v>
      </c>
      <c r="O1713" s="2">
        <v>70028850</v>
      </c>
      <c r="P1713" s="18">
        <f t="shared" si="42"/>
        <v>0.14283618072130166</v>
      </c>
    </row>
    <row r="1714" spans="1:16" s="23" customFormat="1" x14ac:dyDescent="0.2">
      <c r="A1714" t="s">
        <v>506</v>
      </c>
      <c r="B1714" t="s">
        <v>507</v>
      </c>
      <c r="C1714" s="1" t="s">
        <v>2</v>
      </c>
      <c r="D1714" t="s">
        <v>513</v>
      </c>
      <c r="E1714" t="s">
        <v>287</v>
      </c>
      <c r="F1714" s="2">
        <v>46684759</v>
      </c>
      <c r="G1714" s="2">
        <v>46684759</v>
      </c>
      <c r="H1714" s="2">
        <v>46684759</v>
      </c>
      <c r="I1714" s="2">
        <v>0</v>
      </c>
      <c r="J1714" s="2">
        <v>0</v>
      </c>
      <c r="K1714" s="2">
        <v>0</v>
      </c>
      <c r="L1714" s="2">
        <v>6664846</v>
      </c>
      <c r="M1714" s="2">
        <v>6664846</v>
      </c>
      <c r="N1714" s="2">
        <v>40019913</v>
      </c>
      <c r="O1714" s="2">
        <v>40019913</v>
      </c>
      <c r="P1714" s="18">
        <f t="shared" si="42"/>
        <v>0.14276278046117791</v>
      </c>
    </row>
    <row r="1715" spans="1:16" s="23" customFormat="1" x14ac:dyDescent="0.2">
      <c r="A1715" t="s">
        <v>506</v>
      </c>
      <c r="B1715" t="s">
        <v>507</v>
      </c>
      <c r="C1715" s="1" t="s">
        <v>2</v>
      </c>
      <c r="D1715" t="s">
        <v>514</v>
      </c>
      <c r="E1715" t="s">
        <v>289</v>
      </c>
      <c r="F1715" s="2">
        <v>23342380</v>
      </c>
      <c r="G1715" s="2">
        <v>23342380</v>
      </c>
      <c r="H1715" s="2">
        <v>23342380</v>
      </c>
      <c r="I1715" s="2">
        <v>0</v>
      </c>
      <c r="J1715" s="2">
        <v>0</v>
      </c>
      <c r="K1715" s="2">
        <v>0</v>
      </c>
      <c r="L1715" s="2">
        <v>3332427</v>
      </c>
      <c r="M1715" s="2">
        <v>3332427</v>
      </c>
      <c r="N1715" s="2">
        <v>20009953</v>
      </c>
      <c r="O1715" s="2">
        <v>20009953</v>
      </c>
      <c r="P1715" s="18">
        <f t="shared" si="42"/>
        <v>0.142762948765293</v>
      </c>
    </row>
    <row r="1716" spans="1:16" s="23" customFormat="1" x14ac:dyDescent="0.2">
      <c r="A1716" t="s">
        <v>506</v>
      </c>
      <c r="B1716" t="s">
        <v>507</v>
      </c>
      <c r="C1716" s="1" t="s">
        <v>2</v>
      </c>
      <c r="D1716" t="s">
        <v>515</v>
      </c>
      <c r="E1716" t="s">
        <v>41</v>
      </c>
      <c r="F1716" s="2">
        <v>22000000</v>
      </c>
      <c r="G1716" s="2">
        <v>22000000</v>
      </c>
      <c r="H1716" s="2">
        <v>22000000</v>
      </c>
      <c r="I1716" s="2">
        <v>0</v>
      </c>
      <c r="J1716" s="2">
        <v>0</v>
      </c>
      <c r="K1716" s="2">
        <v>0</v>
      </c>
      <c r="L1716" s="2">
        <v>3651593.65</v>
      </c>
      <c r="M1716" s="2">
        <v>3651593.65</v>
      </c>
      <c r="N1716" s="2">
        <v>18348406.350000001</v>
      </c>
      <c r="O1716" s="2">
        <v>18348406.350000001</v>
      </c>
      <c r="P1716" s="18">
        <f t="shared" si="42"/>
        <v>0.16598152954545453</v>
      </c>
    </row>
    <row r="1717" spans="1:16" s="23" customFormat="1" x14ac:dyDescent="0.2">
      <c r="A1717" s="5" t="s">
        <v>506</v>
      </c>
      <c r="B1717" s="5" t="s">
        <v>507</v>
      </c>
      <c r="C1717" s="39" t="s">
        <v>2</v>
      </c>
      <c r="D1717" s="5" t="s">
        <v>42</v>
      </c>
      <c r="E1717" s="5" t="s">
        <v>43</v>
      </c>
      <c r="F1717" s="6">
        <v>822417919</v>
      </c>
      <c r="G1717" s="6">
        <v>822417919</v>
      </c>
      <c r="H1717" s="6">
        <v>158417579.75</v>
      </c>
      <c r="I1717" s="6">
        <v>0</v>
      </c>
      <c r="J1717" s="6">
        <v>0</v>
      </c>
      <c r="K1717" s="6">
        <v>0</v>
      </c>
      <c r="L1717" s="6">
        <v>109152442.87</v>
      </c>
      <c r="M1717" s="6">
        <v>56013501.090000004</v>
      </c>
      <c r="N1717" s="6">
        <v>713265476.13</v>
      </c>
      <c r="O1717" s="6">
        <v>49265136.880000003</v>
      </c>
      <c r="P1717" s="34">
        <f t="shared" si="42"/>
        <v>0.13272138209576148</v>
      </c>
    </row>
    <row r="1718" spans="1:16" s="23" customFormat="1" x14ac:dyDescent="0.2">
      <c r="A1718" t="s">
        <v>506</v>
      </c>
      <c r="B1718" t="s">
        <v>507</v>
      </c>
      <c r="C1718" s="1" t="s">
        <v>2</v>
      </c>
      <c r="D1718" t="s">
        <v>50</v>
      </c>
      <c r="E1718" t="s">
        <v>51</v>
      </c>
      <c r="F1718" s="2">
        <v>112566000</v>
      </c>
      <c r="G1718" s="2">
        <v>112566000</v>
      </c>
      <c r="H1718" s="2">
        <v>23491500</v>
      </c>
      <c r="I1718" s="2">
        <v>0</v>
      </c>
      <c r="J1718" s="2">
        <v>0</v>
      </c>
      <c r="K1718" s="2">
        <v>0</v>
      </c>
      <c r="L1718" s="2">
        <v>19247409.84</v>
      </c>
      <c r="M1718" s="2">
        <v>10801846.43</v>
      </c>
      <c r="N1718" s="2">
        <v>93318590.159999996</v>
      </c>
      <c r="O1718" s="2">
        <v>4244090.16</v>
      </c>
      <c r="P1718" s="18">
        <f t="shared" si="42"/>
        <v>0.17098777463887851</v>
      </c>
    </row>
    <row r="1719" spans="1:16" s="23" customFormat="1" x14ac:dyDescent="0.2">
      <c r="A1719" t="s">
        <v>506</v>
      </c>
      <c r="B1719" t="s">
        <v>507</v>
      </c>
      <c r="C1719" s="1" t="s">
        <v>2</v>
      </c>
      <c r="D1719" t="s">
        <v>52</v>
      </c>
      <c r="E1719" t="s">
        <v>53</v>
      </c>
      <c r="F1719" s="2">
        <v>8900000</v>
      </c>
      <c r="G1719" s="2">
        <v>8900000</v>
      </c>
      <c r="H1719" s="2">
        <v>2225000</v>
      </c>
      <c r="I1719" s="2">
        <v>0</v>
      </c>
      <c r="J1719" s="2">
        <v>0</v>
      </c>
      <c r="K1719" s="2">
        <v>0</v>
      </c>
      <c r="L1719" s="2">
        <v>1427805.41</v>
      </c>
      <c r="M1719" s="2">
        <v>465816</v>
      </c>
      <c r="N1719" s="2">
        <v>7472194.5899999999</v>
      </c>
      <c r="O1719" s="2">
        <v>797194.59</v>
      </c>
      <c r="P1719" s="18">
        <f t="shared" si="42"/>
        <v>0.16042757415730335</v>
      </c>
    </row>
    <row r="1720" spans="1:16" s="23" customFormat="1" x14ac:dyDescent="0.2">
      <c r="A1720" t="s">
        <v>506</v>
      </c>
      <c r="B1720" t="s">
        <v>507</v>
      </c>
      <c r="C1720" s="1" t="s">
        <v>2</v>
      </c>
      <c r="D1720" t="s">
        <v>54</v>
      </c>
      <c r="E1720" t="s">
        <v>55</v>
      </c>
      <c r="F1720" s="2">
        <v>83300000</v>
      </c>
      <c r="G1720" s="2">
        <v>83300000</v>
      </c>
      <c r="H1720" s="2">
        <v>14825000</v>
      </c>
      <c r="I1720" s="2">
        <v>0</v>
      </c>
      <c r="J1720" s="2">
        <v>0</v>
      </c>
      <c r="K1720" s="2">
        <v>0</v>
      </c>
      <c r="L1720" s="2">
        <v>13493165</v>
      </c>
      <c r="M1720" s="2">
        <v>6236635</v>
      </c>
      <c r="N1720" s="2">
        <v>69806835</v>
      </c>
      <c r="O1720" s="2">
        <v>1331835</v>
      </c>
      <c r="P1720" s="18">
        <f t="shared" si="42"/>
        <v>0.16198277310924369</v>
      </c>
    </row>
    <row r="1721" spans="1:16" s="23" customFormat="1" x14ac:dyDescent="0.2">
      <c r="A1721" t="s">
        <v>506</v>
      </c>
      <c r="B1721" t="s">
        <v>507</v>
      </c>
      <c r="C1721" s="1" t="s">
        <v>2</v>
      </c>
      <c r="D1721" t="s">
        <v>56</v>
      </c>
      <c r="E1721" t="s">
        <v>57</v>
      </c>
      <c r="F1721" s="2">
        <v>100000</v>
      </c>
      <c r="G1721" s="2">
        <v>100000</v>
      </c>
      <c r="H1721" s="2">
        <v>25000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 s="2">
        <v>100000</v>
      </c>
      <c r="O1721" s="2">
        <v>25000</v>
      </c>
      <c r="P1721" s="18">
        <f t="shared" si="42"/>
        <v>0</v>
      </c>
    </row>
    <row r="1722" spans="1:16" s="23" customFormat="1" x14ac:dyDescent="0.2">
      <c r="A1722" t="s">
        <v>506</v>
      </c>
      <c r="B1722" t="s">
        <v>507</v>
      </c>
      <c r="C1722" s="1" t="s">
        <v>2</v>
      </c>
      <c r="D1722" t="s">
        <v>58</v>
      </c>
      <c r="E1722" t="s">
        <v>59</v>
      </c>
      <c r="F1722" s="2">
        <v>18466000</v>
      </c>
      <c r="G1722" s="2">
        <v>18466000</v>
      </c>
      <c r="H1722" s="2">
        <v>4616500</v>
      </c>
      <c r="I1722" s="2">
        <v>0</v>
      </c>
      <c r="J1722" s="2">
        <v>0</v>
      </c>
      <c r="K1722" s="2">
        <v>0</v>
      </c>
      <c r="L1722" s="2">
        <v>2923504.43</v>
      </c>
      <c r="M1722" s="2">
        <v>2696460.43</v>
      </c>
      <c r="N1722" s="2">
        <v>15542495.57</v>
      </c>
      <c r="O1722" s="2">
        <v>1692995.57</v>
      </c>
      <c r="P1722" s="18">
        <f t="shared" si="42"/>
        <v>0.15831822971948448</v>
      </c>
    </row>
    <row r="1723" spans="1:16" s="23" customFormat="1" x14ac:dyDescent="0.2">
      <c r="A1723" t="s">
        <v>506</v>
      </c>
      <c r="B1723" t="s">
        <v>507</v>
      </c>
      <c r="C1723" s="1" t="s">
        <v>2</v>
      </c>
      <c r="D1723" t="s">
        <v>60</v>
      </c>
      <c r="E1723" t="s">
        <v>61</v>
      </c>
      <c r="F1723" s="2">
        <v>1800000</v>
      </c>
      <c r="G1723" s="2">
        <v>1800000</v>
      </c>
      <c r="H1723" s="2">
        <v>1800000</v>
      </c>
      <c r="I1723" s="2">
        <v>0</v>
      </c>
      <c r="J1723" s="2">
        <v>0</v>
      </c>
      <c r="K1723" s="2">
        <v>0</v>
      </c>
      <c r="L1723" s="2">
        <v>1402935</v>
      </c>
      <c r="M1723" s="2">
        <v>1402935</v>
      </c>
      <c r="N1723" s="2">
        <v>397065</v>
      </c>
      <c r="O1723" s="2">
        <v>397065</v>
      </c>
      <c r="P1723" s="18">
        <f t="shared" si="42"/>
        <v>0.77940833333333337</v>
      </c>
    </row>
    <row r="1724" spans="1:16" s="23" customFormat="1" x14ac:dyDescent="0.2">
      <c r="A1724" t="s">
        <v>506</v>
      </c>
      <c r="B1724" t="s">
        <v>507</v>
      </c>
      <c r="C1724" s="1" t="s">
        <v>2</v>
      </c>
      <c r="D1724" t="s">
        <v>62</v>
      </c>
      <c r="E1724" t="s">
        <v>63</v>
      </c>
      <c r="F1724" s="2">
        <v>414188736</v>
      </c>
      <c r="G1724" s="2">
        <v>414188736</v>
      </c>
      <c r="H1724" s="2">
        <v>62301124.75</v>
      </c>
      <c r="I1724" s="2">
        <v>0</v>
      </c>
      <c r="J1724" s="2">
        <v>0</v>
      </c>
      <c r="K1724" s="2">
        <v>0</v>
      </c>
      <c r="L1724" s="2">
        <v>43289425.68</v>
      </c>
      <c r="M1724" s="2">
        <v>16237471.41</v>
      </c>
      <c r="N1724" s="2">
        <v>370899310.31999999</v>
      </c>
      <c r="O1724" s="2">
        <v>19011699.07</v>
      </c>
      <c r="P1724" s="18">
        <f t="shared" si="42"/>
        <v>0.10451618288335103</v>
      </c>
    </row>
    <row r="1725" spans="1:16" s="23" customFormat="1" x14ac:dyDescent="0.2">
      <c r="A1725" t="s">
        <v>506</v>
      </c>
      <c r="B1725" t="s">
        <v>507</v>
      </c>
      <c r="C1725" s="1" t="s">
        <v>2</v>
      </c>
      <c r="D1725" t="s">
        <v>64</v>
      </c>
      <c r="E1725" t="s">
        <v>65</v>
      </c>
      <c r="F1725" s="2">
        <v>2719688</v>
      </c>
      <c r="G1725" s="2">
        <v>2719688</v>
      </c>
      <c r="H1725" s="2">
        <v>679922</v>
      </c>
      <c r="I1725" s="2">
        <v>0</v>
      </c>
      <c r="J1725" s="2">
        <v>0</v>
      </c>
      <c r="K1725" s="2">
        <v>0</v>
      </c>
      <c r="L1725" s="2">
        <v>4373.1000000000004</v>
      </c>
      <c r="M1725" s="2">
        <v>0</v>
      </c>
      <c r="N1725" s="2">
        <v>2715314.9</v>
      </c>
      <c r="O1725" s="2">
        <v>675548.9</v>
      </c>
      <c r="P1725" s="18">
        <f t="shared" si="42"/>
        <v>1.607941793323352E-3</v>
      </c>
    </row>
    <row r="1726" spans="1:16" s="23" customFormat="1" x14ac:dyDescent="0.2">
      <c r="A1726" t="s">
        <v>506</v>
      </c>
      <c r="B1726" t="s">
        <v>507</v>
      </c>
      <c r="C1726" s="1" t="s">
        <v>2</v>
      </c>
      <c r="D1726" t="s">
        <v>66</v>
      </c>
      <c r="E1726" t="s">
        <v>67</v>
      </c>
      <c r="F1726" s="2">
        <v>300000</v>
      </c>
      <c r="G1726" s="2">
        <v>300000</v>
      </c>
      <c r="H1726" s="2">
        <v>75000</v>
      </c>
      <c r="I1726" s="2">
        <v>0</v>
      </c>
      <c r="J1726" s="2">
        <v>0</v>
      </c>
      <c r="K1726" s="2">
        <v>0</v>
      </c>
      <c r="L1726" s="2">
        <v>0</v>
      </c>
      <c r="M1726" s="2">
        <v>0</v>
      </c>
      <c r="N1726" s="2">
        <v>300000</v>
      </c>
      <c r="O1726" s="2">
        <v>75000</v>
      </c>
      <c r="P1726" s="18">
        <f t="shared" si="42"/>
        <v>0</v>
      </c>
    </row>
    <row r="1727" spans="1:16" s="23" customFormat="1" x14ac:dyDescent="0.2">
      <c r="A1727" t="s">
        <v>506</v>
      </c>
      <c r="B1727" t="s">
        <v>507</v>
      </c>
      <c r="C1727" s="1" t="s">
        <v>2</v>
      </c>
      <c r="D1727" t="s">
        <v>68</v>
      </c>
      <c r="E1727" t="s">
        <v>69</v>
      </c>
      <c r="F1727" s="2">
        <v>12000000</v>
      </c>
      <c r="G1727" s="2">
        <v>12000000</v>
      </c>
      <c r="H1727" s="2">
        <v>2500000</v>
      </c>
      <c r="I1727" s="2">
        <v>0</v>
      </c>
      <c r="J1727" s="2">
        <v>0</v>
      </c>
      <c r="K1727" s="2">
        <v>0</v>
      </c>
      <c r="L1727" s="2">
        <v>897324.9</v>
      </c>
      <c r="M1727" s="2">
        <v>897324.9</v>
      </c>
      <c r="N1727" s="2">
        <v>11102675.1</v>
      </c>
      <c r="O1727" s="2">
        <v>1602675.1</v>
      </c>
      <c r="P1727" s="18">
        <f t="shared" si="42"/>
        <v>7.4777074999999998E-2</v>
      </c>
    </row>
    <row r="1728" spans="1:16" s="23" customFormat="1" x14ac:dyDescent="0.2">
      <c r="A1728" t="s">
        <v>506</v>
      </c>
      <c r="B1728" t="s">
        <v>507</v>
      </c>
      <c r="C1728" s="1" t="s">
        <v>2</v>
      </c>
      <c r="D1728" t="s">
        <v>70</v>
      </c>
      <c r="E1728" t="s">
        <v>705</v>
      </c>
      <c r="F1728" s="2">
        <v>399169048</v>
      </c>
      <c r="G1728" s="2">
        <v>399169048</v>
      </c>
      <c r="H1728" s="2">
        <v>59046202.75</v>
      </c>
      <c r="I1728" s="2">
        <v>0</v>
      </c>
      <c r="J1728" s="2">
        <v>0</v>
      </c>
      <c r="K1728" s="2">
        <v>0</v>
      </c>
      <c r="L1728" s="2">
        <v>42387727.68</v>
      </c>
      <c r="M1728" s="2">
        <v>15340146.51</v>
      </c>
      <c r="N1728" s="2">
        <v>356781320.31999999</v>
      </c>
      <c r="O1728" s="2">
        <v>16658475.07</v>
      </c>
      <c r="P1728" s="18">
        <f t="shared" si="42"/>
        <v>0.10618991600771611</v>
      </c>
    </row>
    <row r="1729" spans="1:16" s="23" customFormat="1" x14ac:dyDescent="0.2">
      <c r="A1729" t="s">
        <v>506</v>
      </c>
      <c r="B1729" t="s">
        <v>507</v>
      </c>
      <c r="C1729" s="1" t="s">
        <v>2</v>
      </c>
      <c r="D1729" t="s">
        <v>71</v>
      </c>
      <c r="E1729" t="s">
        <v>72</v>
      </c>
      <c r="F1729" s="2">
        <v>186485000</v>
      </c>
      <c r="G1729" s="2">
        <v>186485000</v>
      </c>
      <c r="H1729" s="2">
        <v>33430410</v>
      </c>
      <c r="I1729" s="2">
        <v>0</v>
      </c>
      <c r="J1729" s="2">
        <v>0</v>
      </c>
      <c r="K1729" s="2">
        <v>0</v>
      </c>
      <c r="L1729" s="2">
        <v>21583406.16</v>
      </c>
      <c r="M1729" s="2">
        <v>8847504.75</v>
      </c>
      <c r="N1729" s="2">
        <v>164901593.84</v>
      </c>
      <c r="O1729" s="2">
        <v>11847003.84</v>
      </c>
      <c r="P1729" s="18">
        <f t="shared" si="42"/>
        <v>0.11573802804515108</v>
      </c>
    </row>
    <row r="1730" spans="1:16" s="23" customFormat="1" x14ac:dyDescent="0.2">
      <c r="A1730" t="s">
        <v>506</v>
      </c>
      <c r="B1730" t="s">
        <v>507</v>
      </c>
      <c r="C1730" s="1" t="s">
        <v>2</v>
      </c>
      <c r="D1730" t="s">
        <v>75</v>
      </c>
      <c r="E1730" t="s">
        <v>76</v>
      </c>
      <c r="F1730" s="2">
        <v>5000000</v>
      </c>
      <c r="G1730" s="2">
        <v>5000000</v>
      </c>
      <c r="H1730" s="2">
        <v>0</v>
      </c>
      <c r="I1730" s="2">
        <v>0</v>
      </c>
      <c r="J1730" s="2">
        <v>0</v>
      </c>
      <c r="K1730" s="2">
        <v>0</v>
      </c>
      <c r="L1730" s="2">
        <v>0</v>
      </c>
      <c r="M1730" s="2">
        <v>0</v>
      </c>
      <c r="N1730" s="2">
        <v>5000000</v>
      </c>
      <c r="O1730" s="2">
        <v>0</v>
      </c>
      <c r="P1730" s="18">
        <f t="shared" si="42"/>
        <v>0</v>
      </c>
    </row>
    <row r="1731" spans="1:16" s="23" customFormat="1" x14ac:dyDescent="0.2">
      <c r="A1731" t="s">
        <v>506</v>
      </c>
      <c r="B1731" t="s">
        <v>507</v>
      </c>
      <c r="C1731" s="1" t="s">
        <v>2</v>
      </c>
      <c r="D1731" t="s">
        <v>79</v>
      </c>
      <c r="E1731" t="s">
        <v>80</v>
      </c>
      <c r="F1731" s="2">
        <v>178900000</v>
      </c>
      <c r="G1731" s="2">
        <v>178900000</v>
      </c>
      <c r="H1731" s="2">
        <v>32784160</v>
      </c>
      <c r="I1731" s="2">
        <v>0</v>
      </c>
      <c r="J1731" s="2">
        <v>0</v>
      </c>
      <c r="K1731" s="2">
        <v>0</v>
      </c>
      <c r="L1731" s="2">
        <v>21583406.16</v>
      </c>
      <c r="M1731" s="2">
        <v>8847504.75</v>
      </c>
      <c r="N1731" s="2">
        <v>157316593.84</v>
      </c>
      <c r="O1731" s="2">
        <v>11200753.84</v>
      </c>
      <c r="P1731" s="18">
        <f t="shared" ref="P1731:P1794" si="43">L1731/G1731</f>
        <v>0.12064508753493572</v>
      </c>
    </row>
    <row r="1732" spans="1:16" s="23" customFormat="1" x14ac:dyDescent="0.2">
      <c r="A1732" t="s">
        <v>506</v>
      </c>
      <c r="B1732" t="s">
        <v>507</v>
      </c>
      <c r="C1732" s="1" t="s">
        <v>2</v>
      </c>
      <c r="D1732" t="s">
        <v>81</v>
      </c>
      <c r="E1732" t="s">
        <v>82</v>
      </c>
      <c r="F1732" s="2">
        <v>2585000</v>
      </c>
      <c r="G1732" s="2">
        <v>2585000</v>
      </c>
      <c r="H1732" s="2">
        <v>646250</v>
      </c>
      <c r="I1732" s="2">
        <v>0</v>
      </c>
      <c r="J1732" s="2">
        <v>0</v>
      </c>
      <c r="K1732" s="2">
        <v>0</v>
      </c>
      <c r="L1732" s="2">
        <v>0</v>
      </c>
      <c r="M1732" s="2">
        <v>0</v>
      </c>
      <c r="N1732" s="2">
        <v>2585000</v>
      </c>
      <c r="O1732" s="2">
        <v>646250</v>
      </c>
      <c r="P1732" s="18">
        <f t="shared" si="43"/>
        <v>0</v>
      </c>
    </row>
    <row r="1733" spans="1:16" s="23" customFormat="1" x14ac:dyDescent="0.2">
      <c r="A1733" t="s">
        <v>506</v>
      </c>
      <c r="B1733" t="s">
        <v>507</v>
      </c>
      <c r="C1733" s="1" t="s">
        <v>2</v>
      </c>
      <c r="D1733" t="s">
        <v>83</v>
      </c>
      <c r="E1733" t="s">
        <v>84</v>
      </c>
      <c r="F1733" s="2">
        <v>400000</v>
      </c>
      <c r="G1733" s="2">
        <v>400000</v>
      </c>
      <c r="H1733" s="2">
        <v>100000</v>
      </c>
      <c r="I1733" s="2">
        <v>0</v>
      </c>
      <c r="J1733" s="2">
        <v>0</v>
      </c>
      <c r="K1733" s="2">
        <v>0</v>
      </c>
      <c r="L1733" s="2">
        <v>0</v>
      </c>
      <c r="M1733" s="2">
        <v>0</v>
      </c>
      <c r="N1733" s="2">
        <v>400000</v>
      </c>
      <c r="O1733" s="2">
        <v>100000</v>
      </c>
      <c r="P1733" s="18">
        <f t="shared" si="43"/>
        <v>0</v>
      </c>
    </row>
    <row r="1734" spans="1:16" s="23" customFormat="1" x14ac:dyDescent="0.2">
      <c r="A1734" t="s">
        <v>506</v>
      </c>
      <c r="B1734" t="s">
        <v>507</v>
      </c>
      <c r="C1734" s="1" t="s">
        <v>2</v>
      </c>
      <c r="D1734" t="s">
        <v>87</v>
      </c>
      <c r="E1734" t="s">
        <v>88</v>
      </c>
      <c r="F1734" s="2">
        <v>400000</v>
      </c>
      <c r="G1734" s="2">
        <v>400000</v>
      </c>
      <c r="H1734" s="2">
        <v>100000</v>
      </c>
      <c r="I1734" s="2">
        <v>0</v>
      </c>
      <c r="J1734" s="2">
        <v>0</v>
      </c>
      <c r="K1734" s="2">
        <v>0</v>
      </c>
      <c r="L1734" s="2">
        <v>0</v>
      </c>
      <c r="M1734" s="2">
        <v>0</v>
      </c>
      <c r="N1734" s="2">
        <v>400000</v>
      </c>
      <c r="O1734" s="2">
        <v>100000</v>
      </c>
      <c r="P1734" s="18">
        <f t="shared" si="43"/>
        <v>0</v>
      </c>
    </row>
    <row r="1735" spans="1:16" s="23" customFormat="1" x14ac:dyDescent="0.2">
      <c r="A1735" t="s">
        <v>506</v>
      </c>
      <c r="B1735" t="s">
        <v>507</v>
      </c>
      <c r="C1735" s="1" t="s">
        <v>2</v>
      </c>
      <c r="D1735" t="s">
        <v>93</v>
      </c>
      <c r="E1735" t="s">
        <v>94</v>
      </c>
      <c r="F1735" s="2">
        <v>38000000</v>
      </c>
      <c r="G1735" s="2">
        <v>38000000</v>
      </c>
      <c r="H1735" s="2">
        <v>29000000</v>
      </c>
      <c r="I1735" s="2">
        <v>0</v>
      </c>
      <c r="J1735" s="2">
        <v>0</v>
      </c>
      <c r="K1735" s="2">
        <v>0</v>
      </c>
      <c r="L1735" s="2">
        <v>24465448.5</v>
      </c>
      <c r="M1735" s="2">
        <v>20126678.5</v>
      </c>
      <c r="N1735" s="2">
        <v>13534551.5</v>
      </c>
      <c r="O1735" s="2">
        <v>4534551.5</v>
      </c>
      <c r="P1735" s="18">
        <f t="shared" si="43"/>
        <v>0.64382759210526319</v>
      </c>
    </row>
    <row r="1736" spans="1:16" s="23" customFormat="1" x14ac:dyDescent="0.2">
      <c r="A1736" t="s">
        <v>506</v>
      </c>
      <c r="B1736" t="s">
        <v>507</v>
      </c>
      <c r="C1736" s="1" t="s">
        <v>2</v>
      </c>
      <c r="D1736" t="s">
        <v>95</v>
      </c>
      <c r="E1736" t="s">
        <v>96</v>
      </c>
      <c r="F1736" s="2">
        <v>38000000</v>
      </c>
      <c r="G1736" s="2">
        <v>38000000</v>
      </c>
      <c r="H1736" s="2">
        <v>29000000</v>
      </c>
      <c r="I1736" s="2">
        <v>0</v>
      </c>
      <c r="J1736" s="2">
        <v>0</v>
      </c>
      <c r="K1736" s="2">
        <v>0</v>
      </c>
      <c r="L1736" s="2">
        <v>24465448.5</v>
      </c>
      <c r="M1736" s="2">
        <v>20126678.5</v>
      </c>
      <c r="N1736" s="2">
        <v>13534551.5</v>
      </c>
      <c r="O1736" s="2">
        <v>4534551.5</v>
      </c>
      <c r="P1736" s="18">
        <f t="shared" si="43"/>
        <v>0.64382759210526319</v>
      </c>
    </row>
    <row r="1737" spans="1:16" s="23" customFormat="1" x14ac:dyDescent="0.2">
      <c r="A1737" t="s">
        <v>506</v>
      </c>
      <c r="B1737" t="s">
        <v>507</v>
      </c>
      <c r="C1737" s="1" t="s">
        <v>2</v>
      </c>
      <c r="D1737" t="s">
        <v>97</v>
      </c>
      <c r="E1737" t="s">
        <v>98</v>
      </c>
      <c r="F1737" s="2">
        <v>1341558</v>
      </c>
      <c r="G1737" s="2">
        <v>1341558</v>
      </c>
      <c r="H1737" s="2">
        <v>335389</v>
      </c>
      <c r="I1737" s="2">
        <v>0</v>
      </c>
      <c r="J1737" s="2">
        <v>0</v>
      </c>
      <c r="K1737" s="2">
        <v>0</v>
      </c>
      <c r="L1737" s="2">
        <v>0</v>
      </c>
      <c r="M1737" s="2">
        <v>0</v>
      </c>
      <c r="N1737" s="2">
        <v>1341558</v>
      </c>
      <c r="O1737" s="2">
        <v>335389</v>
      </c>
      <c r="P1737" s="18">
        <f t="shared" si="43"/>
        <v>0</v>
      </c>
    </row>
    <row r="1738" spans="1:16" s="23" customFormat="1" x14ac:dyDescent="0.2">
      <c r="A1738" t="s">
        <v>506</v>
      </c>
      <c r="B1738" t="s">
        <v>507</v>
      </c>
      <c r="C1738" s="1" t="s">
        <v>2</v>
      </c>
      <c r="D1738" t="s">
        <v>99</v>
      </c>
      <c r="E1738" t="s">
        <v>100</v>
      </c>
      <c r="F1738" s="2">
        <v>1341558</v>
      </c>
      <c r="G1738" s="2">
        <v>1341558</v>
      </c>
      <c r="H1738" s="2">
        <v>335389</v>
      </c>
      <c r="I1738" s="2">
        <v>0</v>
      </c>
      <c r="J1738" s="2">
        <v>0</v>
      </c>
      <c r="K1738" s="2">
        <v>0</v>
      </c>
      <c r="L1738" s="2">
        <v>0</v>
      </c>
      <c r="M1738" s="2">
        <v>0</v>
      </c>
      <c r="N1738" s="2">
        <v>1341558</v>
      </c>
      <c r="O1738" s="2">
        <v>335389</v>
      </c>
      <c r="P1738" s="18">
        <f t="shared" si="43"/>
        <v>0</v>
      </c>
    </row>
    <row r="1739" spans="1:16" s="23" customFormat="1" x14ac:dyDescent="0.2">
      <c r="A1739" t="s">
        <v>506</v>
      </c>
      <c r="B1739" t="s">
        <v>507</v>
      </c>
      <c r="C1739" s="1" t="s">
        <v>2</v>
      </c>
      <c r="D1739" t="s">
        <v>105</v>
      </c>
      <c r="E1739" t="s">
        <v>106</v>
      </c>
      <c r="F1739" s="2">
        <v>69351625</v>
      </c>
      <c r="G1739" s="2">
        <v>69351625</v>
      </c>
      <c r="H1739" s="2">
        <v>9737906</v>
      </c>
      <c r="I1739" s="2">
        <v>0</v>
      </c>
      <c r="J1739" s="2">
        <v>0</v>
      </c>
      <c r="K1739" s="2">
        <v>0</v>
      </c>
      <c r="L1739" s="2">
        <v>566752.68999999994</v>
      </c>
      <c r="M1739" s="2">
        <v>0</v>
      </c>
      <c r="N1739" s="2">
        <v>68784872.310000002</v>
      </c>
      <c r="O1739" s="2">
        <v>9171153.3100000005</v>
      </c>
      <c r="P1739" s="18">
        <f t="shared" si="43"/>
        <v>8.1721616472577238E-3</v>
      </c>
    </row>
    <row r="1740" spans="1:16" s="23" customFormat="1" x14ac:dyDescent="0.2">
      <c r="A1740" t="s">
        <v>506</v>
      </c>
      <c r="B1740" t="s">
        <v>507</v>
      </c>
      <c r="C1740" s="1" t="s">
        <v>2</v>
      </c>
      <c r="D1740" t="s">
        <v>107</v>
      </c>
      <c r="E1740" t="s">
        <v>108</v>
      </c>
      <c r="F1740" s="2">
        <v>30400000</v>
      </c>
      <c r="G1740" s="2">
        <v>30400000</v>
      </c>
      <c r="H1740" s="2">
        <v>3600000</v>
      </c>
      <c r="I1740" s="2">
        <v>0</v>
      </c>
      <c r="J1740" s="2">
        <v>0</v>
      </c>
      <c r="K1740" s="2">
        <v>0</v>
      </c>
      <c r="L1740" s="2">
        <v>0</v>
      </c>
      <c r="M1740" s="2">
        <v>0</v>
      </c>
      <c r="N1740" s="2">
        <v>30400000</v>
      </c>
      <c r="O1740" s="2">
        <v>3600000</v>
      </c>
      <c r="P1740" s="18">
        <f t="shared" si="43"/>
        <v>0</v>
      </c>
    </row>
    <row r="1741" spans="1:16" s="23" customFormat="1" x14ac:dyDescent="0.2">
      <c r="A1741" t="s">
        <v>506</v>
      </c>
      <c r="B1741" t="s">
        <v>507</v>
      </c>
      <c r="C1741" s="1" t="s">
        <v>2</v>
      </c>
      <c r="D1741" t="s">
        <v>257</v>
      </c>
      <c r="E1741" t="s">
        <v>258</v>
      </c>
      <c r="F1741" s="2">
        <v>8800000</v>
      </c>
      <c r="G1741" s="2">
        <v>8800000</v>
      </c>
      <c r="H1741" s="2">
        <v>2200000</v>
      </c>
      <c r="I1741" s="2">
        <v>0</v>
      </c>
      <c r="J1741" s="2">
        <v>0</v>
      </c>
      <c r="K1741" s="2">
        <v>0</v>
      </c>
      <c r="L1741" s="2">
        <v>226752.69</v>
      </c>
      <c r="M1741" s="2">
        <v>0</v>
      </c>
      <c r="N1741" s="2">
        <v>8573247.3100000005</v>
      </c>
      <c r="O1741" s="2">
        <v>1973247.31</v>
      </c>
      <c r="P1741" s="18">
        <f t="shared" si="43"/>
        <v>2.5767351136363636E-2</v>
      </c>
    </row>
    <row r="1742" spans="1:16" s="23" customFormat="1" x14ac:dyDescent="0.2">
      <c r="A1742" t="s">
        <v>506</v>
      </c>
      <c r="B1742" t="s">
        <v>507</v>
      </c>
      <c r="C1742" s="1" t="s">
        <v>2</v>
      </c>
      <c r="D1742" t="s">
        <v>111</v>
      </c>
      <c r="E1742" t="s">
        <v>112</v>
      </c>
      <c r="F1742" s="2">
        <v>100000</v>
      </c>
      <c r="G1742" s="2">
        <v>100000</v>
      </c>
      <c r="H1742" s="2">
        <v>25000</v>
      </c>
      <c r="I1742" s="2">
        <v>0</v>
      </c>
      <c r="J1742" s="2">
        <v>0</v>
      </c>
      <c r="K1742" s="2">
        <v>0</v>
      </c>
      <c r="L1742" s="2">
        <v>0</v>
      </c>
      <c r="M1742" s="2">
        <v>0</v>
      </c>
      <c r="N1742" s="2">
        <v>100000</v>
      </c>
      <c r="O1742" s="2">
        <v>25000</v>
      </c>
      <c r="P1742" s="18">
        <f t="shared" si="43"/>
        <v>0</v>
      </c>
    </row>
    <row r="1743" spans="1:16" s="23" customFormat="1" x14ac:dyDescent="0.2">
      <c r="A1743" t="s">
        <v>506</v>
      </c>
      <c r="B1743" t="s">
        <v>507</v>
      </c>
      <c r="C1743" s="1" t="s">
        <v>2</v>
      </c>
      <c r="D1743" t="s">
        <v>113</v>
      </c>
      <c r="E1743" t="s">
        <v>114</v>
      </c>
      <c r="F1743" s="2">
        <v>1000000</v>
      </c>
      <c r="G1743" s="2">
        <v>1000000</v>
      </c>
      <c r="H1743" s="2">
        <v>250000</v>
      </c>
      <c r="I1743" s="2">
        <v>0</v>
      </c>
      <c r="J1743" s="2">
        <v>0</v>
      </c>
      <c r="K1743" s="2">
        <v>0</v>
      </c>
      <c r="L1743" s="2">
        <v>0</v>
      </c>
      <c r="M1743" s="2">
        <v>0</v>
      </c>
      <c r="N1743" s="2">
        <v>1000000</v>
      </c>
      <c r="O1743" s="2">
        <v>250000</v>
      </c>
      <c r="P1743" s="18">
        <f t="shared" si="43"/>
        <v>0</v>
      </c>
    </row>
    <row r="1744" spans="1:16" s="23" customFormat="1" x14ac:dyDescent="0.2">
      <c r="A1744" t="s">
        <v>506</v>
      </c>
      <c r="B1744" t="s">
        <v>507</v>
      </c>
      <c r="C1744" s="1" t="s">
        <v>2</v>
      </c>
      <c r="D1744" t="s">
        <v>115</v>
      </c>
      <c r="E1744" t="s">
        <v>116</v>
      </c>
      <c r="F1744" s="2">
        <v>12500000</v>
      </c>
      <c r="G1744" s="2">
        <v>12500000</v>
      </c>
      <c r="H1744" s="2">
        <v>1925000</v>
      </c>
      <c r="I1744" s="2">
        <v>0</v>
      </c>
      <c r="J1744" s="2">
        <v>0</v>
      </c>
      <c r="K1744" s="2">
        <v>0</v>
      </c>
      <c r="L1744" s="2">
        <v>340000</v>
      </c>
      <c r="M1744" s="2">
        <v>0</v>
      </c>
      <c r="N1744" s="2">
        <v>12160000</v>
      </c>
      <c r="O1744" s="2">
        <v>1585000</v>
      </c>
      <c r="P1744" s="18">
        <f t="shared" si="43"/>
        <v>2.7199999999999998E-2</v>
      </c>
    </row>
    <row r="1745" spans="1:16" s="23" customFormat="1" x14ac:dyDescent="0.2">
      <c r="A1745" t="s">
        <v>506</v>
      </c>
      <c r="B1745" t="s">
        <v>507</v>
      </c>
      <c r="C1745" s="1" t="s">
        <v>2</v>
      </c>
      <c r="D1745" t="s">
        <v>117</v>
      </c>
      <c r="E1745" t="s">
        <v>118</v>
      </c>
      <c r="F1745" s="2">
        <v>16051625</v>
      </c>
      <c r="G1745" s="2">
        <v>16051625</v>
      </c>
      <c r="H1745" s="2">
        <v>1612906</v>
      </c>
      <c r="I1745" s="2">
        <v>0</v>
      </c>
      <c r="J1745" s="2">
        <v>0</v>
      </c>
      <c r="K1745" s="2">
        <v>0</v>
      </c>
      <c r="L1745" s="2">
        <v>0</v>
      </c>
      <c r="M1745" s="2">
        <v>0</v>
      </c>
      <c r="N1745" s="2">
        <v>16051625</v>
      </c>
      <c r="O1745" s="2">
        <v>1612906</v>
      </c>
      <c r="P1745" s="18">
        <f t="shared" si="43"/>
        <v>0</v>
      </c>
    </row>
    <row r="1746" spans="1:16" s="23" customFormat="1" x14ac:dyDescent="0.2">
      <c r="A1746" t="s">
        <v>506</v>
      </c>
      <c r="B1746" t="s">
        <v>507</v>
      </c>
      <c r="C1746" s="1" t="s">
        <v>2</v>
      </c>
      <c r="D1746" t="s">
        <v>259</v>
      </c>
      <c r="E1746" t="s">
        <v>260</v>
      </c>
      <c r="F1746" s="2">
        <v>500000</v>
      </c>
      <c r="G1746" s="2">
        <v>500000</v>
      </c>
      <c r="H1746" s="2">
        <v>125000</v>
      </c>
      <c r="I1746" s="2">
        <v>0</v>
      </c>
      <c r="J1746" s="2">
        <v>0</v>
      </c>
      <c r="K1746" s="2">
        <v>0</v>
      </c>
      <c r="L1746" s="2">
        <v>0</v>
      </c>
      <c r="M1746" s="2">
        <v>0</v>
      </c>
      <c r="N1746" s="2">
        <v>500000</v>
      </c>
      <c r="O1746" s="2">
        <v>125000</v>
      </c>
      <c r="P1746" s="18">
        <f t="shared" si="43"/>
        <v>0</v>
      </c>
    </row>
    <row r="1747" spans="1:16" s="23" customFormat="1" x14ac:dyDescent="0.2">
      <c r="A1747" t="s">
        <v>506</v>
      </c>
      <c r="B1747" t="s">
        <v>507</v>
      </c>
      <c r="C1747" s="1" t="s">
        <v>2</v>
      </c>
      <c r="D1747" t="s">
        <v>119</v>
      </c>
      <c r="E1747" t="s">
        <v>120</v>
      </c>
      <c r="F1747" s="2">
        <v>85000</v>
      </c>
      <c r="G1747" s="2">
        <v>85000</v>
      </c>
      <c r="H1747" s="2">
        <v>21250</v>
      </c>
      <c r="I1747" s="2">
        <v>0</v>
      </c>
      <c r="J1747" s="2">
        <v>0</v>
      </c>
      <c r="K1747" s="2">
        <v>0</v>
      </c>
      <c r="L1747" s="2">
        <v>0</v>
      </c>
      <c r="M1747" s="2">
        <v>0</v>
      </c>
      <c r="N1747" s="2">
        <v>85000</v>
      </c>
      <c r="O1747" s="2">
        <v>21250</v>
      </c>
      <c r="P1747" s="18">
        <f t="shared" si="43"/>
        <v>0</v>
      </c>
    </row>
    <row r="1748" spans="1:16" s="23" customFormat="1" x14ac:dyDescent="0.2">
      <c r="A1748" t="s">
        <v>506</v>
      </c>
      <c r="B1748" t="s">
        <v>507</v>
      </c>
      <c r="C1748" s="1" t="s">
        <v>2</v>
      </c>
      <c r="D1748" t="s">
        <v>122</v>
      </c>
      <c r="E1748" t="s">
        <v>123</v>
      </c>
      <c r="F1748" s="2">
        <v>85000</v>
      </c>
      <c r="G1748" s="2">
        <v>85000</v>
      </c>
      <c r="H1748" s="2">
        <v>21250</v>
      </c>
      <c r="I1748" s="2">
        <v>0</v>
      </c>
      <c r="J1748" s="2">
        <v>0</v>
      </c>
      <c r="K1748" s="2">
        <v>0</v>
      </c>
      <c r="L1748" s="2">
        <v>0</v>
      </c>
      <c r="M1748" s="2">
        <v>0</v>
      </c>
      <c r="N1748" s="2">
        <v>85000</v>
      </c>
      <c r="O1748" s="2">
        <v>21250</v>
      </c>
      <c r="P1748" s="18">
        <f t="shared" si="43"/>
        <v>0</v>
      </c>
    </row>
    <row r="1749" spans="1:16" s="23" customFormat="1" x14ac:dyDescent="0.2">
      <c r="A1749" s="5" t="s">
        <v>506</v>
      </c>
      <c r="B1749" s="5" t="s">
        <v>507</v>
      </c>
      <c r="C1749" s="39" t="s">
        <v>2</v>
      </c>
      <c r="D1749" s="5" t="s">
        <v>130</v>
      </c>
      <c r="E1749" s="5" t="s">
        <v>131</v>
      </c>
      <c r="F1749" s="6">
        <v>17310492</v>
      </c>
      <c r="G1749" s="6">
        <v>17310492</v>
      </c>
      <c r="H1749" s="6">
        <v>4327623</v>
      </c>
      <c r="I1749" s="6">
        <v>0</v>
      </c>
      <c r="J1749" s="6">
        <v>0</v>
      </c>
      <c r="K1749" s="6">
        <v>0</v>
      </c>
      <c r="L1749" s="6">
        <v>169350</v>
      </c>
      <c r="M1749" s="6">
        <v>169350</v>
      </c>
      <c r="N1749" s="6">
        <v>17141142</v>
      </c>
      <c r="O1749" s="6">
        <v>4158273</v>
      </c>
      <c r="P1749" s="34">
        <f t="shared" si="43"/>
        <v>9.7830841549737587E-3</v>
      </c>
    </row>
    <row r="1750" spans="1:16" s="23" customFormat="1" x14ac:dyDescent="0.2">
      <c r="A1750" t="s">
        <v>506</v>
      </c>
      <c r="B1750" t="s">
        <v>507</v>
      </c>
      <c r="C1750" s="1" t="s">
        <v>2</v>
      </c>
      <c r="D1750" t="s">
        <v>132</v>
      </c>
      <c r="E1750" t="s">
        <v>133</v>
      </c>
      <c r="F1750" s="2">
        <v>2450000</v>
      </c>
      <c r="G1750" s="2">
        <v>2450000</v>
      </c>
      <c r="H1750" s="2">
        <v>612500</v>
      </c>
      <c r="I1750" s="2">
        <v>0</v>
      </c>
      <c r="J1750" s="2">
        <v>0</v>
      </c>
      <c r="K1750" s="2">
        <v>0</v>
      </c>
      <c r="L1750" s="2">
        <v>169350</v>
      </c>
      <c r="M1750" s="2">
        <v>169350</v>
      </c>
      <c r="N1750" s="2">
        <v>2280650</v>
      </c>
      <c r="O1750" s="2">
        <v>443150</v>
      </c>
      <c r="P1750" s="18">
        <f t="shared" si="43"/>
        <v>6.9122448979591841E-2</v>
      </c>
    </row>
    <row r="1751" spans="1:16" s="23" customFormat="1" x14ac:dyDescent="0.2">
      <c r="A1751" t="s">
        <v>506</v>
      </c>
      <c r="B1751" t="s">
        <v>507</v>
      </c>
      <c r="C1751" s="1" t="s">
        <v>2</v>
      </c>
      <c r="D1751" t="s">
        <v>134</v>
      </c>
      <c r="E1751" t="s">
        <v>135</v>
      </c>
      <c r="F1751" s="2">
        <v>800000</v>
      </c>
      <c r="G1751" s="2">
        <v>800000</v>
      </c>
      <c r="H1751" s="2">
        <v>200000</v>
      </c>
      <c r="I1751" s="2">
        <v>0</v>
      </c>
      <c r="J1751" s="2">
        <v>0</v>
      </c>
      <c r="K1751" s="2">
        <v>0</v>
      </c>
      <c r="L1751" s="2">
        <v>169350</v>
      </c>
      <c r="M1751" s="2">
        <v>169350</v>
      </c>
      <c r="N1751" s="2">
        <v>630650</v>
      </c>
      <c r="O1751" s="2">
        <v>30650</v>
      </c>
      <c r="P1751" s="18">
        <f t="shared" si="43"/>
        <v>0.2116875</v>
      </c>
    </row>
    <row r="1752" spans="1:16" s="23" customFormat="1" x14ac:dyDescent="0.2">
      <c r="A1752" t="s">
        <v>506</v>
      </c>
      <c r="B1752" t="s">
        <v>507</v>
      </c>
      <c r="C1752" s="1" t="s">
        <v>2</v>
      </c>
      <c r="D1752" t="s">
        <v>136</v>
      </c>
      <c r="E1752" t="s">
        <v>137</v>
      </c>
      <c r="F1752" s="2">
        <v>500000</v>
      </c>
      <c r="G1752" s="2">
        <v>500000</v>
      </c>
      <c r="H1752" s="2">
        <v>125000</v>
      </c>
      <c r="I1752" s="2">
        <v>0</v>
      </c>
      <c r="J1752" s="2">
        <v>0</v>
      </c>
      <c r="K1752" s="2">
        <v>0</v>
      </c>
      <c r="L1752" s="2">
        <v>0</v>
      </c>
      <c r="M1752" s="2">
        <v>0</v>
      </c>
      <c r="N1752" s="2">
        <v>500000</v>
      </c>
      <c r="O1752" s="2">
        <v>125000</v>
      </c>
      <c r="P1752" s="18">
        <f t="shared" si="43"/>
        <v>0</v>
      </c>
    </row>
    <row r="1753" spans="1:16" s="23" customFormat="1" x14ac:dyDescent="0.2">
      <c r="A1753" t="s">
        <v>506</v>
      </c>
      <c r="B1753" t="s">
        <v>507</v>
      </c>
      <c r="C1753" s="1" t="s">
        <v>2</v>
      </c>
      <c r="D1753" t="s">
        <v>138</v>
      </c>
      <c r="E1753" t="s">
        <v>139</v>
      </c>
      <c r="F1753" s="2">
        <v>1000000</v>
      </c>
      <c r="G1753" s="2">
        <v>1000000</v>
      </c>
      <c r="H1753" s="2">
        <v>250000</v>
      </c>
      <c r="I1753" s="2">
        <v>0</v>
      </c>
      <c r="J1753" s="2">
        <v>0</v>
      </c>
      <c r="K1753" s="2">
        <v>0</v>
      </c>
      <c r="L1753" s="2">
        <v>0</v>
      </c>
      <c r="M1753" s="2">
        <v>0</v>
      </c>
      <c r="N1753" s="2">
        <v>1000000</v>
      </c>
      <c r="O1753" s="2">
        <v>250000</v>
      </c>
      <c r="P1753" s="18">
        <f t="shared" si="43"/>
        <v>0</v>
      </c>
    </row>
    <row r="1754" spans="1:16" s="23" customFormat="1" x14ac:dyDescent="0.2">
      <c r="A1754" t="s">
        <v>506</v>
      </c>
      <c r="B1754" t="s">
        <v>507</v>
      </c>
      <c r="C1754" s="1" t="s">
        <v>2</v>
      </c>
      <c r="D1754" t="s">
        <v>140</v>
      </c>
      <c r="E1754" t="s">
        <v>141</v>
      </c>
      <c r="F1754" s="2">
        <v>150000</v>
      </c>
      <c r="G1754" s="2">
        <v>150000</v>
      </c>
      <c r="H1754" s="2">
        <v>37500</v>
      </c>
      <c r="I1754" s="2">
        <v>0</v>
      </c>
      <c r="J1754" s="2">
        <v>0</v>
      </c>
      <c r="K1754" s="2">
        <v>0</v>
      </c>
      <c r="L1754" s="2">
        <v>0</v>
      </c>
      <c r="M1754" s="2">
        <v>0</v>
      </c>
      <c r="N1754" s="2">
        <v>150000</v>
      </c>
      <c r="O1754" s="2">
        <v>37500</v>
      </c>
      <c r="P1754" s="18">
        <f t="shared" si="43"/>
        <v>0</v>
      </c>
    </row>
    <row r="1755" spans="1:16" s="23" customFormat="1" x14ac:dyDescent="0.2">
      <c r="A1755" t="s">
        <v>506</v>
      </c>
      <c r="B1755" t="s">
        <v>507</v>
      </c>
      <c r="C1755" s="1" t="s">
        <v>2</v>
      </c>
      <c r="D1755" t="s">
        <v>148</v>
      </c>
      <c r="E1755" t="s">
        <v>149</v>
      </c>
      <c r="F1755" s="2">
        <v>4180492</v>
      </c>
      <c r="G1755" s="2">
        <v>4180492</v>
      </c>
      <c r="H1755" s="2">
        <v>1045123</v>
      </c>
      <c r="I1755" s="2">
        <v>0</v>
      </c>
      <c r="J1755" s="2">
        <v>0</v>
      </c>
      <c r="K1755" s="2">
        <v>0</v>
      </c>
      <c r="L1755" s="2">
        <v>0</v>
      </c>
      <c r="M1755" s="2">
        <v>0</v>
      </c>
      <c r="N1755" s="2">
        <v>4180492</v>
      </c>
      <c r="O1755" s="2">
        <v>1045123</v>
      </c>
      <c r="P1755" s="18">
        <f t="shared" si="43"/>
        <v>0</v>
      </c>
    </row>
    <row r="1756" spans="1:16" s="23" customFormat="1" x14ac:dyDescent="0.2">
      <c r="A1756" t="s">
        <v>506</v>
      </c>
      <c r="B1756" t="s">
        <v>507</v>
      </c>
      <c r="C1756" s="1" t="s">
        <v>2</v>
      </c>
      <c r="D1756" t="s">
        <v>150</v>
      </c>
      <c r="E1756" t="s">
        <v>151</v>
      </c>
      <c r="F1756" s="2">
        <v>50000</v>
      </c>
      <c r="G1756" s="2">
        <v>50000</v>
      </c>
      <c r="H1756" s="2">
        <v>12500</v>
      </c>
      <c r="I1756" s="2">
        <v>0</v>
      </c>
      <c r="J1756" s="2">
        <v>0</v>
      </c>
      <c r="K1756" s="2">
        <v>0</v>
      </c>
      <c r="L1756" s="2">
        <v>0</v>
      </c>
      <c r="M1756" s="2">
        <v>0</v>
      </c>
      <c r="N1756" s="2">
        <v>50000</v>
      </c>
      <c r="O1756" s="2">
        <v>12500</v>
      </c>
      <c r="P1756" s="18">
        <f t="shared" si="43"/>
        <v>0</v>
      </c>
    </row>
    <row r="1757" spans="1:16" s="23" customFormat="1" x14ac:dyDescent="0.2">
      <c r="A1757" t="s">
        <v>506</v>
      </c>
      <c r="B1757" t="s">
        <v>507</v>
      </c>
      <c r="C1757" s="1" t="s">
        <v>2</v>
      </c>
      <c r="D1757" t="s">
        <v>152</v>
      </c>
      <c r="E1757" t="s">
        <v>153</v>
      </c>
      <c r="F1757" s="2">
        <v>55000</v>
      </c>
      <c r="G1757" s="2">
        <v>55000</v>
      </c>
      <c r="H1757" s="2">
        <v>13750</v>
      </c>
      <c r="I1757" s="2">
        <v>0</v>
      </c>
      <c r="J1757" s="2">
        <v>0</v>
      </c>
      <c r="K1757" s="2">
        <v>0</v>
      </c>
      <c r="L1757" s="2">
        <v>0</v>
      </c>
      <c r="M1757" s="2">
        <v>0</v>
      </c>
      <c r="N1757" s="2">
        <v>55000</v>
      </c>
      <c r="O1757" s="2">
        <v>13750</v>
      </c>
      <c r="P1757" s="18">
        <f t="shared" si="43"/>
        <v>0</v>
      </c>
    </row>
    <row r="1758" spans="1:16" s="23" customFormat="1" x14ac:dyDescent="0.2">
      <c r="A1758" t="s">
        <v>506</v>
      </c>
      <c r="B1758" t="s">
        <v>507</v>
      </c>
      <c r="C1758" s="1" t="s">
        <v>2</v>
      </c>
      <c r="D1758" t="s">
        <v>154</v>
      </c>
      <c r="E1758" t="s">
        <v>155</v>
      </c>
      <c r="F1758" s="2">
        <v>25492</v>
      </c>
      <c r="G1758" s="2">
        <v>25492</v>
      </c>
      <c r="H1758" s="2">
        <v>6373</v>
      </c>
      <c r="I1758" s="2">
        <v>0</v>
      </c>
      <c r="J1758" s="2">
        <v>0</v>
      </c>
      <c r="K1758" s="2">
        <v>0</v>
      </c>
      <c r="L1758" s="2">
        <v>0</v>
      </c>
      <c r="M1758" s="2">
        <v>0</v>
      </c>
      <c r="N1758" s="2">
        <v>25492</v>
      </c>
      <c r="O1758" s="2">
        <v>6373</v>
      </c>
      <c r="P1758" s="18">
        <f t="shared" si="43"/>
        <v>0</v>
      </c>
    </row>
    <row r="1759" spans="1:16" s="23" customFormat="1" x14ac:dyDescent="0.2">
      <c r="A1759" t="s">
        <v>506</v>
      </c>
      <c r="B1759" t="s">
        <v>507</v>
      </c>
      <c r="C1759" s="1" t="s">
        <v>2</v>
      </c>
      <c r="D1759" t="s">
        <v>156</v>
      </c>
      <c r="E1759" t="s">
        <v>157</v>
      </c>
      <c r="F1759" s="2">
        <v>2650000</v>
      </c>
      <c r="G1759" s="2">
        <v>2650000</v>
      </c>
      <c r="H1759" s="2">
        <v>662500</v>
      </c>
      <c r="I1759" s="2">
        <v>0</v>
      </c>
      <c r="J1759" s="2">
        <v>0</v>
      </c>
      <c r="K1759" s="2">
        <v>0</v>
      </c>
      <c r="L1759" s="2">
        <v>0</v>
      </c>
      <c r="M1759" s="2">
        <v>0</v>
      </c>
      <c r="N1759" s="2">
        <v>2650000</v>
      </c>
      <c r="O1759" s="2">
        <v>662500</v>
      </c>
      <c r="P1759" s="18">
        <f t="shared" si="43"/>
        <v>0</v>
      </c>
    </row>
    <row r="1760" spans="1:16" s="23" customFormat="1" x14ac:dyDescent="0.2">
      <c r="A1760" t="s">
        <v>506</v>
      </c>
      <c r="B1760" t="s">
        <v>507</v>
      </c>
      <c r="C1760" s="1" t="s">
        <v>2</v>
      </c>
      <c r="D1760" t="s">
        <v>302</v>
      </c>
      <c r="E1760" t="s">
        <v>303</v>
      </c>
      <c r="F1760" s="2">
        <v>500000</v>
      </c>
      <c r="G1760" s="2">
        <v>500000</v>
      </c>
      <c r="H1760" s="2">
        <v>125000</v>
      </c>
      <c r="I1760" s="2">
        <v>0</v>
      </c>
      <c r="J1760" s="2">
        <v>0</v>
      </c>
      <c r="K1760" s="2">
        <v>0</v>
      </c>
      <c r="L1760" s="2">
        <v>0</v>
      </c>
      <c r="M1760" s="2">
        <v>0</v>
      </c>
      <c r="N1760" s="2">
        <v>500000</v>
      </c>
      <c r="O1760" s="2">
        <v>125000</v>
      </c>
      <c r="P1760" s="18">
        <f t="shared" si="43"/>
        <v>0</v>
      </c>
    </row>
    <row r="1761" spans="1:16" s="23" customFormat="1" x14ac:dyDescent="0.2">
      <c r="A1761" t="s">
        <v>506</v>
      </c>
      <c r="B1761" t="s">
        <v>507</v>
      </c>
      <c r="C1761" s="1" t="s">
        <v>2</v>
      </c>
      <c r="D1761" t="s">
        <v>158</v>
      </c>
      <c r="E1761" t="s">
        <v>159</v>
      </c>
      <c r="F1761" s="2">
        <v>400000</v>
      </c>
      <c r="G1761" s="2">
        <v>400000</v>
      </c>
      <c r="H1761" s="2">
        <v>100000</v>
      </c>
      <c r="I1761" s="2">
        <v>0</v>
      </c>
      <c r="J1761" s="2">
        <v>0</v>
      </c>
      <c r="K1761" s="2">
        <v>0</v>
      </c>
      <c r="L1761" s="2">
        <v>0</v>
      </c>
      <c r="M1761" s="2">
        <v>0</v>
      </c>
      <c r="N1761" s="2">
        <v>400000</v>
      </c>
      <c r="O1761" s="2">
        <v>100000</v>
      </c>
      <c r="P1761" s="18">
        <f t="shared" si="43"/>
        <v>0</v>
      </c>
    </row>
    <row r="1762" spans="1:16" s="23" customFormat="1" x14ac:dyDescent="0.2">
      <c r="A1762" t="s">
        <v>506</v>
      </c>
      <c r="B1762" t="s">
        <v>507</v>
      </c>
      <c r="C1762" s="1" t="s">
        <v>2</v>
      </c>
      <c r="D1762" t="s">
        <v>160</v>
      </c>
      <c r="E1762" t="s">
        <v>161</v>
      </c>
      <c r="F1762" s="2">
        <v>500000</v>
      </c>
      <c r="G1762" s="2">
        <v>500000</v>
      </c>
      <c r="H1762" s="2">
        <v>125000</v>
      </c>
      <c r="I1762" s="2">
        <v>0</v>
      </c>
      <c r="J1762" s="2">
        <v>0</v>
      </c>
      <c r="K1762" s="2">
        <v>0</v>
      </c>
      <c r="L1762" s="2">
        <v>0</v>
      </c>
      <c r="M1762" s="2">
        <v>0</v>
      </c>
      <c r="N1762" s="2">
        <v>500000</v>
      </c>
      <c r="O1762" s="2">
        <v>125000</v>
      </c>
      <c r="P1762" s="18">
        <f t="shared" si="43"/>
        <v>0</v>
      </c>
    </row>
    <row r="1763" spans="1:16" s="23" customFormat="1" x14ac:dyDescent="0.2">
      <c r="A1763" t="s">
        <v>506</v>
      </c>
      <c r="B1763" t="s">
        <v>507</v>
      </c>
      <c r="C1763" s="1" t="s">
        <v>2</v>
      </c>
      <c r="D1763" t="s">
        <v>162</v>
      </c>
      <c r="E1763" t="s">
        <v>163</v>
      </c>
      <c r="F1763" s="2">
        <v>1750000</v>
      </c>
      <c r="G1763" s="2">
        <v>1750000</v>
      </c>
      <c r="H1763" s="2">
        <v>437500</v>
      </c>
      <c r="I1763" s="2">
        <v>0</v>
      </c>
      <c r="J1763" s="2">
        <v>0</v>
      </c>
      <c r="K1763" s="2">
        <v>0</v>
      </c>
      <c r="L1763" s="2">
        <v>0</v>
      </c>
      <c r="M1763" s="2">
        <v>0</v>
      </c>
      <c r="N1763" s="2">
        <v>1750000</v>
      </c>
      <c r="O1763" s="2">
        <v>437500</v>
      </c>
      <c r="P1763" s="18">
        <f t="shared" si="43"/>
        <v>0</v>
      </c>
    </row>
    <row r="1764" spans="1:16" s="23" customFormat="1" x14ac:dyDescent="0.2">
      <c r="A1764" t="s">
        <v>506</v>
      </c>
      <c r="B1764" t="s">
        <v>507</v>
      </c>
      <c r="C1764" s="1" t="s">
        <v>2</v>
      </c>
      <c r="D1764" t="s">
        <v>164</v>
      </c>
      <c r="E1764" t="s">
        <v>165</v>
      </c>
      <c r="F1764" s="2">
        <v>200000</v>
      </c>
      <c r="G1764" s="2">
        <v>200000</v>
      </c>
      <c r="H1764" s="2">
        <v>50000</v>
      </c>
      <c r="I1764" s="2">
        <v>0</v>
      </c>
      <c r="J1764" s="2">
        <v>0</v>
      </c>
      <c r="K1764" s="2">
        <v>0</v>
      </c>
      <c r="L1764" s="2">
        <v>0</v>
      </c>
      <c r="M1764" s="2">
        <v>0</v>
      </c>
      <c r="N1764" s="2">
        <v>200000</v>
      </c>
      <c r="O1764" s="2">
        <v>50000</v>
      </c>
      <c r="P1764" s="18">
        <f t="shared" si="43"/>
        <v>0</v>
      </c>
    </row>
    <row r="1765" spans="1:16" s="23" customFormat="1" x14ac:dyDescent="0.2">
      <c r="A1765" t="s">
        <v>506</v>
      </c>
      <c r="B1765" t="s">
        <v>507</v>
      </c>
      <c r="C1765" s="1" t="s">
        <v>2</v>
      </c>
      <c r="D1765" t="s">
        <v>166</v>
      </c>
      <c r="E1765" t="s">
        <v>167</v>
      </c>
      <c r="F1765" s="2">
        <v>1550000</v>
      </c>
      <c r="G1765" s="2">
        <v>1550000</v>
      </c>
      <c r="H1765" s="2">
        <v>387500</v>
      </c>
      <c r="I1765" s="2">
        <v>0</v>
      </c>
      <c r="J1765" s="2">
        <v>0</v>
      </c>
      <c r="K1765" s="2">
        <v>0</v>
      </c>
      <c r="L1765" s="2">
        <v>0</v>
      </c>
      <c r="M1765" s="2">
        <v>0</v>
      </c>
      <c r="N1765" s="2">
        <v>1550000</v>
      </c>
      <c r="O1765" s="2">
        <v>387500</v>
      </c>
      <c r="P1765" s="18">
        <f t="shared" si="43"/>
        <v>0</v>
      </c>
    </row>
    <row r="1766" spans="1:16" s="23" customFormat="1" x14ac:dyDescent="0.2">
      <c r="A1766" t="s">
        <v>506</v>
      </c>
      <c r="B1766" t="s">
        <v>507</v>
      </c>
      <c r="C1766" s="1" t="s">
        <v>2</v>
      </c>
      <c r="D1766" t="s">
        <v>168</v>
      </c>
      <c r="E1766" t="s">
        <v>169</v>
      </c>
      <c r="F1766" s="2">
        <v>8930000</v>
      </c>
      <c r="G1766" s="2">
        <v>8930000</v>
      </c>
      <c r="H1766" s="2">
        <v>2232500</v>
      </c>
      <c r="I1766" s="2">
        <v>0</v>
      </c>
      <c r="J1766" s="2">
        <v>0</v>
      </c>
      <c r="K1766" s="2">
        <v>0</v>
      </c>
      <c r="L1766" s="2">
        <v>0</v>
      </c>
      <c r="M1766" s="2">
        <v>0</v>
      </c>
      <c r="N1766" s="2">
        <v>8930000</v>
      </c>
      <c r="O1766" s="2">
        <v>2232500</v>
      </c>
      <c r="P1766" s="18">
        <f t="shared" si="43"/>
        <v>0</v>
      </c>
    </row>
    <row r="1767" spans="1:16" s="23" customFormat="1" x14ac:dyDescent="0.2">
      <c r="A1767" t="s">
        <v>506</v>
      </c>
      <c r="B1767" t="s">
        <v>507</v>
      </c>
      <c r="C1767" s="1" t="s">
        <v>2</v>
      </c>
      <c r="D1767" t="s">
        <v>170</v>
      </c>
      <c r="E1767" t="s">
        <v>171</v>
      </c>
      <c r="F1767" s="2">
        <v>1200000</v>
      </c>
      <c r="G1767" s="2">
        <v>1200000</v>
      </c>
      <c r="H1767" s="2">
        <v>300000</v>
      </c>
      <c r="I1767" s="2">
        <v>0</v>
      </c>
      <c r="J1767" s="2">
        <v>0</v>
      </c>
      <c r="K1767" s="2">
        <v>0</v>
      </c>
      <c r="L1767" s="2">
        <v>0</v>
      </c>
      <c r="M1767" s="2">
        <v>0</v>
      </c>
      <c r="N1767" s="2">
        <v>1200000</v>
      </c>
      <c r="O1767" s="2">
        <v>300000</v>
      </c>
      <c r="P1767" s="18">
        <v>0</v>
      </c>
    </row>
    <row r="1768" spans="1:16" s="23" customFormat="1" x14ac:dyDescent="0.2">
      <c r="A1768" t="s">
        <v>506</v>
      </c>
      <c r="B1768" t="s">
        <v>507</v>
      </c>
      <c r="C1768" s="1" t="s">
        <v>2</v>
      </c>
      <c r="D1768" t="s">
        <v>172</v>
      </c>
      <c r="E1768" t="s">
        <v>173</v>
      </c>
      <c r="F1768" s="2">
        <v>300000</v>
      </c>
      <c r="G1768" s="2">
        <v>300000</v>
      </c>
      <c r="H1768" s="2">
        <v>75000</v>
      </c>
      <c r="I1768" s="2">
        <v>0</v>
      </c>
      <c r="J1768" s="2">
        <v>0</v>
      </c>
      <c r="K1768" s="2">
        <v>0</v>
      </c>
      <c r="L1768" s="2">
        <v>0</v>
      </c>
      <c r="M1768" s="2">
        <v>0</v>
      </c>
      <c r="N1768" s="2">
        <v>300000</v>
      </c>
      <c r="O1768" s="2">
        <v>75000</v>
      </c>
      <c r="P1768" s="18">
        <v>0</v>
      </c>
    </row>
    <row r="1769" spans="1:16" s="23" customFormat="1" x14ac:dyDescent="0.2">
      <c r="A1769" t="s">
        <v>506</v>
      </c>
      <c r="B1769" t="s">
        <v>507</v>
      </c>
      <c r="C1769" s="1" t="s">
        <v>2</v>
      </c>
      <c r="D1769" t="s">
        <v>174</v>
      </c>
      <c r="E1769" t="s">
        <v>175</v>
      </c>
      <c r="F1769" s="2">
        <v>5000000</v>
      </c>
      <c r="G1769" s="2">
        <v>5000000</v>
      </c>
      <c r="H1769" s="2">
        <v>1250000</v>
      </c>
      <c r="I1769" s="2">
        <v>0</v>
      </c>
      <c r="J1769" s="2">
        <v>0</v>
      </c>
      <c r="K1769" s="2">
        <v>0</v>
      </c>
      <c r="L1769" s="2">
        <v>0</v>
      </c>
      <c r="M1769" s="2">
        <v>0</v>
      </c>
      <c r="N1769" s="2">
        <v>5000000</v>
      </c>
      <c r="O1769" s="2">
        <v>1250000</v>
      </c>
      <c r="P1769" s="18">
        <f t="shared" si="43"/>
        <v>0</v>
      </c>
    </row>
    <row r="1770" spans="1:16" s="23" customFormat="1" x14ac:dyDescent="0.2">
      <c r="A1770" t="s">
        <v>506</v>
      </c>
      <c r="B1770" t="s">
        <v>507</v>
      </c>
      <c r="C1770" s="1" t="s">
        <v>2</v>
      </c>
      <c r="D1770" t="s">
        <v>176</v>
      </c>
      <c r="E1770" t="s">
        <v>177</v>
      </c>
      <c r="F1770" s="2">
        <v>1060000</v>
      </c>
      <c r="G1770" s="2">
        <v>1060000</v>
      </c>
      <c r="H1770" s="2">
        <v>265000</v>
      </c>
      <c r="I1770" s="2">
        <v>0</v>
      </c>
      <c r="J1770" s="2">
        <v>0</v>
      </c>
      <c r="K1770" s="2">
        <v>0</v>
      </c>
      <c r="L1770" s="2">
        <v>0</v>
      </c>
      <c r="M1770" s="2">
        <v>0</v>
      </c>
      <c r="N1770" s="2">
        <v>1060000</v>
      </c>
      <c r="O1770" s="2">
        <v>265000</v>
      </c>
      <c r="P1770" s="18">
        <f t="shared" si="43"/>
        <v>0</v>
      </c>
    </row>
    <row r="1771" spans="1:16" s="23" customFormat="1" x14ac:dyDescent="0.2">
      <c r="A1771" t="s">
        <v>506</v>
      </c>
      <c r="B1771" t="s">
        <v>507</v>
      </c>
      <c r="C1771" s="1" t="s">
        <v>2</v>
      </c>
      <c r="D1771" t="s">
        <v>178</v>
      </c>
      <c r="E1771" t="s">
        <v>179</v>
      </c>
      <c r="F1771" s="2">
        <v>500000</v>
      </c>
      <c r="G1771" s="2">
        <v>500000</v>
      </c>
      <c r="H1771" s="2">
        <v>125000</v>
      </c>
      <c r="I1771" s="2">
        <v>0</v>
      </c>
      <c r="J1771" s="2">
        <v>0</v>
      </c>
      <c r="K1771" s="2">
        <v>0</v>
      </c>
      <c r="L1771" s="2">
        <v>0</v>
      </c>
      <c r="M1771" s="2">
        <v>0</v>
      </c>
      <c r="N1771" s="2">
        <v>500000</v>
      </c>
      <c r="O1771" s="2">
        <v>125000</v>
      </c>
      <c r="P1771" s="18">
        <f t="shared" si="43"/>
        <v>0</v>
      </c>
    </row>
    <row r="1772" spans="1:16" s="23" customFormat="1" x14ac:dyDescent="0.2">
      <c r="A1772" t="s">
        <v>506</v>
      </c>
      <c r="B1772" t="s">
        <v>507</v>
      </c>
      <c r="C1772" s="1" t="s">
        <v>2</v>
      </c>
      <c r="D1772" t="s">
        <v>180</v>
      </c>
      <c r="E1772" t="s">
        <v>181</v>
      </c>
      <c r="F1772" s="2">
        <v>700000</v>
      </c>
      <c r="G1772" s="2">
        <v>700000</v>
      </c>
      <c r="H1772" s="2">
        <v>175000</v>
      </c>
      <c r="I1772" s="2">
        <v>0</v>
      </c>
      <c r="J1772" s="2">
        <v>0</v>
      </c>
      <c r="K1772" s="2">
        <v>0</v>
      </c>
      <c r="L1772" s="2">
        <v>0</v>
      </c>
      <c r="M1772" s="2">
        <v>0</v>
      </c>
      <c r="N1772" s="2">
        <v>700000</v>
      </c>
      <c r="O1772" s="2">
        <v>175000</v>
      </c>
      <c r="P1772" s="18">
        <f t="shared" si="43"/>
        <v>0</v>
      </c>
    </row>
    <row r="1773" spans="1:16" s="23" customFormat="1" x14ac:dyDescent="0.2">
      <c r="A1773" t="s">
        <v>506</v>
      </c>
      <c r="B1773" t="s">
        <v>507</v>
      </c>
      <c r="C1773" s="1" t="s">
        <v>2</v>
      </c>
      <c r="D1773" t="s">
        <v>182</v>
      </c>
      <c r="E1773" t="s">
        <v>183</v>
      </c>
      <c r="F1773" s="2">
        <v>170000</v>
      </c>
      <c r="G1773" s="2">
        <v>170000</v>
      </c>
      <c r="H1773" s="2">
        <v>42500</v>
      </c>
      <c r="I1773" s="2">
        <v>0</v>
      </c>
      <c r="J1773" s="2">
        <v>0</v>
      </c>
      <c r="K1773" s="2">
        <v>0</v>
      </c>
      <c r="L1773" s="2">
        <v>0</v>
      </c>
      <c r="M1773" s="2">
        <v>0</v>
      </c>
      <c r="N1773" s="2">
        <v>170000</v>
      </c>
      <c r="O1773" s="2">
        <v>42500</v>
      </c>
      <c r="P1773" s="18">
        <f t="shared" si="43"/>
        <v>0</v>
      </c>
    </row>
    <row r="1774" spans="1:16" s="23" customFormat="1" x14ac:dyDescent="0.2">
      <c r="A1774" s="5" t="s">
        <v>506</v>
      </c>
      <c r="B1774" s="5" t="s">
        <v>507</v>
      </c>
      <c r="C1774" s="39" t="s">
        <v>28</v>
      </c>
      <c r="D1774" s="5" t="s">
        <v>226</v>
      </c>
      <c r="E1774" s="5" t="s">
        <v>227</v>
      </c>
      <c r="F1774" s="6">
        <v>54805226</v>
      </c>
      <c r="G1774" s="6">
        <v>54805226</v>
      </c>
      <c r="H1774" s="6">
        <v>13576306.5</v>
      </c>
      <c r="I1774" s="6">
        <v>0</v>
      </c>
      <c r="J1774" s="6">
        <v>0</v>
      </c>
      <c r="K1774" s="6">
        <v>0</v>
      </c>
      <c r="L1774" s="6">
        <v>0</v>
      </c>
      <c r="M1774" s="6">
        <v>0</v>
      </c>
      <c r="N1774" s="6">
        <v>54805226</v>
      </c>
      <c r="O1774" s="6">
        <v>13576306.5</v>
      </c>
      <c r="P1774" s="34">
        <f t="shared" si="43"/>
        <v>0</v>
      </c>
    </row>
    <row r="1775" spans="1:16" s="23" customFormat="1" x14ac:dyDescent="0.2">
      <c r="A1775" t="s">
        <v>506</v>
      </c>
      <c r="B1775" t="s">
        <v>507</v>
      </c>
      <c r="C1775" s="1" t="s">
        <v>28</v>
      </c>
      <c r="D1775" t="s">
        <v>228</v>
      </c>
      <c r="E1775" t="s">
        <v>229</v>
      </c>
      <c r="F1775" s="2">
        <v>3218000</v>
      </c>
      <c r="G1775" s="2">
        <v>3218000</v>
      </c>
      <c r="H1775" s="2">
        <v>679500</v>
      </c>
      <c r="I1775" s="2">
        <v>0</v>
      </c>
      <c r="J1775" s="2">
        <v>0</v>
      </c>
      <c r="K1775" s="2">
        <v>0</v>
      </c>
      <c r="L1775" s="2">
        <v>0</v>
      </c>
      <c r="M1775" s="2">
        <v>0</v>
      </c>
      <c r="N1775" s="2">
        <v>3218000</v>
      </c>
      <c r="O1775" s="2">
        <v>679500</v>
      </c>
      <c r="P1775" s="18">
        <f t="shared" si="43"/>
        <v>0</v>
      </c>
    </row>
    <row r="1776" spans="1:16" s="23" customFormat="1" x14ac:dyDescent="0.2">
      <c r="A1776" t="s">
        <v>506</v>
      </c>
      <c r="B1776" t="s">
        <v>507</v>
      </c>
      <c r="C1776" s="1" t="s">
        <v>28</v>
      </c>
      <c r="D1776" t="s">
        <v>308</v>
      </c>
      <c r="E1776" t="s">
        <v>309</v>
      </c>
      <c r="F1776" s="2">
        <v>268000</v>
      </c>
      <c r="G1776" s="2">
        <v>268000</v>
      </c>
      <c r="H1776" s="2">
        <v>67000</v>
      </c>
      <c r="I1776" s="2">
        <v>0</v>
      </c>
      <c r="J1776" s="2">
        <v>0</v>
      </c>
      <c r="K1776" s="2">
        <v>0</v>
      </c>
      <c r="L1776" s="2">
        <v>0</v>
      </c>
      <c r="M1776" s="2">
        <v>0</v>
      </c>
      <c r="N1776" s="2">
        <v>268000</v>
      </c>
      <c r="O1776" s="2">
        <v>67000</v>
      </c>
      <c r="P1776" s="18">
        <f t="shared" si="43"/>
        <v>0</v>
      </c>
    </row>
    <row r="1777" spans="1:16" s="23" customFormat="1" x14ac:dyDescent="0.2">
      <c r="A1777" t="s">
        <v>506</v>
      </c>
      <c r="B1777" t="s">
        <v>507</v>
      </c>
      <c r="C1777" s="1" t="s">
        <v>28</v>
      </c>
      <c r="D1777" t="s">
        <v>232</v>
      </c>
      <c r="E1777" t="s">
        <v>233</v>
      </c>
      <c r="F1777" s="2">
        <v>500000</v>
      </c>
      <c r="G1777" s="2">
        <v>500000</v>
      </c>
      <c r="H1777" s="2">
        <v>0</v>
      </c>
      <c r="I1777" s="2">
        <v>0</v>
      </c>
      <c r="J1777" s="2">
        <v>0</v>
      </c>
      <c r="K1777" s="2">
        <v>0</v>
      </c>
      <c r="L1777" s="2">
        <v>0</v>
      </c>
      <c r="M1777" s="2">
        <v>0</v>
      </c>
      <c r="N1777" s="2">
        <v>500000</v>
      </c>
      <c r="O1777" s="2">
        <v>0</v>
      </c>
      <c r="P1777" s="18">
        <f t="shared" si="43"/>
        <v>0</v>
      </c>
    </row>
    <row r="1778" spans="1:16" s="23" customFormat="1" x14ac:dyDescent="0.2">
      <c r="A1778" t="s">
        <v>506</v>
      </c>
      <c r="B1778" t="s">
        <v>507</v>
      </c>
      <c r="C1778" s="1" t="s">
        <v>28</v>
      </c>
      <c r="D1778" t="s">
        <v>236</v>
      </c>
      <c r="E1778" t="s">
        <v>237</v>
      </c>
      <c r="F1778" s="2">
        <v>1450000</v>
      </c>
      <c r="G1778" s="2">
        <v>1450000</v>
      </c>
      <c r="H1778" s="2">
        <v>362500</v>
      </c>
      <c r="I1778" s="2">
        <v>0</v>
      </c>
      <c r="J1778" s="2">
        <v>0</v>
      </c>
      <c r="K1778" s="2">
        <v>0</v>
      </c>
      <c r="L1778" s="2">
        <v>0</v>
      </c>
      <c r="M1778" s="2">
        <v>0</v>
      </c>
      <c r="N1778" s="2">
        <v>1450000</v>
      </c>
      <c r="O1778" s="2">
        <v>362500</v>
      </c>
      <c r="P1778" s="18">
        <f t="shared" si="43"/>
        <v>0</v>
      </c>
    </row>
    <row r="1779" spans="1:16" s="23" customFormat="1" x14ac:dyDescent="0.2">
      <c r="A1779" t="s">
        <v>506</v>
      </c>
      <c r="B1779" t="s">
        <v>507</v>
      </c>
      <c r="C1779" s="1" t="s">
        <v>28</v>
      </c>
      <c r="D1779" t="s">
        <v>339</v>
      </c>
      <c r="E1779" t="s">
        <v>340</v>
      </c>
      <c r="F1779" s="2">
        <v>1000000</v>
      </c>
      <c r="G1779" s="2">
        <v>1000000</v>
      </c>
      <c r="H1779" s="2">
        <v>250000</v>
      </c>
      <c r="I1779" s="2">
        <v>0</v>
      </c>
      <c r="J1779" s="2">
        <v>0</v>
      </c>
      <c r="K1779" s="2">
        <v>0</v>
      </c>
      <c r="L1779" s="2">
        <v>0</v>
      </c>
      <c r="M1779" s="2">
        <v>0</v>
      </c>
      <c r="N1779" s="2">
        <v>1000000</v>
      </c>
      <c r="O1779" s="2">
        <v>250000</v>
      </c>
      <c r="P1779" s="18">
        <f t="shared" si="43"/>
        <v>0</v>
      </c>
    </row>
    <row r="1780" spans="1:16" s="23" customFormat="1" x14ac:dyDescent="0.2">
      <c r="A1780" t="s">
        <v>506</v>
      </c>
      <c r="B1780" t="s">
        <v>507</v>
      </c>
      <c r="C1780" s="1" t="s">
        <v>28</v>
      </c>
      <c r="D1780" t="s">
        <v>242</v>
      </c>
      <c r="E1780" t="s">
        <v>243</v>
      </c>
      <c r="F1780" s="2">
        <v>40487226</v>
      </c>
      <c r="G1780" s="2">
        <v>40487226</v>
      </c>
      <c r="H1780" s="2">
        <v>10121806.5</v>
      </c>
      <c r="I1780" s="2">
        <v>0</v>
      </c>
      <c r="J1780" s="2">
        <v>0</v>
      </c>
      <c r="K1780" s="2">
        <v>0</v>
      </c>
      <c r="L1780" s="2">
        <v>0</v>
      </c>
      <c r="M1780" s="2">
        <v>0</v>
      </c>
      <c r="N1780" s="2">
        <v>40487226</v>
      </c>
      <c r="O1780" s="2">
        <v>10121806.5</v>
      </c>
      <c r="P1780" s="18">
        <f t="shared" si="43"/>
        <v>0</v>
      </c>
    </row>
    <row r="1781" spans="1:16" s="23" customFormat="1" x14ac:dyDescent="0.2">
      <c r="A1781" t="s">
        <v>506</v>
      </c>
      <c r="B1781" t="s">
        <v>507</v>
      </c>
      <c r="C1781" s="1" t="s">
        <v>28</v>
      </c>
      <c r="D1781" t="s">
        <v>328</v>
      </c>
      <c r="E1781" t="s">
        <v>329</v>
      </c>
      <c r="F1781" s="2">
        <v>40487226</v>
      </c>
      <c r="G1781" s="2">
        <v>40487226</v>
      </c>
      <c r="H1781" s="2">
        <v>10121806.5</v>
      </c>
      <c r="I1781" s="2">
        <v>0</v>
      </c>
      <c r="J1781" s="2">
        <v>0</v>
      </c>
      <c r="K1781" s="2">
        <v>0</v>
      </c>
      <c r="L1781" s="2">
        <v>0</v>
      </c>
      <c r="M1781" s="2">
        <v>0</v>
      </c>
      <c r="N1781" s="2">
        <v>40487226</v>
      </c>
      <c r="O1781" s="2">
        <v>10121806.5</v>
      </c>
      <c r="P1781" s="18">
        <f t="shared" si="43"/>
        <v>0</v>
      </c>
    </row>
    <row r="1782" spans="1:16" s="23" customFormat="1" x14ac:dyDescent="0.2">
      <c r="A1782" t="s">
        <v>506</v>
      </c>
      <c r="B1782" t="s">
        <v>507</v>
      </c>
      <c r="C1782" s="1" t="s">
        <v>28</v>
      </c>
      <c r="D1782" t="s">
        <v>238</v>
      </c>
      <c r="E1782" t="s">
        <v>239</v>
      </c>
      <c r="F1782" s="2">
        <v>11100000</v>
      </c>
      <c r="G1782" s="2">
        <v>11100000</v>
      </c>
      <c r="H1782" s="2">
        <v>2775000</v>
      </c>
      <c r="I1782" s="2">
        <v>0</v>
      </c>
      <c r="J1782" s="2">
        <v>0</v>
      </c>
      <c r="K1782" s="2">
        <v>0</v>
      </c>
      <c r="L1782" s="2">
        <v>0</v>
      </c>
      <c r="M1782" s="2">
        <v>0</v>
      </c>
      <c r="N1782" s="2">
        <v>11100000</v>
      </c>
      <c r="O1782" s="2">
        <v>2775000</v>
      </c>
      <c r="P1782" s="18">
        <f t="shared" si="43"/>
        <v>0</v>
      </c>
    </row>
    <row r="1783" spans="1:16" s="23" customFormat="1" x14ac:dyDescent="0.2">
      <c r="A1783" t="s">
        <v>506</v>
      </c>
      <c r="B1783" t="s">
        <v>507</v>
      </c>
      <c r="C1783" s="1" t="s">
        <v>28</v>
      </c>
      <c r="D1783" t="s">
        <v>240</v>
      </c>
      <c r="E1783" t="s">
        <v>241</v>
      </c>
      <c r="F1783" s="2">
        <v>11100000</v>
      </c>
      <c r="G1783" s="2">
        <v>11100000</v>
      </c>
      <c r="H1783" s="2">
        <v>2775000</v>
      </c>
      <c r="I1783" s="2">
        <v>0</v>
      </c>
      <c r="J1783" s="2">
        <v>0</v>
      </c>
      <c r="K1783" s="2">
        <v>0</v>
      </c>
      <c r="L1783" s="2">
        <v>0</v>
      </c>
      <c r="M1783" s="2">
        <v>0</v>
      </c>
      <c r="N1783" s="2">
        <v>11100000</v>
      </c>
      <c r="O1783" s="2">
        <v>2775000</v>
      </c>
      <c r="P1783" s="18">
        <f t="shared" si="43"/>
        <v>0</v>
      </c>
    </row>
    <row r="1784" spans="1:16" s="23" customFormat="1" x14ac:dyDescent="0.2">
      <c r="A1784" s="5" t="s">
        <v>506</v>
      </c>
      <c r="B1784" s="5" t="s">
        <v>507</v>
      </c>
      <c r="C1784" s="39" t="s">
        <v>2</v>
      </c>
      <c r="D1784" s="5" t="s">
        <v>184</v>
      </c>
      <c r="E1784" s="5" t="s">
        <v>185</v>
      </c>
      <c r="F1784" s="6">
        <v>141031434</v>
      </c>
      <c r="G1784" s="6">
        <v>141031434</v>
      </c>
      <c r="H1784" s="6">
        <v>96368934</v>
      </c>
      <c r="I1784" s="6">
        <v>0</v>
      </c>
      <c r="J1784" s="6">
        <v>0</v>
      </c>
      <c r="K1784" s="6">
        <v>0</v>
      </c>
      <c r="L1784" s="6">
        <v>7579847.46</v>
      </c>
      <c r="M1784" s="6">
        <v>7579847.46</v>
      </c>
      <c r="N1784" s="6">
        <v>133451586.54000001</v>
      </c>
      <c r="O1784" s="6">
        <v>88789086.540000007</v>
      </c>
      <c r="P1784" s="34">
        <f t="shared" si="43"/>
        <v>5.3745801521099187E-2</v>
      </c>
    </row>
    <row r="1785" spans="1:16" s="23" customFormat="1" x14ac:dyDescent="0.2">
      <c r="A1785" t="s">
        <v>506</v>
      </c>
      <c r="B1785" t="s">
        <v>507</v>
      </c>
      <c r="C1785" s="1" t="s">
        <v>2</v>
      </c>
      <c r="D1785" t="s">
        <v>186</v>
      </c>
      <c r="E1785" t="s">
        <v>187</v>
      </c>
      <c r="F1785" s="2">
        <v>25832234</v>
      </c>
      <c r="G1785" s="2">
        <v>25832234</v>
      </c>
      <c r="H1785" s="2">
        <v>25832234</v>
      </c>
      <c r="I1785" s="2">
        <v>0</v>
      </c>
      <c r="J1785" s="2">
        <v>0</v>
      </c>
      <c r="K1785" s="2">
        <v>0</v>
      </c>
      <c r="L1785" s="2">
        <v>5498737.8300000001</v>
      </c>
      <c r="M1785" s="2">
        <v>5498737.8300000001</v>
      </c>
      <c r="N1785" s="2">
        <v>20333496.170000002</v>
      </c>
      <c r="O1785" s="2">
        <v>20333496.170000002</v>
      </c>
      <c r="P1785" s="18">
        <f t="shared" si="43"/>
        <v>0.21286342598166308</v>
      </c>
    </row>
    <row r="1786" spans="1:16" s="23" customFormat="1" x14ac:dyDescent="0.2">
      <c r="A1786" t="s">
        <v>506</v>
      </c>
      <c r="B1786" t="s">
        <v>507</v>
      </c>
      <c r="C1786" s="1" t="s">
        <v>2</v>
      </c>
      <c r="D1786" t="s">
        <v>516</v>
      </c>
      <c r="E1786" t="s">
        <v>305</v>
      </c>
      <c r="F1786" s="2">
        <v>21941837</v>
      </c>
      <c r="G1786" s="2">
        <v>21941837</v>
      </c>
      <c r="H1786" s="2">
        <v>21941837</v>
      </c>
      <c r="I1786" s="2">
        <v>0</v>
      </c>
      <c r="J1786" s="2">
        <v>0</v>
      </c>
      <c r="K1786" s="2">
        <v>0</v>
      </c>
      <c r="L1786" s="2">
        <v>4670614.66</v>
      </c>
      <c r="M1786" s="2">
        <v>4670614.66</v>
      </c>
      <c r="N1786" s="2">
        <v>17271222.34</v>
      </c>
      <c r="O1786" s="2">
        <v>17271222.34</v>
      </c>
      <c r="P1786" s="18">
        <f t="shared" si="43"/>
        <v>0.21286342889157367</v>
      </c>
    </row>
    <row r="1787" spans="1:16" s="23" customFormat="1" x14ac:dyDescent="0.2">
      <c r="A1787" t="s">
        <v>506</v>
      </c>
      <c r="B1787" t="s">
        <v>507</v>
      </c>
      <c r="C1787" s="1" t="s">
        <v>2</v>
      </c>
      <c r="D1787" t="s">
        <v>517</v>
      </c>
      <c r="E1787" t="s">
        <v>307</v>
      </c>
      <c r="F1787" s="2">
        <v>3890397</v>
      </c>
      <c r="G1787" s="2">
        <v>3890397</v>
      </c>
      <c r="H1787" s="2">
        <v>3890397</v>
      </c>
      <c r="I1787" s="2">
        <v>0</v>
      </c>
      <c r="J1787" s="2">
        <v>0</v>
      </c>
      <c r="K1787" s="2">
        <v>0</v>
      </c>
      <c r="L1787" s="2">
        <v>828123.17</v>
      </c>
      <c r="M1787" s="2">
        <v>828123.17</v>
      </c>
      <c r="N1787" s="2">
        <v>3062273.83</v>
      </c>
      <c r="O1787" s="2">
        <v>3062273.83</v>
      </c>
      <c r="P1787" s="18">
        <f t="shared" si="43"/>
        <v>0.21286340956976885</v>
      </c>
    </row>
    <row r="1788" spans="1:16" s="23" customFormat="1" x14ac:dyDescent="0.2">
      <c r="A1788" t="s">
        <v>506</v>
      </c>
      <c r="B1788" t="s">
        <v>507</v>
      </c>
      <c r="C1788" s="1" t="s">
        <v>2</v>
      </c>
      <c r="D1788" t="s">
        <v>192</v>
      </c>
      <c r="E1788" t="s">
        <v>193</v>
      </c>
      <c r="F1788" s="2">
        <v>350000</v>
      </c>
      <c r="G1788" s="2">
        <v>350000</v>
      </c>
      <c r="H1788" s="2">
        <v>87500</v>
      </c>
      <c r="I1788" s="2">
        <v>0</v>
      </c>
      <c r="J1788" s="2">
        <v>0</v>
      </c>
      <c r="K1788" s="2">
        <v>0</v>
      </c>
      <c r="L1788" s="2">
        <v>0</v>
      </c>
      <c r="M1788" s="2">
        <v>0</v>
      </c>
      <c r="N1788" s="2">
        <v>350000</v>
      </c>
      <c r="O1788" s="2">
        <v>87500</v>
      </c>
      <c r="P1788" s="18">
        <f t="shared" si="43"/>
        <v>0</v>
      </c>
    </row>
    <row r="1789" spans="1:16" s="23" customFormat="1" x14ac:dyDescent="0.2">
      <c r="A1789" t="s">
        <v>506</v>
      </c>
      <c r="B1789" t="s">
        <v>507</v>
      </c>
      <c r="C1789" s="1" t="s">
        <v>2</v>
      </c>
      <c r="D1789" t="s">
        <v>196</v>
      </c>
      <c r="E1789" t="s">
        <v>197</v>
      </c>
      <c r="F1789" s="2">
        <v>350000</v>
      </c>
      <c r="G1789" s="2">
        <v>350000</v>
      </c>
      <c r="H1789" s="2">
        <v>87500</v>
      </c>
      <c r="I1789" s="2">
        <v>0</v>
      </c>
      <c r="J1789" s="2">
        <v>0</v>
      </c>
      <c r="K1789" s="2">
        <v>0</v>
      </c>
      <c r="L1789" s="2">
        <v>0</v>
      </c>
      <c r="M1789" s="2">
        <v>0</v>
      </c>
      <c r="N1789" s="2">
        <v>350000</v>
      </c>
      <c r="O1789" s="2">
        <v>87500</v>
      </c>
      <c r="P1789" s="18">
        <f t="shared" si="43"/>
        <v>0</v>
      </c>
    </row>
    <row r="1790" spans="1:16" s="23" customFormat="1" x14ac:dyDescent="0.2">
      <c r="A1790" t="s">
        <v>506</v>
      </c>
      <c r="B1790" t="s">
        <v>507</v>
      </c>
      <c r="C1790" s="1" t="s">
        <v>2</v>
      </c>
      <c r="D1790" t="s">
        <v>198</v>
      </c>
      <c r="E1790" t="s">
        <v>199</v>
      </c>
      <c r="F1790" s="2">
        <v>50200000</v>
      </c>
      <c r="G1790" s="2">
        <v>50200000</v>
      </c>
      <c r="H1790" s="2">
        <v>15000000</v>
      </c>
      <c r="I1790" s="2">
        <v>0</v>
      </c>
      <c r="J1790" s="2">
        <v>0</v>
      </c>
      <c r="K1790" s="2">
        <v>0</v>
      </c>
      <c r="L1790" s="2">
        <v>1688170.26</v>
      </c>
      <c r="M1790" s="2">
        <v>1688170.26</v>
      </c>
      <c r="N1790" s="2">
        <v>48511829.740000002</v>
      </c>
      <c r="O1790" s="2">
        <v>13311829.74</v>
      </c>
      <c r="P1790" s="18">
        <f t="shared" si="43"/>
        <v>3.3628889641434262E-2</v>
      </c>
    </row>
    <row r="1791" spans="1:16" s="23" customFormat="1" x14ac:dyDescent="0.2">
      <c r="A1791" t="s">
        <v>506</v>
      </c>
      <c r="B1791" t="s">
        <v>507</v>
      </c>
      <c r="C1791" s="1" t="s">
        <v>2</v>
      </c>
      <c r="D1791" t="s">
        <v>200</v>
      </c>
      <c r="E1791" t="s">
        <v>201</v>
      </c>
      <c r="F1791" s="2">
        <v>45200000</v>
      </c>
      <c r="G1791" s="2">
        <v>45200000</v>
      </c>
      <c r="H1791" s="2">
        <v>10000000</v>
      </c>
      <c r="I1791" s="2">
        <v>0</v>
      </c>
      <c r="J1791" s="2">
        <v>0</v>
      </c>
      <c r="K1791" s="2">
        <v>0</v>
      </c>
      <c r="L1791" s="2">
        <v>0</v>
      </c>
      <c r="M1791" s="2">
        <v>0</v>
      </c>
      <c r="N1791" s="2">
        <v>45200000</v>
      </c>
      <c r="O1791" s="2">
        <v>10000000</v>
      </c>
      <c r="P1791" s="18">
        <f t="shared" si="43"/>
        <v>0</v>
      </c>
    </row>
    <row r="1792" spans="1:16" s="23" customFormat="1" x14ac:dyDescent="0.2">
      <c r="A1792" t="s">
        <v>506</v>
      </c>
      <c r="B1792" t="s">
        <v>507</v>
      </c>
      <c r="C1792" s="1" t="s">
        <v>2</v>
      </c>
      <c r="D1792" t="s">
        <v>202</v>
      </c>
      <c r="E1792" t="s">
        <v>203</v>
      </c>
      <c r="F1792" s="2">
        <v>5000000</v>
      </c>
      <c r="G1792" s="2">
        <v>5000000</v>
      </c>
      <c r="H1792" s="2">
        <v>5000000</v>
      </c>
      <c r="I1792" s="2">
        <v>0</v>
      </c>
      <c r="J1792" s="2">
        <v>0</v>
      </c>
      <c r="K1792" s="2">
        <v>0</v>
      </c>
      <c r="L1792" s="2">
        <v>1688170.26</v>
      </c>
      <c r="M1792" s="2">
        <v>1688170.26</v>
      </c>
      <c r="N1792" s="2">
        <v>3311829.74</v>
      </c>
      <c r="O1792" s="2">
        <v>3311829.74</v>
      </c>
      <c r="P1792" s="18">
        <f t="shared" si="43"/>
        <v>0.33763405200000002</v>
      </c>
    </row>
    <row r="1793" spans="1:16" s="23" customFormat="1" x14ac:dyDescent="0.2">
      <c r="A1793" t="s">
        <v>506</v>
      </c>
      <c r="B1793" t="s">
        <v>507</v>
      </c>
      <c r="C1793" s="1" t="s">
        <v>2</v>
      </c>
      <c r="D1793" t="s">
        <v>212</v>
      </c>
      <c r="E1793" t="s">
        <v>213</v>
      </c>
      <c r="F1793" s="2">
        <v>55000000</v>
      </c>
      <c r="G1793" s="2">
        <v>55000000</v>
      </c>
      <c r="H1793" s="2">
        <v>55000000</v>
      </c>
      <c r="I1793" s="2">
        <v>0</v>
      </c>
      <c r="J1793" s="2">
        <v>0</v>
      </c>
      <c r="K1793" s="2">
        <v>0</v>
      </c>
      <c r="L1793" s="2">
        <v>0</v>
      </c>
      <c r="M1793" s="2">
        <v>0</v>
      </c>
      <c r="N1793" s="2">
        <v>55000000</v>
      </c>
      <c r="O1793" s="2">
        <v>55000000</v>
      </c>
      <c r="P1793" s="18">
        <f t="shared" si="43"/>
        <v>0</v>
      </c>
    </row>
    <row r="1794" spans="1:16" s="23" customFormat="1" x14ac:dyDescent="0.2">
      <c r="A1794" t="s">
        <v>506</v>
      </c>
      <c r="B1794" t="s">
        <v>507</v>
      </c>
      <c r="C1794" s="1" t="s">
        <v>2</v>
      </c>
      <c r="D1794" t="s">
        <v>214</v>
      </c>
      <c r="E1794" t="s">
        <v>215</v>
      </c>
      <c r="F1794" s="2">
        <v>55000000</v>
      </c>
      <c r="G1794" s="2">
        <v>55000000</v>
      </c>
      <c r="H1794" s="2">
        <v>55000000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2">
        <v>55000000</v>
      </c>
      <c r="O1794" s="2">
        <v>55000000</v>
      </c>
      <c r="P1794" s="18">
        <f t="shared" si="43"/>
        <v>0</v>
      </c>
    </row>
    <row r="1795" spans="1:16" s="23" customFormat="1" x14ac:dyDescent="0.2">
      <c r="A1795" t="s">
        <v>506</v>
      </c>
      <c r="B1795" t="s">
        <v>507</v>
      </c>
      <c r="C1795" s="1" t="s">
        <v>2</v>
      </c>
      <c r="D1795" t="s">
        <v>216</v>
      </c>
      <c r="E1795" t="s">
        <v>217</v>
      </c>
      <c r="F1795" s="2">
        <v>9649200</v>
      </c>
      <c r="G1795" s="2">
        <v>9649200</v>
      </c>
      <c r="H1795" s="2">
        <v>449200</v>
      </c>
      <c r="I1795" s="2">
        <v>0</v>
      </c>
      <c r="J1795" s="2">
        <v>0</v>
      </c>
      <c r="K1795" s="2">
        <v>0</v>
      </c>
      <c r="L1795" s="2">
        <v>392939.37</v>
      </c>
      <c r="M1795" s="2">
        <v>392939.37</v>
      </c>
      <c r="N1795" s="2">
        <v>9256260.6300000008</v>
      </c>
      <c r="O1795" s="2">
        <v>56260.63</v>
      </c>
      <c r="P1795" s="18">
        <f t="shared" ref="P1795:P1858" si="44">L1795/G1795</f>
        <v>4.0722481656510386E-2</v>
      </c>
    </row>
    <row r="1796" spans="1:16" s="23" customFormat="1" x14ac:dyDescent="0.2">
      <c r="A1796" t="s">
        <v>506</v>
      </c>
      <c r="B1796" t="s">
        <v>507</v>
      </c>
      <c r="C1796" s="1" t="s">
        <v>2</v>
      </c>
      <c r="D1796" t="s">
        <v>714</v>
      </c>
      <c r="E1796" t="s">
        <v>715</v>
      </c>
      <c r="F1796" s="2">
        <v>247069</v>
      </c>
      <c r="G1796" s="2">
        <v>247069</v>
      </c>
      <c r="H1796" s="2">
        <v>117069</v>
      </c>
      <c r="I1796" s="2">
        <v>0</v>
      </c>
      <c r="J1796" s="2">
        <v>0</v>
      </c>
      <c r="K1796" s="2">
        <v>0</v>
      </c>
      <c r="L1796" s="2">
        <v>90521.55</v>
      </c>
      <c r="M1796" s="2">
        <v>90521.55</v>
      </c>
      <c r="N1796" s="2">
        <v>156547.45000000001</v>
      </c>
      <c r="O1796" s="2">
        <v>26547.45</v>
      </c>
      <c r="P1796" s="18">
        <f t="shared" si="44"/>
        <v>0.36638165856501625</v>
      </c>
    </row>
    <row r="1797" spans="1:16" s="23" customFormat="1" x14ac:dyDescent="0.2">
      <c r="A1797" t="s">
        <v>506</v>
      </c>
      <c r="B1797" t="s">
        <v>507</v>
      </c>
      <c r="C1797" s="1" t="s">
        <v>2</v>
      </c>
      <c r="D1797" t="s">
        <v>716</v>
      </c>
      <c r="E1797" t="s">
        <v>717</v>
      </c>
      <c r="F1797" s="2">
        <v>602131</v>
      </c>
      <c r="G1797" s="2">
        <v>602131</v>
      </c>
      <c r="H1797" s="2">
        <v>332131</v>
      </c>
      <c r="I1797" s="2">
        <v>0</v>
      </c>
      <c r="J1797" s="2">
        <v>0</v>
      </c>
      <c r="K1797" s="2">
        <v>0</v>
      </c>
      <c r="L1797" s="2">
        <v>302417.82</v>
      </c>
      <c r="M1797" s="2">
        <v>302417.82</v>
      </c>
      <c r="N1797" s="2">
        <v>299713.18</v>
      </c>
      <c r="O1797" s="2">
        <v>29713.18</v>
      </c>
      <c r="P1797" s="18">
        <f t="shared" si="44"/>
        <v>0.50224589001396702</v>
      </c>
    </row>
    <row r="1798" spans="1:16" s="23" customFormat="1" x14ac:dyDescent="0.2">
      <c r="A1798" t="s">
        <v>506</v>
      </c>
      <c r="B1798" t="s">
        <v>507</v>
      </c>
      <c r="C1798" s="1" t="s">
        <v>2</v>
      </c>
      <c r="D1798" t="s">
        <v>718</v>
      </c>
      <c r="E1798" t="s">
        <v>719</v>
      </c>
      <c r="F1798" s="2">
        <v>8800000</v>
      </c>
      <c r="G1798" s="2">
        <v>8800000</v>
      </c>
      <c r="H1798" s="2">
        <v>0</v>
      </c>
      <c r="I1798" s="2">
        <v>0</v>
      </c>
      <c r="J1798" s="2">
        <v>0</v>
      </c>
      <c r="K1798" s="2">
        <v>0</v>
      </c>
      <c r="L1798" s="2">
        <v>0</v>
      </c>
      <c r="M1798" s="2">
        <v>0</v>
      </c>
      <c r="N1798" s="2">
        <v>8800000</v>
      </c>
      <c r="O1798" s="2">
        <v>0</v>
      </c>
      <c r="P1798" s="18">
        <f t="shared" si="44"/>
        <v>0</v>
      </c>
    </row>
    <row r="1799" spans="1:16" s="23" customFormat="1" x14ac:dyDescent="0.2">
      <c r="A1799" s="5" t="s">
        <v>518</v>
      </c>
      <c r="B1799" s="5" t="s">
        <v>519</v>
      </c>
      <c r="C1799" s="39" t="s">
        <v>2</v>
      </c>
      <c r="D1799" s="5" t="s">
        <v>3</v>
      </c>
      <c r="E1799" s="5" t="s">
        <v>3</v>
      </c>
      <c r="F1799" s="6">
        <v>1723675819</v>
      </c>
      <c r="G1799" s="6">
        <v>1723675819</v>
      </c>
      <c r="H1799" s="6">
        <v>1085472341.5</v>
      </c>
      <c r="I1799" s="6">
        <v>0</v>
      </c>
      <c r="J1799" s="6">
        <v>0</v>
      </c>
      <c r="K1799" s="6">
        <v>0</v>
      </c>
      <c r="L1799" s="6">
        <v>158851143.46000001</v>
      </c>
      <c r="M1799" s="6">
        <v>141858628.88</v>
      </c>
      <c r="N1799" s="6">
        <v>1564824675.54</v>
      </c>
      <c r="O1799" s="6">
        <v>926621198.03999996</v>
      </c>
      <c r="P1799" s="34">
        <f t="shared" si="44"/>
        <v>9.2158363950454653E-2</v>
      </c>
    </row>
    <row r="1800" spans="1:16" s="23" customFormat="1" x14ac:dyDescent="0.2">
      <c r="A1800" s="5" t="s">
        <v>518</v>
      </c>
      <c r="B1800" s="5" t="s">
        <v>519</v>
      </c>
      <c r="C1800" s="39" t="s">
        <v>2</v>
      </c>
      <c r="D1800" s="5" t="s">
        <v>6</v>
      </c>
      <c r="E1800" s="5" t="s">
        <v>7</v>
      </c>
      <c r="F1800" s="6">
        <v>857640702</v>
      </c>
      <c r="G1800" s="6">
        <v>857640702</v>
      </c>
      <c r="H1800" s="6">
        <v>857640702</v>
      </c>
      <c r="I1800" s="6">
        <v>0</v>
      </c>
      <c r="J1800" s="6">
        <v>0</v>
      </c>
      <c r="K1800" s="6">
        <v>0</v>
      </c>
      <c r="L1800" s="6">
        <v>141889240.66999999</v>
      </c>
      <c r="M1800" s="6">
        <v>124988533.93000001</v>
      </c>
      <c r="N1800" s="6">
        <v>715751461.33000004</v>
      </c>
      <c r="O1800" s="6">
        <v>715751461.33000004</v>
      </c>
      <c r="P1800" s="34">
        <f t="shared" si="44"/>
        <v>0.16544135596540285</v>
      </c>
    </row>
    <row r="1801" spans="1:16" s="23" customFormat="1" x14ac:dyDescent="0.2">
      <c r="A1801" t="s">
        <v>518</v>
      </c>
      <c r="B1801" t="s">
        <v>519</v>
      </c>
      <c r="C1801" s="1" t="s">
        <v>2</v>
      </c>
      <c r="D1801" t="s">
        <v>8</v>
      </c>
      <c r="E1801" t="s">
        <v>9</v>
      </c>
      <c r="F1801" s="2">
        <v>325857600</v>
      </c>
      <c r="G1801" s="2">
        <v>325857600</v>
      </c>
      <c r="H1801" s="2">
        <v>325857600</v>
      </c>
      <c r="I1801" s="2">
        <v>0</v>
      </c>
      <c r="J1801" s="2">
        <v>0</v>
      </c>
      <c r="K1801" s="2">
        <v>0</v>
      </c>
      <c r="L1801" s="2">
        <v>45178750</v>
      </c>
      <c r="M1801" s="2">
        <v>35789515.979999997</v>
      </c>
      <c r="N1801" s="2">
        <v>280678850</v>
      </c>
      <c r="O1801" s="2">
        <v>280678850</v>
      </c>
      <c r="P1801" s="18">
        <f t="shared" si="44"/>
        <v>0.13864568449531328</v>
      </c>
    </row>
    <row r="1802" spans="1:16" s="23" customFormat="1" x14ac:dyDescent="0.2">
      <c r="A1802" t="s">
        <v>518</v>
      </c>
      <c r="B1802" t="s">
        <v>519</v>
      </c>
      <c r="C1802" s="1" t="s">
        <v>2</v>
      </c>
      <c r="D1802" t="s">
        <v>10</v>
      </c>
      <c r="E1802" t="s">
        <v>11</v>
      </c>
      <c r="F1802" s="2">
        <v>325857600</v>
      </c>
      <c r="G1802" s="2">
        <v>325857600</v>
      </c>
      <c r="H1802" s="2">
        <v>325857600</v>
      </c>
      <c r="I1802" s="2">
        <v>0</v>
      </c>
      <c r="J1802" s="2">
        <v>0</v>
      </c>
      <c r="K1802" s="2">
        <v>0</v>
      </c>
      <c r="L1802" s="2">
        <v>45178750</v>
      </c>
      <c r="M1802" s="2">
        <v>35789515.979999997</v>
      </c>
      <c r="N1802" s="2">
        <v>280678850</v>
      </c>
      <c r="O1802" s="2">
        <v>280678850</v>
      </c>
      <c r="P1802" s="18">
        <f t="shared" si="44"/>
        <v>0.13864568449531328</v>
      </c>
    </row>
    <row r="1803" spans="1:16" s="23" customFormat="1" x14ac:dyDescent="0.2">
      <c r="A1803" t="s">
        <v>518</v>
      </c>
      <c r="B1803" t="s">
        <v>519</v>
      </c>
      <c r="C1803" s="1" t="s">
        <v>2</v>
      </c>
      <c r="D1803" t="s">
        <v>14</v>
      </c>
      <c r="E1803" t="s">
        <v>15</v>
      </c>
      <c r="F1803" s="2">
        <v>1600000</v>
      </c>
      <c r="G1803" s="2">
        <v>1600000</v>
      </c>
      <c r="H1803" s="2">
        <v>1600000</v>
      </c>
      <c r="I1803" s="2">
        <v>0</v>
      </c>
      <c r="J1803" s="2">
        <v>0</v>
      </c>
      <c r="K1803" s="2">
        <v>0</v>
      </c>
      <c r="L1803" s="2">
        <v>0</v>
      </c>
      <c r="M1803" s="2">
        <v>0</v>
      </c>
      <c r="N1803" s="2">
        <v>1600000</v>
      </c>
      <c r="O1803" s="2">
        <v>1600000</v>
      </c>
      <c r="P1803" s="18">
        <f t="shared" si="44"/>
        <v>0</v>
      </c>
    </row>
    <row r="1804" spans="1:16" s="23" customFormat="1" x14ac:dyDescent="0.2">
      <c r="A1804" t="s">
        <v>518</v>
      </c>
      <c r="B1804" t="s">
        <v>519</v>
      </c>
      <c r="C1804" s="1" t="s">
        <v>2</v>
      </c>
      <c r="D1804" t="s">
        <v>508</v>
      </c>
      <c r="E1804" t="s">
        <v>509</v>
      </c>
      <c r="F1804" s="2">
        <v>1600000</v>
      </c>
      <c r="G1804" s="2">
        <v>1600000</v>
      </c>
      <c r="H1804" s="2">
        <v>1600000</v>
      </c>
      <c r="I1804" s="2">
        <v>0</v>
      </c>
      <c r="J1804" s="2">
        <v>0</v>
      </c>
      <c r="K1804" s="2">
        <v>0</v>
      </c>
      <c r="L1804" s="2">
        <v>0</v>
      </c>
      <c r="M1804" s="2">
        <v>0</v>
      </c>
      <c r="N1804" s="2">
        <v>1600000</v>
      </c>
      <c r="O1804" s="2">
        <v>1600000</v>
      </c>
      <c r="P1804" s="18">
        <v>0</v>
      </c>
    </row>
    <row r="1805" spans="1:16" s="23" customFormat="1" x14ac:dyDescent="0.2">
      <c r="A1805" t="s">
        <v>518</v>
      </c>
      <c r="B1805" t="s">
        <v>519</v>
      </c>
      <c r="C1805" s="1" t="s">
        <v>2</v>
      </c>
      <c r="D1805" t="s">
        <v>18</v>
      </c>
      <c r="E1805" t="s">
        <v>19</v>
      </c>
      <c r="F1805" s="2">
        <v>390999753</v>
      </c>
      <c r="G1805" s="2">
        <v>390999753</v>
      </c>
      <c r="H1805" s="2">
        <v>390999753</v>
      </c>
      <c r="I1805" s="2">
        <v>0</v>
      </c>
      <c r="J1805" s="2">
        <v>0</v>
      </c>
      <c r="K1805" s="2">
        <v>0</v>
      </c>
      <c r="L1805" s="2">
        <v>72604518.909999996</v>
      </c>
      <c r="M1805" s="2">
        <v>72604518.909999996</v>
      </c>
      <c r="N1805" s="2">
        <v>318395234.08999997</v>
      </c>
      <c r="O1805" s="2">
        <v>318395234.08999997</v>
      </c>
      <c r="P1805" s="18">
        <f t="shared" si="44"/>
        <v>0.18568942397771795</v>
      </c>
    </row>
    <row r="1806" spans="1:16" s="23" customFormat="1" x14ac:dyDescent="0.2">
      <c r="A1806" t="s">
        <v>518</v>
      </c>
      <c r="B1806" t="s">
        <v>519</v>
      </c>
      <c r="C1806" s="1" t="s">
        <v>2</v>
      </c>
      <c r="D1806" t="s">
        <v>20</v>
      </c>
      <c r="E1806" t="s">
        <v>21</v>
      </c>
      <c r="F1806" s="2">
        <v>100377200</v>
      </c>
      <c r="G1806" s="2">
        <v>100377200</v>
      </c>
      <c r="H1806" s="2">
        <v>100377200</v>
      </c>
      <c r="I1806" s="2">
        <v>0</v>
      </c>
      <c r="J1806" s="2">
        <v>0</v>
      </c>
      <c r="K1806" s="2">
        <v>0</v>
      </c>
      <c r="L1806" s="2">
        <v>10836038.890000001</v>
      </c>
      <c r="M1806" s="2">
        <v>10836038.890000001</v>
      </c>
      <c r="N1806" s="2">
        <v>89541161.109999999</v>
      </c>
      <c r="O1806" s="2">
        <v>89541161.109999999</v>
      </c>
      <c r="P1806" s="18">
        <f t="shared" si="44"/>
        <v>0.10795318946932173</v>
      </c>
    </row>
    <row r="1807" spans="1:16" s="23" customFormat="1" x14ac:dyDescent="0.2">
      <c r="A1807" t="s">
        <v>518</v>
      </c>
      <c r="B1807" t="s">
        <v>519</v>
      </c>
      <c r="C1807" s="1" t="s">
        <v>2</v>
      </c>
      <c r="D1807" t="s">
        <v>22</v>
      </c>
      <c r="E1807" t="s">
        <v>23</v>
      </c>
      <c r="F1807" s="2">
        <v>159366390</v>
      </c>
      <c r="G1807" s="2">
        <v>159366390</v>
      </c>
      <c r="H1807" s="2">
        <v>159366390</v>
      </c>
      <c r="I1807" s="2">
        <v>0</v>
      </c>
      <c r="J1807" s="2">
        <v>0</v>
      </c>
      <c r="K1807" s="2">
        <v>0</v>
      </c>
      <c r="L1807" s="2">
        <v>17049465</v>
      </c>
      <c r="M1807" s="2">
        <v>17049465</v>
      </c>
      <c r="N1807" s="2">
        <v>142316925</v>
      </c>
      <c r="O1807" s="2">
        <v>142316925</v>
      </c>
      <c r="P1807" s="18">
        <f t="shared" si="44"/>
        <v>0.10698281488336406</v>
      </c>
    </row>
    <row r="1808" spans="1:16" s="23" customFormat="1" x14ac:dyDescent="0.2">
      <c r="A1808" t="s">
        <v>518</v>
      </c>
      <c r="B1808" t="s">
        <v>519</v>
      </c>
      <c r="C1808" s="1" t="s">
        <v>2</v>
      </c>
      <c r="D1808" t="s">
        <v>24</v>
      </c>
      <c r="E1808" t="s">
        <v>25</v>
      </c>
      <c r="F1808" s="2">
        <v>44477511</v>
      </c>
      <c r="G1808" s="2">
        <v>44477511</v>
      </c>
      <c r="H1808" s="2">
        <v>44477511</v>
      </c>
      <c r="I1808" s="2">
        <v>0</v>
      </c>
      <c r="J1808" s="2">
        <v>0</v>
      </c>
      <c r="K1808" s="2">
        <v>0</v>
      </c>
      <c r="L1808" s="2">
        <v>39721804.880000003</v>
      </c>
      <c r="M1808" s="2">
        <v>39721804.880000003</v>
      </c>
      <c r="N1808" s="2">
        <v>4755706.12</v>
      </c>
      <c r="O1808" s="2">
        <v>4755706.12</v>
      </c>
      <c r="P1808" s="18">
        <f t="shared" si="44"/>
        <v>0.89307616336714535</v>
      </c>
    </row>
    <row r="1809" spans="1:16" s="23" customFormat="1" x14ac:dyDescent="0.2">
      <c r="A1809" t="s">
        <v>518</v>
      </c>
      <c r="B1809" t="s">
        <v>519</v>
      </c>
      <c r="C1809" s="1" t="s">
        <v>2</v>
      </c>
      <c r="D1809" t="s">
        <v>26</v>
      </c>
      <c r="E1809" t="s">
        <v>27</v>
      </c>
      <c r="F1809" s="2">
        <v>32400000</v>
      </c>
      <c r="G1809" s="2">
        <v>32400000</v>
      </c>
      <c r="H1809" s="2">
        <v>32400000</v>
      </c>
      <c r="I1809" s="2">
        <v>0</v>
      </c>
      <c r="J1809" s="2">
        <v>0</v>
      </c>
      <c r="K1809" s="2">
        <v>0</v>
      </c>
      <c r="L1809" s="2">
        <v>4445989.63</v>
      </c>
      <c r="M1809" s="2">
        <v>4445989.63</v>
      </c>
      <c r="N1809" s="2">
        <v>27954010.370000001</v>
      </c>
      <c r="O1809" s="2">
        <v>27954010.370000001</v>
      </c>
      <c r="P1809" s="18">
        <f t="shared" si="44"/>
        <v>0.13722190216049382</v>
      </c>
    </row>
    <row r="1810" spans="1:16" s="23" customFormat="1" x14ac:dyDescent="0.2">
      <c r="A1810" t="s">
        <v>518</v>
      </c>
      <c r="B1810" t="s">
        <v>519</v>
      </c>
      <c r="C1810" s="1" t="s">
        <v>28</v>
      </c>
      <c r="D1810" t="s">
        <v>29</v>
      </c>
      <c r="E1810" t="s">
        <v>30</v>
      </c>
      <c r="F1810" s="2">
        <v>54378652</v>
      </c>
      <c r="G1810" s="2">
        <v>54378652</v>
      </c>
      <c r="H1810" s="2">
        <v>54378652</v>
      </c>
      <c r="I1810" s="2">
        <v>0</v>
      </c>
      <c r="J1810" s="2">
        <v>0</v>
      </c>
      <c r="K1810" s="2">
        <v>0</v>
      </c>
      <c r="L1810" s="2">
        <v>551220.51</v>
      </c>
      <c r="M1810" s="2">
        <v>551220.51</v>
      </c>
      <c r="N1810" s="2">
        <v>53827431.490000002</v>
      </c>
      <c r="O1810" s="2">
        <v>53827431.490000002</v>
      </c>
      <c r="P1810" s="18">
        <f t="shared" si="44"/>
        <v>1.0136707875730351E-2</v>
      </c>
    </row>
    <row r="1811" spans="1:16" s="23" customFormat="1" x14ac:dyDescent="0.2">
      <c r="A1811" t="s">
        <v>518</v>
      </c>
      <c r="B1811" t="s">
        <v>519</v>
      </c>
      <c r="C1811" s="1" t="s">
        <v>2</v>
      </c>
      <c r="D1811" t="s">
        <v>31</v>
      </c>
      <c r="E1811" t="s">
        <v>32</v>
      </c>
      <c r="F1811" s="2">
        <v>64591674</v>
      </c>
      <c r="G1811" s="2">
        <v>64591674</v>
      </c>
      <c r="H1811" s="2">
        <v>64591674</v>
      </c>
      <c r="I1811" s="2">
        <v>0</v>
      </c>
      <c r="J1811" s="2">
        <v>0</v>
      </c>
      <c r="K1811" s="2">
        <v>0</v>
      </c>
      <c r="L1811" s="2">
        <v>11423333.17</v>
      </c>
      <c r="M1811" s="2">
        <v>7667596.8099999996</v>
      </c>
      <c r="N1811" s="2">
        <v>53168340.829999998</v>
      </c>
      <c r="O1811" s="2">
        <v>53168340.829999998</v>
      </c>
      <c r="P1811" s="18">
        <f t="shared" si="44"/>
        <v>0.1768545767988611</v>
      </c>
    </row>
    <row r="1812" spans="1:16" s="23" customFormat="1" x14ac:dyDescent="0.2">
      <c r="A1812" t="s">
        <v>518</v>
      </c>
      <c r="B1812" t="s">
        <v>519</v>
      </c>
      <c r="C1812" s="1" t="s">
        <v>2</v>
      </c>
      <c r="D1812" t="s">
        <v>520</v>
      </c>
      <c r="E1812" t="s">
        <v>281</v>
      </c>
      <c r="F1812" s="2">
        <v>61279280</v>
      </c>
      <c r="G1812" s="2">
        <v>61279280</v>
      </c>
      <c r="H1812" s="2">
        <v>61279280</v>
      </c>
      <c r="I1812" s="2">
        <v>0</v>
      </c>
      <c r="J1812" s="2">
        <v>0</v>
      </c>
      <c r="K1812" s="2">
        <v>0</v>
      </c>
      <c r="L1812" s="2">
        <v>10837521.220000001</v>
      </c>
      <c r="M1812" s="2">
        <v>7274386.7199999997</v>
      </c>
      <c r="N1812" s="2">
        <v>50441758.780000001</v>
      </c>
      <c r="O1812" s="2">
        <v>50441758.780000001</v>
      </c>
      <c r="P1812" s="18">
        <f t="shared" si="44"/>
        <v>0.17685457825222492</v>
      </c>
    </row>
    <row r="1813" spans="1:16" s="23" customFormat="1" x14ac:dyDescent="0.2">
      <c r="A1813" t="s">
        <v>518</v>
      </c>
      <c r="B1813" t="s">
        <v>519</v>
      </c>
      <c r="C1813" s="1" t="s">
        <v>2</v>
      </c>
      <c r="D1813" t="s">
        <v>521</v>
      </c>
      <c r="E1813" t="s">
        <v>283</v>
      </c>
      <c r="F1813" s="2">
        <v>3312394</v>
      </c>
      <c r="G1813" s="2">
        <v>3312394</v>
      </c>
      <c r="H1813" s="2">
        <v>3312394</v>
      </c>
      <c r="I1813" s="2">
        <v>0</v>
      </c>
      <c r="J1813" s="2">
        <v>0</v>
      </c>
      <c r="K1813" s="2">
        <v>0</v>
      </c>
      <c r="L1813" s="2">
        <v>585811.94999999995</v>
      </c>
      <c r="M1813" s="2">
        <v>393210.09</v>
      </c>
      <c r="N1813" s="2">
        <v>2726582.05</v>
      </c>
      <c r="O1813" s="2">
        <v>2726582.05</v>
      </c>
      <c r="P1813" s="18">
        <v>0</v>
      </c>
    </row>
    <row r="1814" spans="1:16" s="23" customFormat="1" x14ac:dyDescent="0.2">
      <c r="A1814" t="s">
        <v>518</v>
      </c>
      <c r="B1814" t="s">
        <v>519</v>
      </c>
      <c r="C1814" s="1" t="s">
        <v>2</v>
      </c>
      <c r="D1814" t="s">
        <v>35</v>
      </c>
      <c r="E1814" t="s">
        <v>36</v>
      </c>
      <c r="F1814" s="2">
        <v>74591675</v>
      </c>
      <c r="G1814" s="2">
        <v>74591675</v>
      </c>
      <c r="H1814" s="2">
        <v>74591675</v>
      </c>
      <c r="I1814" s="2">
        <v>0</v>
      </c>
      <c r="J1814" s="2">
        <v>0</v>
      </c>
      <c r="K1814" s="2">
        <v>0</v>
      </c>
      <c r="L1814" s="2">
        <v>12682638.59</v>
      </c>
      <c r="M1814" s="2">
        <v>8926902.2300000004</v>
      </c>
      <c r="N1814" s="2">
        <v>61909036.409999996</v>
      </c>
      <c r="O1814" s="2">
        <v>61909036.409999996</v>
      </c>
      <c r="P1814" s="18">
        <f t="shared" si="44"/>
        <v>0.17002753444000285</v>
      </c>
    </row>
    <row r="1815" spans="1:16" s="23" customFormat="1" x14ac:dyDescent="0.2">
      <c r="A1815" t="s">
        <v>518</v>
      </c>
      <c r="B1815" t="s">
        <v>519</v>
      </c>
      <c r="C1815" s="1" t="s">
        <v>2</v>
      </c>
      <c r="D1815" t="s">
        <v>522</v>
      </c>
      <c r="E1815" t="s">
        <v>285</v>
      </c>
      <c r="F1815" s="2">
        <v>34780132</v>
      </c>
      <c r="G1815" s="2">
        <v>34780132</v>
      </c>
      <c r="H1815" s="2">
        <v>34780132</v>
      </c>
      <c r="I1815" s="2">
        <v>0</v>
      </c>
      <c r="J1815" s="2">
        <v>0</v>
      </c>
      <c r="K1815" s="2">
        <v>0</v>
      </c>
      <c r="L1815" s="2">
        <v>6151025.5599999996</v>
      </c>
      <c r="M1815" s="2">
        <v>4128705.98</v>
      </c>
      <c r="N1815" s="2">
        <v>28629106.440000001</v>
      </c>
      <c r="O1815" s="2">
        <v>28629106.440000001</v>
      </c>
      <c r="P1815" s="18">
        <f t="shared" si="44"/>
        <v>0.17685457778021083</v>
      </c>
    </row>
    <row r="1816" spans="1:16" s="23" customFormat="1" x14ac:dyDescent="0.2">
      <c r="A1816" t="s">
        <v>518</v>
      </c>
      <c r="B1816" t="s">
        <v>519</v>
      </c>
      <c r="C1816" s="1" t="s">
        <v>2</v>
      </c>
      <c r="D1816" t="s">
        <v>523</v>
      </c>
      <c r="E1816" t="s">
        <v>287</v>
      </c>
      <c r="F1816" s="2">
        <v>19874362</v>
      </c>
      <c r="G1816" s="2">
        <v>19874362</v>
      </c>
      <c r="H1816" s="2">
        <v>19874362</v>
      </c>
      <c r="I1816" s="2">
        <v>0</v>
      </c>
      <c r="J1816" s="2">
        <v>0</v>
      </c>
      <c r="K1816" s="2">
        <v>0</v>
      </c>
      <c r="L1816" s="2">
        <v>3514871.75</v>
      </c>
      <c r="M1816" s="2">
        <v>2359260.56</v>
      </c>
      <c r="N1816" s="2">
        <v>16359490.25</v>
      </c>
      <c r="O1816" s="2">
        <v>16359490.25</v>
      </c>
      <c r="P1816" s="18">
        <f t="shared" si="44"/>
        <v>0.1768545702246945</v>
      </c>
    </row>
    <row r="1817" spans="1:16" s="23" customFormat="1" x14ac:dyDescent="0.2">
      <c r="A1817" t="s">
        <v>518</v>
      </c>
      <c r="B1817" t="s">
        <v>519</v>
      </c>
      <c r="C1817" s="1" t="s">
        <v>2</v>
      </c>
      <c r="D1817" t="s">
        <v>524</v>
      </c>
      <c r="E1817" t="s">
        <v>289</v>
      </c>
      <c r="F1817" s="2">
        <v>9937181</v>
      </c>
      <c r="G1817" s="2">
        <v>9937181</v>
      </c>
      <c r="H1817" s="2">
        <v>9937181</v>
      </c>
      <c r="I1817" s="2">
        <v>0</v>
      </c>
      <c r="J1817" s="2">
        <v>0</v>
      </c>
      <c r="K1817" s="2">
        <v>0</v>
      </c>
      <c r="L1817" s="2">
        <v>1757435.87</v>
      </c>
      <c r="M1817" s="2">
        <v>1179630.28</v>
      </c>
      <c r="N1817" s="2">
        <v>8179745.1299999999</v>
      </c>
      <c r="O1817" s="2">
        <v>8179745.1299999999</v>
      </c>
      <c r="P1817" s="18">
        <f t="shared" si="44"/>
        <v>0.17685456972153371</v>
      </c>
    </row>
    <row r="1818" spans="1:16" s="23" customFormat="1" x14ac:dyDescent="0.2">
      <c r="A1818" t="s">
        <v>518</v>
      </c>
      <c r="B1818" t="s">
        <v>519</v>
      </c>
      <c r="C1818" s="1" t="s">
        <v>2</v>
      </c>
      <c r="D1818" t="s">
        <v>525</v>
      </c>
      <c r="E1818" t="s">
        <v>41</v>
      </c>
      <c r="F1818" s="2">
        <v>10000000</v>
      </c>
      <c r="G1818" s="2">
        <v>10000000</v>
      </c>
      <c r="H1818" s="2">
        <v>10000000</v>
      </c>
      <c r="I1818" s="2">
        <v>0</v>
      </c>
      <c r="J1818" s="2">
        <v>0</v>
      </c>
      <c r="K1818" s="2">
        <v>0</v>
      </c>
      <c r="L1818" s="2">
        <v>1259305.4099999999</v>
      </c>
      <c r="M1818" s="2">
        <v>1259305.4099999999</v>
      </c>
      <c r="N1818" s="2">
        <v>8740694.5899999999</v>
      </c>
      <c r="O1818" s="2">
        <v>8740694.5899999999</v>
      </c>
      <c r="P1818" s="18">
        <f t="shared" si="44"/>
        <v>0.12593054099999998</v>
      </c>
    </row>
    <row r="1819" spans="1:16" s="23" customFormat="1" x14ac:dyDescent="0.2">
      <c r="A1819" s="5" t="s">
        <v>518</v>
      </c>
      <c r="B1819" s="5" t="s">
        <v>519</v>
      </c>
      <c r="C1819" s="39" t="s">
        <v>2</v>
      </c>
      <c r="D1819" s="5" t="s">
        <v>42</v>
      </c>
      <c r="E1819" s="5" t="s">
        <v>43</v>
      </c>
      <c r="F1819" s="6">
        <v>427778648</v>
      </c>
      <c r="G1819" s="6">
        <v>427778648</v>
      </c>
      <c r="H1819" s="6">
        <v>105394661</v>
      </c>
      <c r="I1819" s="6">
        <v>0</v>
      </c>
      <c r="J1819" s="6">
        <v>0</v>
      </c>
      <c r="K1819" s="6">
        <v>0</v>
      </c>
      <c r="L1819" s="6">
        <v>8186570.8399999999</v>
      </c>
      <c r="M1819" s="6">
        <v>8103248.3600000003</v>
      </c>
      <c r="N1819" s="6">
        <v>419592077.16000003</v>
      </c>
      <c r="O1819" s="6">
        <v>97208090.159999996</v>
      </c>
      <c r="P1819" s="34">
        <f t="shared" si="44"/>
        <v>1.9137399396334527E-2</v>
      </c>
    </row>
    <row r="1820" spans="1:16" s="23" customFormat="1" x14ac:dyDescent="0.2">
      <c r="A1820" t="s">
        <v>518</v>
      </c>
      <c r="B1820" t="s">
        <v>519</v>
      </c>
      <c r="C1820" s="1" t="s">
        <v>2</v>
      </c>
      <c r="D1820" t="s">
        <v>50</v>
      </c>
      <c r="E1820" t="s">
        <v>51</v>
      </c>
      <c r="F1820" s="2">
        <v>25600000</v>
      </c>
      <c r="G1820" s="2">
        <v>25600000</v>
      </c>
      <c r="H1820" s="2">
        <v>6400000</v>
      </c>
      <c r="I1820" s="2">
        <v>0</v>
      </c>
      <c r="J1820" s="2">
        <v>0</v>
      </c>
      <c r="K1820" s="2">
        <v>0</v>
      </c>
      <c r="L1820" s="2">
        <v>1482603.24</v>
      </c>
      <c r="M1820" s="2">
        <v>1482603.24</v>
      </c>
      <c r="N1820" s="2">
        <v>24117396.760000002</v>
      </c>
      <c r="O1820" s="2">
        <v>4917396.76</v>
      </c>
      <c r="P1820" s="18">
        <f t="shared" si="44"/>
        <v>5.7914189062500003E-2</v>
      </c>
    </row>
    <row r="1821" spans="1:16" s="23" customFormat="1" x14ac:dyDescent="0.2">
      <c r="A1821" t="s">
        <v>518</v>
      </c>
      <c r="B1821" t="s">
        <v>519</v>
      </c>
      <c r="C1821" s="1" t="s">
        <v>2</v>
      </c>
      <c r="D1821" t="s">
        <v>52</v>
      </c>
      <c r="E1821" t="s">
        <v>53</v>
      </c>
      <c r="F1821" s="2">
        <v>16800000</v>
      </c>
      <c r="G1821" s="2">
        <v>16800000</v>
      </c>
      <c r="H1821" s="2">
        <v>4200000</v>
      </c>
      <c r="I1821" s="2">
        <v>0</v>
      </c>
      <c r="J1821" s="2">
        <v>0</v>
      </c>
      <c r="K1821" s="2">
        <v>0</v>
      </c>
      <c r="L1821" s="2">
        <v>535675</v>
      </c>
      <c r="M1821" s="2">
        <v>535675</v>
      </c>
      <c r="N1821" s="2">
        <v>16264325</v>
      </c>
      <c r="O1821" s="2">
        <v>3664325</v>
      </c>
      <c r="P1821" s="18">
        <f t="shared" si="44"/>
        <v>3.1885416666666666E-2</v>
      </c>
    </row>
    <row r="1822" spans="1:16" s="23" customFormat="1" x14ac:dyDescent="0.2">
      <c r="A1822" t="s">
        <v>518</v>
      </c>
      <c r="B1822" t="s">
        <v>519</v>
      </c>
      <c r="C1822" s="1" t="s">
        <v>2</v>
      </c>
      <c r="D1822" t="s">
        <v>54</v>
      </c>
      <c r="E1822" t="s">
        <v>55</v>
      </c>
      <c r="F1822" s="2">
        <v>1800000</v>
      </c>
      <c r="G1822" s="2">
        <v>1800000</v>
      </c>
      <c r="H1822" s="2">
        <v>450000</v>
      </c>
      <c r="I1822" s="2">
        <v>0</v>
      </c>
      <c r="J1822" s="2">
        <v>0</v>
      </c>
      <c r="K1822" s="2">
        <v>0</v>
      </c>
      <c r="L1822" s="2">
        <v>228625</v>
      </c>
      <c r="M1822" s="2">
        <v>228625</v>
      </c>
      <c r="N1822" s="2">
        <v>1571375</v>
      </c>
      <c r="O1822" s="2">
        <v>221375</v>
      </c>
      <c r="P1822" s="18">
        <f t="shared" si="44"/>
        <v>0.1270138888888889</v>
      </c>
    </row>
    <row r="1823" spans="1:16" s="23" customFormat="1" x14ac:dyDescent="0.2">
      <c r="A1823" t="s">
        <v>518</v>
      </c>
      <c r="B1823" t="s">
        <v>519</v>
      </c>
      <c r="C1823" s="1" t="s">
        <v>2</v>
      </c>
      <c r="D1823" t="s">
        <v>58</v>
      </c>
      <c r="E1823" t="s">
        <v>59</v>
      </c>
      <c r="F1823" s="2">
        <v>7000000</v>
      </c>
      <c r="G1823" s="2">
        <v>7000000</v>
      </c>
      <c r="H1823" s="2">
        <v>1750000</v>
      </c>
      <c r="I1823" s="2">
        <v>0</v>
      </c>
      <c r="J1823" s="2">
        <v>0</v>
      </c>
      <c r="K1823" s="2">
        <v>0</v>
      </c>
      <c r="L1823" s="2">
        <v>718303.24</v>
      </c>
      <c r="M1823" s="2">
        <v>718303.24</v>
      </c>
      <c r="N1823" s="2">
        <v>6281696.7599999998</v>
      </c>
      <c r="O1823" s="2">
        <v>1031696.76</v>
      </c>
      <c r="P1823" s="18">
        <f t="shared" si="44"/>
        <v>0.10261474857142858</v>
      </c>
    </row>
    <row r="1824" spans="1:16" s="23" customFormat="1" x14ac:dyDescent="0.2">
      <c r="A1824" t="s">
        <v>518</v>
      </c>
      <c r="B1824" t="s">
        <v>519</v>
      </c>
      <c r="C1824" s="1" t="s">
        <v>2</v>
      </c>
      <c r="D1824" t="s">
        <v>62</v>
      </c>
      <c r="E1824" t="s">
        <v>63</v>
      </c>
      <c r="F1824" s="2">
        <v>1600000</v>
      </c>
      <c r="G1824" s="2">
        <v>1600000</v>
      </c>
      <c r="H1824" s="2">
        <v>400000</v>
      </c>
      <c r="I1824" s="2">
        <v>0</v>
      </c>
      <c r="J1824" s="2">
        <v>0</v>
      </c>
      <c r="K1824" s="2">
        <v>0</v>
      </c>
      <c r="L1824" s="2">
        <v>0</v>
      </c>
      <c r="M1824" s="2">
        <v>0</v>
      </c>
      <c r="N1824" s="2">
        <v>1600000</v>
      </c>
      <c r="O1824" s="2">
        <v>400000</v>
      </c>
      <c r="P1824" s="18">
        <f t="shared" si="44"/>
        <v>0</v>
      </c>
    </row>
    <row r="1825" spans="1:16" s="23" customFormat="1" x14ac:dyDescent="0.2">
      <c r="A1825" t="s">
        <v>518</v>
      </c>
      <c r="B1825" t="s">
        <v>519</v>
      </c>
      <c r="C1825" s="1" t="s">
        <v>2</v>
      </c>
      <c r="D1825" t="s">
        <v>66</v>
      </c>
      <c r="E1825" t="s">
        <v>67</v>
      </c>
      <c r="F1825" s="2">
        <v>750000</v>
      </c>
      <c r="G1825" s="2">
        <v>750000</v>
      </c>
      <c r="H1825" s="2">
        <v>187500</v>
      </c>
      <c r="I1825" s="2">
        <v>0</v>
      </c>
      <c r="J1825" s="2">
        <v>0</v>
      </c>
      <c r="K1825" s="2">
        <v>0</v>
      </c>
      <c r="L1825" s="2">
        <v>0</v>
      </c>
      <c r="M1825" s="2">
        <v>0</v>
      </c>
      <c r="N1825" s="2">
        <v>750000</v>
      </c>
      <c r="O1825" s="2">
        <v>187500</v>
      </c>
      <c r="P1825" s="18">
        <f t="shared" si="44"/>
        <v>0</v>
      </c>
    </row>
    <row r="1826" spans="1:16" s="23" customFormat="1" x14ac:dyDescent="0.2">
      <c r="A1826" t="s">
        <v>518</v>
      </c>
      <c r="B1826" t="s">
        <v>519</v>
      </c>
      <c r="C1826" s="1" t="s">
        <v>2</v>
      </c>
      <c r="D1826" t="s">
        <v>296</v>
      </c>
      <c r="E1826" t="s">
        <v>297</v>
      </c>
      <c r="F1826" s="2">
        <v>150000</v>
      </c>
      <c r="G1826" s="2">
        <v>150000</v>
      </c>
      <c r="H1826" s="2">
        <v>37500</v>
      </c>
      <c r="I1826" s="2">
        <v>0</v>
      </c>
      <c r="J1826" s="2">
        <v>0</v>
      </c>
      <c r="K1826" s="2">
        <v>0</v>
      </c>
      <c r="L1826" s="2">
        <v>0</v>
      </c>
      <c r="M1826" s="2">
        <v>0</v>
      </c>
      <c r="N1826" s="2">
        <v>150000</v>
      </c>
      <c r="O1826" s="2">
        <v>37500</v>
      </c>
      <c r="P1826" s="18">
        <f t="shared" si="44"/>
        <v>0</v>
      </c>
    </row>
    <row r="1827" spans="1:16" s="23" customFormat="1" x14ac:dyDescent="0.2">
      <c r="A1827" t="s">
        <v>518</v>
      </c>
      <c r="B1827" t="s">
        <v>519</v>
      </c>
      <c r="C1827" s="1" t="s">
        <v>2</v>
      </c>
      <c r="D1827" t="s">
        <v>68</v>
      </c>
      <c r="E1827" t="s">
        <v>69</v>
      </c>
      <c r="F1827" s="2">
        <v>500000</v>
      </c>
      <c r="G1827" s="2">
        <v>500000</v>
      </c>
      <c r="H1827" s="2">
        <v>125000</v>
      </c>
      <c r="I1827" s="2">
        <v>0</v>
      </c>
      <c r="J1827" s="2">
        <v>0</v>
      </c>
      <c r="K1827" s="2">
        <v>0</v>
      </c>
      <c r="L1827" s="2">
        <v>0</v>
      </c>
      <c r="M1827" s="2">
        <v>0</v>
      </c>
      <c r="N1827" s="2">
        <v>500000</v>
      </c>
      <c r="O1827" s="2">
        <v>125000</v>
      </c>
      <c r="P1827" s="18">
        <f t="shared" si="44"/>
        <v>0</v>
      </c>
    </row>
    <row r="1828" spans="1:16" s="23" customFormat="1" x14ac:dyDescent="0.2">
      <c r="A1828" t="s">
        <v>518</v>
      </c>
      <c r="B1828" t="s">
        <v>519</v>
      </c>
      <c r="C1828" s="1" t="s">
        <v>2</v>
      </c>
      <c r="D1828" t="s">
        <v>70</v>
      </c>
      <c r="E1828" t="s">
        <v>705</v>
      </c>
      <c r="F1828" s="2">
        <v>200000</v>
      </c>
      <c r="G1828" s="2">
        <v>200000</v>
      </c>
      <c r="H1828" s="2">
        <v>50000</v>
      </c>
      <c r="I1828" s="2">
        <v>0</v>
      </c>
      <c r="J1828" s="2">
        <v>0</v>
      </c>
      <c r="K1828" s="2">
        <v>0</v>
      </c>
      <c r="L1828" s="2">
        <v>0</v>
      </c>
      <c r="M1828" s="2">
        <v>0</v>
      </c>
      <c r="N1828" s="2">
        <v>200000</v>
      </c>
      <c r="O1828" s="2">
        <v>50000</v>
      </c>
      <c r="P1828" s="18">
        <f t="shared" si="44"/>
        <v>0</v>
      </c>
    </row>
    <row r="1829" spans="1:16" s="23" customFormat="1" x14ac:dyDescent="0.2">
      <c r="A1829" t="s">
        <v>518</v>
      </c>
      <c r="B1829" t="s">
        <v>519</v>
      </c>
      <c r="C1829" s="1" t="s">
        <v>2</v>
      </c>
      <c r="D1829" t="s">
        <v>71</v>
      </c>
      <c r="E1829" t="s">
        <v>72</v>
      </c>
      <c r="F1829" s="2">
        <v>158894577</v>
      </c>
      <c r="G1829" s="2">
        <v>158894577</v>
      </c>
      <c r="H1829" s="2">
        <v>34773644</v>
      </c>
      <c r="I1829" s="2">
        <v>0</v>
      </c>
      <c r="J1829" s="2">
        <v>0</v>
      </c>
      <c r="K1829" s="2">
        <v>0</v>
      </c>
      <c r="L1829" s="2">
        <v>0</v>
      </c>
      <c r="M1829" s="2">
        <v>0</v>
      </c>
      <c r="N1829" s="2">
        <v>158894577</v>
      </c>
      <c r="O1829" s="2">
        <v>34773644</v>
      </c>
      <c r="P1829" s="18">
        <f t="shared" si="44"/>
        <v>0</v>
      </c>
    </row>
    <row r="1830" spans="1:16" s="23" customFormat="1" x14ac:dyDescent="0.2">
      <c r="A1830" t="s">
        <v>518</v>
      </c>
      <c r="B1830" t="s">
        <v>519</v>
      </c>
      <c r="C1830" s="1" t="s">
        <v>2</v>
      </c>
      <c r="D1830" t="s">
        <v>75</v>
      </c>
      <c r="E1830" t="s">
        <v>76</v>
      </c>
      <c r="F1830" s="2">
        <v>40000000</v>
      </c>
      <c r="G1830" s="2">
        <v>40000000</v>
      </c>
      <c r="H1830" s="2">
        <v>5050000</v>
      </c>
      <c r="I1830" s="2">
        <v>0</v>
      </c>
      <c r="J1830" s="2">
        <v>0</v>
      </c>
      <c r="K1830" s="2">
        <v>0</v>
      </c>
      <c r="L1830" s="2">
        <v>0</v>
      </c>
      <c r="M1830" s="2">
        <v>0</v>
      </c>
      <c r="N1830" s="2">
        <v>40000000</v>
      </c>
      <c r="O1830" s="2">
        <v>5050000</v>
      </c>
      <c r="P1830" s="18">
        <f t="shared" si="44"/>
        <v>0</v>
      </c>
    </row>
    <row r="1831" spans="1:16" s="23" customFormat="1" x14ac:dyDescent="0.2">
      <c r="A1831" t="s">
        <v>518</v>
      </c>
      <c r="B1831" t="s">
        <v>519</v>
      </c>
      <c r="C1831" s="1" t="s">
        <v>2</v>
      </c>
      <c r="D1831" t="s">
        <v>77</v>
      </c>
      <c r="E1831" t="s">
        <v>78</v>
      </c>
      <c r="F1831" s="2">
        <v>10000000</v>
      </c>
      <c r="G1831" s="2">
        <v>10000000</v>
      </c>
      <c r="H1831" s="2">
        <v>2500000</v>
      </c>
      <c r="I1831" s="2">
        <v>0</v>
      </c>
      <c r="J1831" s="2">
        <v>0</v>
      </c>
      <c r="K1831" s="2">
        <v>0</v>
      </c>
      <c r="L1831" s="2">
        <v>0</v>
      </c>
      <c r="M1831" s="2">
        <v>0</v>
      </c>
      <c r="N1831" s="2">
        <v>10000000</v>
      </c>
      <c r="O1831" s="2">
        <v>2500000</v>
      </c>
      <c r="P1831" s="18">
        <f t="shared" si="44"/>
        <v>0</v>
      </c>
    </row>
    <row r="1832" spans="1:16" s="23" customFormat="1" x14ac:dyDescent="0.2">
      <c r="A1832" t="s">
        <v>518</v>
      </c>
      <c r="B1832" t="s">
        <v>519</v>
      </c>
      <c r="C1832" s="1" t="s">
        <v>2</v>
      </c>
      <c r="D1832" t="s">
        <v>79</v>
      </c>
      <c r="E1832" t="s">
        <v>80</v>
      </c>
      <c r="F1832" s="2">
        <v>12000000</v>
      </c>
      <c r="G1832" s="2">
        <v>12000000</v>
      </c>
      <c r="H1832" s="2">
        <v>3000000</v>
      </c>
      <c r="I1832" s="2">
        <v>0</v>
      </c>
      <c r="J1832" s="2">
        <v>0</v>
      </c>
      <c r="K1832" s="2">
        <v>0</v>
      </c>
      <c r="L1832" s="2">
        <v>0</v>
      </c>
      <c r="M1832" s="2">
        <v>0</v>
      </c>
      <c r="N1832" s="2">
        <v>12000000</v>
      </c>
      <c r="O1832" s="2">
        <v>3000000</v>
      </c>
      <c r="P1832" s="18">
        <f t="shared" si="44"/>
        <v>0</v>
      </c>
    </row>
    <row r="1833" spans="1:16" s="23" customFormat="1" x14ac:dyDescent="0.2">
      <c r="A1833" t="s">
        <v>518</v>
      </c>
      <c r="B1833" t="s">
        <v>519</v>
      </c>
      <c r="C1833" s="1" t="s">
        <v>2</v>
      </c>
      <c r="D1833" t="s">
        <v>81</v>
      </c>
      <c r="E1833" t="s">
        <v>82</v>
      </c>
      <c r="F1833" s="2">
        <v>96894577</v>
      </c>
      <c r="G1833" s="2">
        <v>96894577</v>
      </c>
      <c r="H1833" s="2">
        <v>24223644</v>
      </c>
      <c r="I1833" s="2">
        <v>0</v>
      </c>
      <c r="J1833" s="2">
        <v>0</v>
      </c>
      <c r="K1833" s="2">
        <v>0</v>
      </c>
      <c r="L1833" s="2">
        <v>0</v>
      </c>
      <c r="M1833" s="2">
        <v>0</v>
      </c>
      <c r="N1833" s="2">
        <v>96894577</v>
      </c>
      <c r="O1833" s="2">
        <v>24223644</v>
      </c>
      <c r="P1833" s="18">
        <f t="shared" si="44"/>
        <v>0</v>
      </c>
    </row>
    <row r="1834" spans="1:16" s="23" customFormat="1" x14ac:dyDescent="0.2">
      <c r="A1834" t="s">
        <v>518</v>
      </c>
      <c r="B1834" t="s">
        <v>519</v>
      </c>
      <c r="C1834" s="1" t="s">
        <v>2</v>
      </c>
      <c r="D1834" t="s">
        <v>83</v>
      </c>
      <c r="E1834" t="s">
        <v>84</v>
      </c>
      <c r="F1834" s="2">
        <v>5000000</v>
      </c>
      <c r="G1834" s="2">
        <v>5000000</v>
      </c>
      <c r="H1834" s="2">
        <v>1250000</v>
      </c>
      <c r="I1834" s="2">
        <v>0</v>
      </c>
      <c r="J1834" s="2">
        <v>0</v>
      </c>
      <c r="K1834" s="2">
        <v>0</v>
      </c>
      <c r="L1834" s="2">
        <v>91050</v>
      </c>
      <c r="M1834" s="2">
        <v>91050</v>
      </c>
      <c r="N1834" s="2">
        <v>4908950</v>
      </c>
      <c r="O1834" s="2">
        <v>1158950</v>
      </c>
      <c r="P1834" s="18">
        <f t="shared" si="44"/>
        <v>1.821E-2</v>
      </c>
    </row>
    <row r="1835" spans="1:16" s="23" customFormat="1" x14ac:dyDescent="0.2">
      <c r="A1835" t="s">
        <v>518</v>
      </c>
      <c r="B1835" t="s">
        <v>519</v>
      </c>
      <c r="C1835" s="1" t="s">
        <v>2</v>
      </c>
      <c r="D1835" t="s">
        <v>85</v>
      </c>
      <c r="E1835" t="s">
        <v>86</v>
      </c>
      <c r="F1835" s="2">
        <v>1000000</v>
      </c>
      <c r="G1835" s="2">
        <v>1000000</v>
      </c>
      <c r="H1835" s="2">
        <v>250000</v>
      </c>
      <c r="I1835" s="2">
        <v>0</v>
      </c>
      <c r="J1835" s="2">
        <v>0</v>
      </c>
      <c r="K1835" s="2">
        <v>0</v>
      </c>
      <c r="L1835" s="2">
        <v>21250</v>
      </c>
      <c r="M1835" s="2">
        <v>21250</v>
      </c>
      <c r="N1835" s="2">
        <v>978750</v>
      </c>
      <c r="O1835" s="2">
        <v>228750</v>
      </c>
      <c r="P1835" s="18">
        <f t="shared" si="44"/>
        <v>2.1250000000000002E-2</v>
      </c>
    </row>
    <row r="1836" spans="1:16" s="23" customFormat="1" x14ac:dyDescent="0.2">
      <c r="A1836" t="s">
        <v>518</v>
      </c>
      <c r="B1836" t="s">
        <v>519</v>
      </c>
      <c r="C1836" s="1" t="s">
        <v>2</v>
      </c>
      <c r="D1836" t="s">
        <v>87</v>
      </c>
      <c r="E1836" t="s">
        <v>88</v>
      </c>
      <c r="F1836" s="2">
        <v>4000000</v>
      </c>
      <c r="G1836" s="2">
        <v>4000000</v>
      </c>
      <c r="H1836" s="2">
        <v>1000000</v>
      </c>
      <c r="I1836" s="2">
        <v>0</v>
      </c>
      <c r="J1836" s="2">
        <v>0</v>
      </c>
      <c r="K1836" s="2">
        <v>0</v>
      </c>
      <c r="L1836" s="2">
        <v>69800</v>
      </c>
      <c r="M1836" s="2">
        <v>69800</v>
      </c>
      <c r="N1836" s="2">
        <v>3930200</v>
      </c>
      <c r="O1836" s="2">
        <v>930200</v>
      </c>
      <c r="P1836" s="18">
        <f t="shared" si="44"/>
        <v>1.745E-2</v>
      </c>
    </row>
    <row r="1837" spans="1:16" s="23" customFormat="1" x14ac:dyDescent="0.2">
      <c r="A1837" t="s">
        <v>518</v>
      </c>
      <c r="B1837" t="s">
        <v>519</v>
      </c>
      <c r="C1837" s="1" t="s">
        <v>2</v>
      </c>
      <c r="D1837" t="s">
        <v>93</v>
      </c>
      <c r="E1837" t="s">
        <v>94</v>
      </c>
      <c r="F1837" s="2">
        <v>12000000</v>
      </c>
      <c r="G1837" s="2">
        <v>12000000</v>
      </c>
      <c r="H1837" s="2">
        <v>6400000</v>
      </c>
      <c r="I1837" s="2">
        <v>0</v>
      </c>
      <c r="J1837" s="2">
        <v>0</v>
      </c>
      <c r="K1837" s="2">
        <v>0</v>
      </c>
      <c r="L1837" s="2">
        <v>6351901</v>
      </c>
      <c r="M1837" s="2">
        <v>6268578.5199999996</v>
      </c>
      <c r="N1837" s="2">
        <v>5648099</v>
      </c>
      <c r="O1837" s="2">
        <v>48099</v>
      </c>
      <c r="P1837" s="18">
        <f t="shared" si="44"/>
        <v>0.52932508333333328</v>
      </c>
    </row>
    <row r="1838" spans="1:16" s="23" customFormat="1" x14ac:dyDescent="0.2">
      <c r="A1838" t="s">
        <v>518</v>
      </c>
      <c r="B1838" t="s">
        <v>519</v>
      </c>
      <c r="C1838" s="1" t="s">
        <v>2</v>
      </c>
      <c r="D1838" t="s">
        <v>95</v>
      </c>
      <c r="E1838" t="s">
        <v>96</v>
      </c>
      <c r="F1838" s="2">
        <v>12000000</v>
      </c>
      <c r="G1838" s="2">
        <v>12000000</v>
      </c>
      <c r="H1838" s="2">
        <v>6400000</v>
      </c>
      <c r="I1838" s="2">
        <v>0</v>
      </c>
      <c r="J1838" s="2">
        <v>0</v>
      </c>
      <c r="K1838" s="2">
        <v>0</v>
      </c>
      <c r="L1838" s="2">
        <v>6351901</v>
      </c>
      <c r="M1838" s="2">
        <v>6268578.5199999996</v>
      </c>
      <c r="N1838" s="2">
        <v>5648099</v>
      </c>
      <c r="O1838" s="2">
        <v>48099</v>
      </c>
      <c r="P1838" s="18">
        <f t="shared" si="44"/>
        <v>0.52932508333333328</v>
      </c>
    </row>
    <row r="1839" spans="1:16" s="23" customFormat="1" x14ac:dyDescent="0.2">
      <c r="A1839" t="s">
        <v>518</v>
      </c>
      <c r="B1839" t="s">
        <v>519</v>
      </c>
      <c r="C1839" s="1" t="s">
        <v>2</v>
      </c>
      <c r="D1839" t="s">
        <v>97</v>
      </c>
      <c r="E1839" t="s">
        <v>98</v>
      </c>
      <c r="F1839" s="2">
        <v>197338258</v>
      </c>
      <c r="G1839" s="2">
        <v>197338258</v>
      </c>
      <c r="H1839" s="2">
        <v>49334564</v>
      </c>
      <c r="I1839" s="2">
        <v>0</v>
      </c>
      <c r="J1839" s="2">
        <v>0</v>
      </c>
      <c r="K1839" s="2">
        <v>0</v>
      </c>
      <c r="L1839" s="2">
        <v>0</v>
      </c>
      <c r="M1839" s="2">
        <v>0</v>
      </c>
      <c r="N1839" s="2">
        <v>197338258</v>
      </c>
      <c r="O1839" s="2">
        <v>49334564</v>
      </c>
      <c r="P1839" s="18">
        <f t="shared" si="44"/>
        <v>0</v>
      </c>
    </row>
    <row r="1840" spans="1:16" s="23" customFormat="1" x14ac:dyDescent="0.2">
      <c r="A1840" t="s">
        <v>518</v>
      </c>
      <c r="B1840" t="s">
        <v>519</v>
      </c>
      <c r="C1840" s="1" t="s">
        <v>2</v>
      </c>
      <c r="D1840" t="s">
        <v>99</v>
      </c>
      <c r="E1840" t="s">
        <v>100</v>
      </c>
      <c r="F1840" s="2">
        <v>197338258</v>
      </c>
      <c r="G1840" s="2">
        <v>197338258</v>
      </c>
      <c r="H1840" s="2">
        <v>49334564</v>
      </c>
      <c r="I1840" s="2">
        <v>0</v>
      </c>
      <c r="J1840" s="2">
        <v>0</v>
      </c>
      <c r="K1840" s="2">
        <v>0</v>
      </c>
      <c r="L1840" s="2">
        <v>0</v>
      </c>
      <c r="M1840" s="2">
        <v>0</v>
      </c>
      <c r="N1840" s="2">
        <v>197338258</v>
      </c>
      <c r="O1840" s="2">
        <v>49334564</v>
      </c>
      <c r="P1840" s="18">
        <f t="shared" si="44"/>
        <v>0</v>
      </c>
    </row>
    <row r="1841" spans="1:16" s="23" customFormat="1" x14ac:dyDescent="0.2">
      <c r="A1841" t="s">
        <v>518</v>
      </c>
      <c r="B1841" t="s">
        <v>519</v>
      </c>
      <c r="C1841" s="1" t="s">
        <v>2</v>
      </c>
      <c r="D1841" t="s">
        <v>105</v>
      </c>
      <c r="E1841" t="s">
        <v>106</v>
      </c>
      <c r="F1841" s="2">
        <v>22945813</v>
      </c>
      <c r="G1841" s="2">
        <v>22945813</v>
      </c>
      <c r="H1841" s="2">
        <v>5736453</v>
      </c>
      <c r="I1841" s="2">
        <v>0</v>
      </c>
      <c r="J1841" s="2">
        <v>0</v>
      </c>
      <c r="K1841" s="2">
        <v>0</v>
      </c>
      <c r="L1841" s="2">
        <v>0</v>
      </c>
      <c r="M1841" s="2">
        <v>0</v>
      </c>
      <c r="N1841" s="2">
        <v>22945813</v>
      </c>
      <c r="O1841" s="2">
        <v>5736453</v>
      </c>
      <c r="P1841" s="18">
        <f t="shared" si="44"/>
        <v>0</v>
      </c>
    </row>
    <row r="1842" spans="1:16" s="23" customFormat="1" x14ac:dyDescent="0.2">
      <c r="A1842" t="s">
        <v>518</v>
      </c>
      <c r="B1842" t="s">
        <v>519</v>
      </c>
      <c r="C1842" s="1" t="s">
        <v>2</v>
      </c>
      <c r="D1842" t="s">
        <v>107</v>
      </c>
      <c r="E1842" t="s">
        <v>108</v>
      </c>
      <c r="F1842" s="2">
        <v>8000000</v>
      </c>
      <c r="G1842" s="2">
        <v>8000000</v>
      </c>
      <c r="H1842" s="2">
        <v>2000000</v>
      </c>
      <c r="I1842" s="2">
        <v>0</v>
      </c>
      <c r="J1842" s="2">
        <v>0</v>
      </c>
      <c r="K1842" s="2">
        <v>0</v>
      </c>
      <c r="L1842" s="2">
        <v>0</v>
      </c>
      <c r="M1842" s="2">
        <v>0</v>
      </c>
      <c r="N1842" s="2">
        <v>8000000</v>
      </c>
      <c r="O1842" s="2">
        <v>2000000</v>
      </c>
      <c r="P1842" s="18">
        <f t="shared" si="44"/>
        <v>0</v>
      </c>
    </row>
    <row r="1843" spans="1:16" s="23" customFormat="1" x14ac:dyDescent="0.2">
      <c r="A1843" t="s">
        <v>518</v>
      </c>
      <c r="B1843" t="s">
        <v>519</v>
      </c>
      <c r="C1843" s="1" t="s">
        <v>2</v>
      </c>
      <c r="D1843" t="s">
        <v>111</v>
      </c>
      <c r="E1843" t="s">
        <v>112</v>
      </c>
      <c r="F1843" s="2">
        <v>2000000</v>
      </c>
      <c r="G1843" s="2">
        <v>2000000</v>
      </c>
      <c r="H1843" s="2">
        <v>500000</v>
      </c>
      <c r="I1843" s="2">
        <v>0</v>
      </c>
      <c r="J1843" s="2">
        <v>0</v>
      </c>
      <c r="K1843" s="2">
        <v>0</v>
      </c>
      <c r="L1843" s="2">
        <v>0</v>
      </c>
      <c r="M1843" s="2">
        <v>0</v>
      </c>
      <c r="N1843" s="2">
        <v>2000000</v>
      </c>
      <c r="O1843" s="2">
        <v>500000</v>
      </c>
      <c r="P1843" s="18">
        <f t="shared" si="44"/>
        <v>0</v>
      </c>
    </row>
    <row r="1844" spans="1:16" s="23" customFormat="1" x14ac:dyDescent="0.2">
      <c r="A1844" t="s">
        <v>518</v>
      </c>
      <c r="B1844" t="s">
        <v>519</v>
      </c>
      <c r="C1844" s="1" t="s">
        <v>2</v>
      </c>
      <c r="D1844" t="s">
        <v>113</v>
      </c>
      <c r="E1844" t="s">
        <v>114</v>
      </c>
      <c r="F1844" s="2">
        <v>1500000</v>
      </c>
      <c r="G1844" s="2">
        <v>1500000</v>
      </c>
      <c r="H1844" s="2">
        <v>375000</v>
      </c>
      <c r="I1844" s="2">
        <v>0</v>
      </c>
      <c r="J1844" s="2">
        <v>0</v>
      </c>
      <c r="K1844" s="2">
        <v>0</v>
      </c>
      <c r="L1844" s="2">
        <v>0</v>
      </c>
      <c r="M1844" s="2">
        <v>0</v>
      </c>
      <c r="N1844" s="2">
        <v>1500000</v>
      </c>
      <c r="O1844" s="2">
        <v>375000</v>
      </c>
      <c r="P1844" s="18">
        <f t="shared" si="44"/>
        <v>0</v>
      </c>
    </row>
    <row r="1845" spans="1:16" s="23" customFormat="1" x14ac:dyDescent="0.2">
      <c r="A1845" t="s">
        <v>518</v>
      </c>
      <c r="B1845" t="s">
        <v>519</v>
      </c>
      <c r="C1845" s="1" t="s">
        <v>2</v>
      </c>
      <c r="D1845" t="s">
        <v>117</v>
      </c>
      <c r="E1845" t="s">
        <v>118</v>
      </c>
      <c r="F1845" s="2">
        <v>11445813</v>
      </c>
      <c r="G1845" s="2">
        <v>11445813</v>
      </c>
      <c r="H1845" s="2">
        <v>2861453</v>
      </c>
      <c r="I1845" s="2">
        <v>0</v>
      </c>
      <c r="J1845" s="2">
        <v>0</v>
      </c>
      <c r="K1845" s="2">
        <v>0</v>
      </c>
      <c r="L1845" s="2">
        <v>0</v>
      </c>
      <c r="M1845" s="2">
        <v>0</v>
      </c>
      <c r="N1845" s="2">
        <v>11445813</v>
      </c>
      <c r="O1845" s="2">
        <v>2861453</v>
      </c>
      <c r="P1845" s="18">
        <f t="shared" si="44"/>
        <v>0</v>
      </c>
    </row>
    <row r="1846" spans="1:16" s="23" customFormat="1" x14ac:dyDescent="0.2">
      <c r="A1846" t="s">
        <v>518</v>
      </c>
      <c r="B1846" t="s">
        <v>519</v>
      </c>
      <c r="C1846" s="1" t="s">
        <v>2</v>
      </c>
      <c r="D1846" t="s">
        <v>119</v>
      </c>
      <c r="E1846" t="s">
        <v>120</v>
      </c>
      <c r="F1846" s="2">
        <v>2500000</v>
      </c>
      <c r="G1846" s="2">
        <v>2500000</v>
      </c>
      <c r="H1846" s="2">
        <v>625000</v>
      </c>
      <c r="I1846" s="2">
        <v>0</v>
      </c>
      <c r="J1846" s="2">
        <v>0</v>
      </c>
      <c r="K1846" s="2">
        <v>0</v>
      </c>
      <c r="L1846" s="2">
        <v>60464.3</v>
      </c>
      <c r="M1846" s="2">
        <v>60464.3</v>
      </c>
      <c r="N1846" s="2">
        <v>2439535.7000000002</v>
      </c>
      <c r="O1846" s="2">
        <v>564535.69999999995</v>
      </c>
      <c r="P1846" s="18">
        <f t="shared" si="44"/>
        <v>2.4185720000000001E-2</v>
      </c>
    </row>
    <row r="1847" spans="1:16" s="23" customFormat="1" x14ac:dyDescent="0.2">
      <c r="A1847" t="s">
        <v>518</v>
      </c>
      <c r="B1847" t="s">
        <v>519</v>
      </c>
      <c r="C1847" s="1" t="s">
        <v>2</v>
      </c>
      <c r="D1847" t="s">
        <v>121</v>
      </c>
      <c r="E1847" t="s">
        <v>706</v>
      </c>
      <c r="F1847" s="2">
        <v>1500000</v>
      </c>
      <c r="G1847" s="2">
        <v>1500000</v>
      </c>
      <c r="H1847" s="2">
        <v>375000</v>
      </c>
      <c r="I1847" s="2">
        <v>0</v>
      </c>
      <c r="J1847" s="2">
        <v>0</v>
      </c>
      <c r="K1847" s="2">
        <v>0</v>
      </c>
      <c r="L1847" s="2">
        <v>60464.3</v>
      </c>
      <c r="M1847" s="2">
        <v>60464.3</v>
      </c>
      <c r="N1847" s="2">
        <v>1439535.7</v>
      </c>
      <c r="O1847" s="2">
        <v>314535.7</v>
      </c>
      <c r="P1847" s="18">
        <f t="shared" si="44"/>
        <v>4.0309533333333335E-2</v>
      </c>
    </row>
    <row r="1848" spans="1:16" s="23" customFormat="1" x14ac:dyDescent="0.2">
      <c r="A1848" t="s">
        <v>518</v>
      </c>
      <c r="B1848" t="s">
        <v>519</v>
      </c>
      <c r="C1848" s="1" t="s">
        <v>2</v>
      </c>
      <c r="D1848" t="s">
        <v>122</v>
      </c>
      <c r="E1848" t="s">
        <v>123</v>
      </c>
      <c r="F1848" s="2">
        <v>1000000</v>
      </c>
      <c r="G1848" s="2">
        <v>1000000</v>
      </c>
      <c r="H1848" s="2">
        <v>250000</v>
      </c>
      <c r="I1848" s="2">
        <v>0</v>
      </c>
      <c r="J1848" s="2">
        <v>0</v>
      </c>
      <c r="K1848" s="2">
        <v>0</v>
      </c>
      <c r="L1848" s="2">
        <v>0</v>
      </c>
      <c r="M1848" s="2">
        <v>0</v>
      </c>
      <c r="N1848" s="2">
        <v>1000000</v>
      </c>
      <c r="O1848" s="2">
        <v>250000</v>
      </c>
      <c r="P1848" s="18">
        <f t="shared" si="44"/>
        <v>0</v>
      </c>
    </row>
    <row r="1849" spans="1:16" s="23" customFormat="1" x14ac:dyDescent="0.2">
      <c r="A1849" t="s">
        <v>518</v>
      </c>
      <c r="B1849" t="s">
        <v>519</v>
      </c>
      <c r="C1849" s="1" t="s">
        <v>2</v>
      </c>
      <c r="D1849" t="s">
        <v>124</v>
      </c>
      <c r="E1849" t="s">
        <v>125</v>
      </c>
      <c r="F1849" s="2">
        <v>1900000</v>
      </c>
      <c r="G1849" s="2">
        <v>1900000</v>
      </c>
      <c r="H1849" s="2">
        <v>475000</v>
      </c>
      <c r="I1849" s="2">
        <v>0</v>
      </c>
      <c r="J1849" s="2">
        <v>0</v>
      </c>
      <c r="K1849" s="2">
        <v>0</v>
      </c>
      <c r="L1849" s="2">
        <v>200552.3</v>
      </c>
      <c r="M1849" s="2">
        <v>200552.3</v>
      </c>
      <c r="N1849" s="2">
        <v>1699447.7</v>
      </c>
      <c r="O1849" s="2">
        <v>274447.7</v>
      </c>
      <c r="P1849" s="18">
        <f t="shared" si="44"/>
        <v>0.10555384210526315</v>
      </c>
    </row>
    <row r="1850" spans="1:16" s="23" customFormat="1" x14ac:dyDescent="0.2">
      <c r="A1850" t="s">
        <v>518</v>
      </c>
      <c r="B1850" t="s">
        <v>519</v>
      </c>
      <c r="C1850" s="1" t="s">
        <v>2</v>
      </c>
      <c r="D1850" t="s">
        <v>261</v>
      </c>
      <c r="E1850" t="s">
        <v>262</v>
      </c>
      <c r="F1850" s="2">
        <v>1500000</v>
      </c>
      <c r="G1850" s="2">
        <v>1500000</v>
      </c>
      <c r="H1850" s="2">
        <v>375000</v>
      </c>
      <c r="I1850" s="2">
        <v>0</v>
      </c>
      <c r="J1850" s="2">
        <v>0</v>
      </c>
      <c r="K1850" s="2">
        <v>0</v>
      </c>
      <c r="L1850" s="2">
        <v>200552.3</v>
      </c>
      <c r="M1850" s="2">
        <v>200552.3</v>
      </c>
      <c r="N1850" s="2">
        <v>1299447.7</v>
      </c>
      <c r="O1850" s="2">
        <v>174447.7</v>
      </c>
      <c r="P1850" s="18">
        <f t="shared" si="44"/>
        <v>0.13370153333333332</v>
      </c>
    </row>
    <row r="1851" spans="1:16" s="23" customFormat="1" x14ac:dyDescent="0.2">
      <c r="A1851" t="s">
        <v>518</v>
      </c>
      <c r="B1851" t="s">
        <v>519</v>
      </c>
      <c r="C1851" s="1" t="s">
        <v>2</v>
      </c>
      <c r="D1851" t="s">
        <v>126</v>
      </c>
      <c r="E1851" t="s">
        <v>127</v>
      </c>
      <c r="F1851" s="2">
        <v>400000</v>
      </c>
      <c r="G1851" s="2">
        <v>400000</v>
      </c>
      <c r="H1851" s="2">
        <v>100000</v>
      </c>
      <c r="I1851" s="2">
        <v>0</v>
      </c>
      <c r="J1851" s="2">
        <v>0</v>
      </c>
      <c r="K1851" s="2">
        <v>0</v>
      </c>
      <c r="L1851" s="2">
        <v>0</v>
      </c>
      <c r="M1851" s="2">
        <v>0</v>
      </c>
      <c r="N1851" s="2">
        <v>400000</v>
      </c>
      <c r="O1851" s="2">
        <v>100000</v>
      </c>
      <c r="P1851" s="18">
        <v>0</v>
      </c>
    </row>
    <row r="1852" spans="1:16" s="23" customFormat="1" x14ac:dyDescent="0.2">
      <c r="A1852" s="5" t="s">
        <v>518</v>
      </c>
      <c r="B1852" s="5" t="s">
        <v>519</v>
      </c>
      <c r="C1852" s="39" t="s">
        <v>2</v>
      </c>
      <c r="D1852" s="5" t="s">
        <v>130</v>
      </c>
      <c r="E1852" s="5" t="s">
        <v>131</v>
      </c>
      <c r="F1852" s="6">
        <v>6650000</v>
      </c>
      <c r="G1852" s="6">
        <v>6650000</v>
      </c>
      <c r="H1852" s="6">
        <v>1912500</v>
      </c>
      <c r="I1852" s="6">
        <v>0</v>
      </c>
      <c r="J1852" s="6">
        <v>0</v>
      </c>
      <c r="K1852" s="6">
        <v>0</v>
      </c>
      <c r="L1852" s="6">
        <v>479422.61</v>
      </c>
      <c r="M1852" s="6">
        <v>470937.25</v>
      </c>
      <c r="N1852" s="6">
        <v>6170577.3899999997</v>
      </c>
      <c r="O1852" s="6">
        <v>1433077.39</v>
      </c>
      <c r="P1852" s="34">
        <f t="shared" si="44"/>
        <v>7.2093625563909775E-2</v>
      </c>
    </row>
    <row r="1853" spans="1:16" s="23" customFormat="1" x14ac:dyDescent="0.2">
      <c r="A1853" t="s">
        <v>518</v>
      </c>
      <c r="B1853" t="s">
        <v>519</v>
      </c>
      <c r="C1853" s="1" t="s">
        <v>2</v>
      </c>
      <c r="D1853" t="s">
        <v>132</v>
      </c>
      <c r="E1853" t="s">
        <v>133</v>
      </c>
      <c r="F1853" s="2">
        <v>2000000</v>
      </c>
      <c r="G1853" s="2">
        <v>2000000</v>
      </c>
      <c r="H1853" s="2">
        <v>500000</v>
      </c>
      <c r="I1853" s="2">
        <v>0</v>
      </c>
      <c r="J1853" s="2">
        <v>0</v>
      </c>
      <c r="K1853" s="2">
        <v>0</v>
      </c>
      <c r="L1853" s="2">
        <v>0</v>
      </c>
      <c r="M1853" s="2">
        <v>0</v>
      </c>
      <c r="N1853" s="2">
        <v>2000000</v>
      </c>
      <c r="O1853" s="2">
        <v>500000</v>
      </c>
      <c r="P1853" s="18">
        <f t="shared" si="44"/>
        <v>0</v>
      </c>
    </row>
    <row r="1854" spans="1:16" s="23" customFormat="1" x14ac:dyDescent="0.2">
      <c r="A1854" t="s">
        <v>518</v>
      </c>
      <c r="B1854" t="s">
        <v>519</v>
      </c>
      <c r="C1854" s="1" t="s">
        <v>2</v>
      </c>
      <c r="D1854" t="s">
        <v>134</v>
      </c>
      <c r="E1854" t="s">
        <v>135</v>
      </c>
      <c r="F1854" s="2">
        <v>500000</v>
      </c>
      <c r="G1854" s="2">
        <v>500000</v>
      </c>
      <c r="H1854" s="2">
        <v>125000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2">
        <v>500000</v>
      </c>
      <c r="O1854" s="2">
        <v>125000</v>
      </c>
      <c r="P1854" s="18">
        <f t="shared" si="44"/>
        <v>0</v>
      </c>
    </row>
    <row r="1855" spans="1:16" s="23" customFormat="1" x14ac:dyDescent="0.2">
      <c r="A1855" t="s">
        <v>518</v>
      </c>
      <c r="B1855" t="s">
        <v>519</v>
      </c>
      <c r="C1855" s="1" t="s">
        <v>2</v>
      </c>
      <c r="D1855" t="s">
        <v>136</v>
      </c>
      <c r="E1855" t="s">
        <v>137</v>
      </c>
      <c r="F1855" s="2">
        <v>500000</v>
      </c>
      <c r="G1855" s="2">
        <v>500000</v>
      </c>
      <c r="H1855" s="2">
        <v>125000</v>
      </c>
      <c r="I1855" s="2">
        <v>0</v>
      </c>
      <c r="J1855" s="2">
        <v>0</v>
      </c>
      <c r="K1855" s="2">
        <v>0</v>
      </c>
      <c r="L1855" s="2">
        <v>0</v>
      </c>
      <c r="M1855" s="2">
        <v>0</v>
      </c>
      <c r="N1855" s="2">
        <v>500000</v>
      </c>
      <c r="O1855" s="2">
        <v>125000</v>
      </c>
      <c r="P1855" s="18">
        <f t="shared" si="44"/>
        <v>0</v>
      </c>
    </row>
    <row r="1856" spans="1:16" s="23" customFormat="1" x14ac:dyDescent="0.2">
      <c r="A1856" t="s">
        <v>518</v>
      </c>
      <c r="B1856" t="s">
        <v>519</v>
      </c>
      <c r="C1856" s="1" t="s">
        <v>2</v>
      </c>
      <c r="D1856" t="s">
        <v>138</v>
      </c>
      <c r="E1856" t="s">
        <v>139</v>
      </c>
      <c r="F1856" s="2">
        <v>1000000</v>
      </c>
      <c r="G1856" s="2">
        <v>1000000</v>
      </c>
      <c r="H1856" s="2">
        <v>250000</v>
      </c>
      <c r="I1856" s="2">
        <v>0</v>
      </c>
      <c r="J1856" s="2">
        <v>0</v>
      </c>
      <c r="K1856" s="2">
        <v>0</v>
      </c>
      <c r="L1856" s="2">
        <v>0</v>
      </c>
      <c r="M1856" s="2">
        <v>0</v>
      </c>
      <c r="N1856" s="2">
        <v>1000000</v>
      </c>
      <c r="O1856" s="2">
        <v>250000</v>
      </c>
      <c r="P1856" s="18">
        <f t="shared" si="44"/>
        <v>0</v>
      </c>
    </row>
    <row r="1857" spans="1:16" s="23" customFormat="1" x14ac:dyDescent="0.2">
      <c r="A1857" t="s">
        <v>518</v>
      </c>
      <c r="B1857" t="s">
        <v>519</v>
      </c>
      <c r="C1857" s="1" t="s">
        <v>2</v>
      </c>
      <c r="D1857" t="s">
        <v>148</v>
      </c>
      <c r="E1857" t="s">
        <v>149</v>
      </c>
      <c r="F1857" s="2">
        <v>1300000</v>
      </c>
      <c r="G1857" s="2">
        <v>1300000</v>
      </c>
      <c r="H1857" s="2">
        <v>575000</v>
      </c>
      <c r="I1857" s="2">
        <v>0</v>
      </c>
      <c r="J1857" s="2">
        <v>0</v>
      </c>
      <c r="K1857" s="2">
        <v>0</v>
      </c>
      <c r="L1857" s="2">
        <v>479422.61</v>
      </c>
      <c r="M1857" s="2">
        <v>470937.25</v>
      </c>
      <c r="N1857" s="2">
        <v>820577.39</v>
      </c>
      <c r="O1857" s="2">
        <v>95577.39</v>
      </c>
      <c r="P1857" s="18">
        <f t="shared" si="44"/>
        <v>0.36878662307692306</v>
      </c>
    </row>
    <row r="1858" spans="1:16" s="23" customFormat="1" x14ac:dyDescent="0.2">
      <c r="A1858" t="s">
        <v>518</v>
      </c>
      <c r="B1858" t="s">
        <v>519</v>
      </c>
      <c r="C1858" s="1" t="s">
        <v>2</v>
      </c>
      <c r="D1858" t="s">
        <v>150</v>
      </c>
      <c r="E1858" t="s">
        <v>151</v>
      </c>
      <c r="F1858" s="2">
        <v>50000</v>
      </c>
      <c r="G1858" s="2">
        <v>50000</v>
      </c>
      <c r="H1858" s="2">
        <v>12500</v>
      </c>
      <c r="I1858" s="2">
        <v>0</v>
      </c>
      <c r="J1858" s="2">
        <v>0</v>
      </c>
      <c r="K1858" s="2">
        <v>0</v>
      </c>
      <c r="L1858" s="2">
        <v>0</v>
      </c>
      <c r="M1858" s="2">
        <v>0</v>
      </c>
      <c r="N1858" s="2">
        <v>50000</v>
      </c>
      <c r="O1858" s="2">
        <v>12500</v>
      </c>
      <c r="P1858" s="18">
        <f t="shared" si="44"/>
        <v>0</v>
      </c>
    </row>
    <row r="1859" spans="1:16" s="23" customFormat="1" x14ac:dyDescent="0.2">
      <c r="A1859" t="s">
        <v>518</v>
      </c>
      <c r="B1859" t="s">
        <v>519</v>
      </c>
      <c r="C1859" s="1" t="s">
        <v>2</v>
      </c>
      <c r="D1859" t="s">
        <v>156</v>
      </c>
      <c r="E1859" t="s">
        <v>157</v>
      </c>
      <c r="F1859" s="2">
        <v>1000000</v>
      </c>
      <c r="G1859" s="2">
        <v>1000000</v>
      </c>
      <c r="H1859" s="2">
        <v>500000</v>
      </c>
      <c r="I1859" s="2">
        <v>0</v>
      </c>
      <c r="J1859" s="2">
        <v>0</v>
      </c>
      <c r="K1859" s="2">
        <v>0</v>
      </c>
      <c r="L1859" s="2">
        <v>479422.61</v>
      </c>
      <c r="M1859" s="2">
        <v>470937.25</v>
      </c>
      <c r="N1859" s="2">
        <v>520577.39</v>
      </c>
      <c r="O1859" s="2">
        <v>20577.39</v>
      </c>
      <c r="P1859" s="18">
        <f t="shared" ref="P1859:P1922" si="45">L1859/G1859</f>
        <v>0.47942260999999997</v>
      </c>
    </row>
    <row r="1860" spans="1:16" s="23" customFormat="1" x14ac:dyDescent="0.2">
      <c r="A1860" t="s">
        <v>518</v>
      </c>
      <c r="B1860" t="s">
        <v>519</v>
      </c>
      <c r="C1860" s="1" t="s">
        <v>2</v>
      </c>
      <c r="D1860" t="s">
        <v>302</v>
      </c>
      <c r="E1860" t="s">
        <v>303</v>
      </c>
      <c r="F1860" s="2">
        <v>150000</v>
      </c>
      <c r="G1860" s="2">
        <v>150000</v>
      </c>
      <c r="H1860" s="2">
        <v>37500</v>
      </c>
      <c r="I1860" s="2">
        <v>0</v>
      </c>
      <c r="J1860" s="2">
        <v>0</v>
      </c>
      <c r="K1860" s="2">
        <v>0</v>
      </c>
      <c r="L1860" s="2">
        <v>0</v>
      </c>
      <c r="M1860" s="2">
        <v>0</v>
      </c>
      <c r="N1860" s="2">
        <v>150000</v>
      </c>
      <c r="O1860" s="2">
        <v>37500</v>
      </c>
      <c r="P1860" s="18">
        <f t="shared" si="45"/>
        <v>0</v>
      </c>
    </row>
    <row r="1861" spans="1:16" s="23" customFormat="1" x14ac:dyDescent="0.2">
      <c r="A1861" t="s">
        <v>518</v>
      </c>
      <c r="B1861" t="s">
        <v>519</v>
      </c>
      <c r="C1861" s="1" t="s">
        <v>2</v>
      </c>
      <c r="D1861" t="s">
        <v>160</v>
      </c>
      <c r="E1861" t="s">
        <v>161</v>
      </c>
      <c r="F1861" s="2">
        <v>100000</v>
      </c>
      <c r="G1861" s="2">
        <v>100000</v>
      </c>
      <c r="H1861" s="2">
        <v>25000</v>
      </c>
      <c r="I1861" s="2">
        <v>0</v>
      </c>
      <c r="J1861" s="2">
        <v>0</v>
      </c>
      <c r="K1861" s="2">
        <v>0</v>
      </c>
      <c r="L1861" s="2">
        <v>0</v>
      </c>
      <c r="M1861" s="2">
        <v>0</v>
      </c>
      <c r="N1861" s="2">
        <v>100000</v>
      </c>
      <c r="O1861" s="2">
        <v>25000</v>
      </c>
      <c r="P1861" s="18">
        <f t="shared" si="45"/>
        <v>0</v>
      </c>
    </row>
    <row r="1862" spans="1:16" s="23" customFormat="1" x14ac:dyDescent="0.2">
      <c r="A1862" t="s">
        <v>518</v>
      </c>
      <c r="B1862" t="s">
        <v>519</v>
      </c>
      <c r="C1862" s="1" t="s">
        <v>2</v>
      </c>
      <c r="D1862" t="s">
        <v>162</v>
      </c>
      <c r="E1862" t="s">
        <v>163</v>
      </c>
      <c r="F1862" s="2">
        <v>150000</v>
      </c>
      <c r="G1862" s="2">
        <v>150000</v>
      </c>
      <c r="H1862" s="2">
        <v>37500</v>
      </c>
      <c r="I1862" s="2">
        <v>0</v>
      </c>
      <c r="J1862" s="2">
        <v>0</v>
      </c>
      <c r="K1862" s="2">
        <v>0</v>
      </c>
      <c r="L1862" s="2">
        <v>0</v>
      </c>
      <c r="M1862" s="2">
        <v>0</v>
      </c>
      <c r="N1862" s="2">
        <v>150000</v>
      </c>
      <c r="O1862" s="2">
        <v>37500</v>
      </c>
      <c r="P1862" s="18">
        <f t="shared" si="45"/>
        <v>0</v>
      </c>
    </row>
    <row r="1863" spans="1:16" s="23" customFormat="1" x14ac:dyDescent="0.2">
      <c r="A1863" t="s">
        <v>518</v>
      </c>
      <c r="B1863" t="s">
        <v>519</v>
      </c>
      <c r="C1863" s="1" t="s">
        <v>2</v>
      </c>
      <c r="D1863" t="s">
        <v>164</v>
      </c>
      <c r="E1863" t="s">
        <v>165</v>
      </c>
      <c r="F1863" s="2">
        <v>150000</v>
      </c>
      <c r="G1863" s="2">
        <v>150000</v>
      </c>
      <c r="H1863" s="2">
        <v>37500</v>
      </c>
      <c r="I1863" s="2">
        <v>0</v>
      </c>
      <c r="J1863" s="2">
        <v>0</v>
      </c>
      <c r="K1863" s="2">
        <v>0</v>
      </c>
      <c r="L1863" s="2">
        <v>0</v>
      </c>
      <c r="M1863" s="2">
        <v>0</v>
      </c>
      <c r="N1863" s="2">
        <v>150000</v>
      </c>
      <c r="O1863" s="2">
        <v>37500</v>
      </c>
      <c r="P1863" s="18">
        <f t="shared" si="45"/>
        <v>0</v>
      </c>
    </row>
    <row r="1864" spans="1:16" s="23" customFormat="1" x14ac:dyDescent="0.2">
      <c r="A1864" t="s">
        <v>518</v>
      </c>
      <c r="B1864" t="s">
        <v>519</v>
      </c>
      <c r="C1864" s="1" t="s">
        <v>2</v>
      </c>
      <c r="D1864" t="s">
        <v>168</v>
      </c>
      <c r="E1864" t="s">
        <v>169</v>
      </c>
      <c r="F1864" s="2">
        <v>3200000</v>
      </c>
      <c r="G1864" s="2">
        <v>3200000</v>
      </c>
      <c r="H1864" s="2">
        <v>800000</v>
      </c>
      <c r="I1864" s="2">
        <v>0</v>
      </c>
      <c r="J1864" s="2">
        <v>0</v>
      </c>
      <c r="K1864" s="2">
        <v>0</v>
      </c>
      <c r="L1864" s="2">
        <v>0</v>
      </c>
      <c r="M1864" s="2">
        <v>0</v>
      </c>
      <c r="N1864" s="2">
        <v>3200000</v>
      </c>
      <c r="O1864" s="2">
        <v>800000</v>
      </c>
      <c r="P1864" s="18">
        <v>0</v>
      </c>
    </row>
    <row r="1865" spans="1:16" s="23" customFormat="1" x14ac:dyDescent="0.2">
      <c r="A1865" t="s">
        <v>518</v>
      </c>
      <c r="B1865" t="s">
        <v>519</v>
      </c>
      <c r="C1865" s="1" t="s">
        <v>2</v>
      </c>
      <c r="D1865" t="s">
        <v>170</v>
      </c>
      <c r="E1865" t="s">
        <v>171</v>
      </c>
      <c r="F1865" s="2">
        <v>1000000</v>
      </c>
      <c r="G1865" s="2">
        <v>1000000</v>
      </c>
      <c r="H1865" s="2">
        <v>250000</v>
      </c>
      <c r="I1865" s="2">
        <v>0</v>
      </c>
      <c r="J1865" s="2">
        <v>0</v>
      </c>
      <c r="K1865" s="2">
        <v>0</v>
      </c>
      <c r="L1865" s="2">
        <v>0</v>
      </c>
      <c r="M1865" s="2">
        <v>0</v>
      </c>
      <c r="N1865" s="2">
        <v>1000000</v>
      </c>
      <c r="O1865" s="2">
        <v>250000</v>
      </c>
      <c r="P1865" s="18">
        <v>0</v>
      </c>
    </row>
    <row r="1866" spans="1:16" s="23" customFormat="1" x14ac:dyDescent="0.2">
      <c r="A1866" t="s">
        <v>518</v>
      </c>
      <c r="B1866" t="s">
        <v>519</v>
      </c>
      <c r="C1866" s="1" t="s">
        <v>2</v>
      </c>
      <c r="D1866" t="s">
        <v>172</v>
      </c>
      <c r="E1866" t="s">
        <v>173</v>
      </c>
      <c r="F1866" s="2">
        <v>200000</v>
      </c>
      <c r="G1866" s="2">
        <v>200000</v>
      </c>
      <c r="H1866" s="2">
        <v>50000</v>
      </c>
      <c r="I1866" s="2">
        <v>0</v>
      </c>
      <c r="J1866" s="2">
        <v>0</v>
      </c>
      <c r="K1866" s="2">
        <v>0</v>
      </c>
      <c r="L1866" s="2">
        <v>0</v>
      </c>
      <c r="M1866" s="2">
        <v>0</v>
      </c>
      <c r="N1866" s="2">
        <v>200000</v>
      </c>
      <c r="O1866" s="2">
        <v>50000</v>
      </c>
      <c r="P1866" s="18">
        <f t="shared" si="45"/>
        <v>0</v>
      </c>
    </row>
    <row r="1867" spans="1:16" s="23" customFormat="1" x14ac:dyDescent="0.2">
      <c r="A1867" t="s">
        <v>518</v>
      </c>
      <c r="B1867" t="s">
        <v>519</v>
      </c>
      <c r="C1867" s="1" t="s">
        <v>2</v>
      </c>
      <c r="D1867" t="s">
        <v>174</v>
      </c>
      <c r="E1867" t="s">
        <v>175</v>
      </c>
      <c r="F1867" s="2">
        <v>1000000</v>
      </c>
      <c r="G1867" s="2">
        <v>1000000</v>
      </c>
      <c r="H1867" s="2">
        <v>250000</v>
      </c>
      <c r="I1867" s="2">
        <v>0</v>
      </c>
      <c r="J1867" s="2">
        <v>0</v>
      </c>
      <c r="K1867" s="2">
        <v>0</v>
      </c>
      <c r="L1867" s="2">
        <v>0</v>
      </c>
      <c r="M1867" s="2">
        <v>0</v>
      </c>
      <c r="N1867" s="2">
        <v>1000000</v>
      </c>
      <c r="O1867" s="2">
        <v>250000</v>
      </c>
      <c r="P1867" s="18">
        <f t="shared" si="45"/>
        <v>0</v>
      </c>
    </row>
    <row r="1868" spans="1:16" s="23" customFormat="1" x14ac:dyDescent="0.2">
      <c r="A1868" t="s">
        <v>518</v>
      </c>
      <c r="B1868" t="s">
        <v>519</v>
      </c>
      <c r="C1868" s="1" t="s">
        <v>2</v>
      </c>
      <c r="D1868" t="s">
        <v>178</v>
      </c>
      <c r="E1868" t="s">
        <v>179</v>
      </c>
      <c r="F1868" s="2">
        <v>1000000</v>
      </c>
      <c r="G1868" s="2">
        <v>1000000</v>
      </c>
      <c r="H1868" s="2">
        <v>250000</v>
      </c>
      <c r="I1868" s="2">
        <v>0</v>
      </c>
      <c r="J1868" s="2">
        <v>0</v>
      </c>
      <c r="K1868" s="2">
        <v>0</v>
      </c>
      <c r="L1868" s="2">
        <v>0</v>
      </c>
      <c r="M1868" s="2">
        <v>0</v>
      </c>
      <c r="N1868" s="2">
        <v>1000000</v>
      </c>
      <c r="O1868" s="2">
        <v>250000</v>
      </c>
      <c r="P1868" s="18">
        <f t="shared" si="45"/>
        <v>0</v>
      </c>
    </row>
    <row r="1869" spans="1:16" s="23" customFormat="1" x14ac:dyDescent="0.2">
      <c r="A1869" s="5" t="s">
        <v>518</v>
      </c>
      <c r="B1869" s="5" t="s">
        <v>519</v>
      </c>
      <c r="C1869" s="39" t="s">
        <v>28</v>
      </c>
      <c r="D1869" s="5" t="s">
        <v>226</v>
      </c>
      <c r="E1869" s="5" t="s">
        <v>227</v>
      </c>
      <c r="F1869" s="6">
        <v>22500000</v>
      </c>
      <c r="G1869" s="6">
        <v>22500000</v>
      </c>
      <c r="H1869" s="6">
        <v>5625000</v>
      </c>
      <c r="I1869" s="6">
        <v>0</v>
      </c>
      <c r="J1869" s="6">
        <v>0</v>
      </c>
      <c r="K1869" s="6">
        <v>0</v>
      </c>
      <c r="L1869" s="6">
        <v>0</v>
      </c>
      <c r="M1869" s="6">
        <v>0</v>
      </c>
      <c r="N1869" s="6">
        <v>22500000</v>
      </c>
      <c r="O1869" s="6">
        <v>5625000</v>
      </c>
      <c r="P1869" s="34">
        <f t="shared" si="45"/>
        <v>0</v>
      </c>
    </row>
    <row r="1870" spans="1:16" s="23" customFormat="1" x14ac:dyDescent="0.2">
      <c r="A1870" t="s">
        <v>518</v>
      </c>
      <c r="B1870" t="s">
        <v>519</v>
      </c>
      <c r="C1870" s="1" t="s">
        <v>28</v>
      </c>
      <c r="D1870" t="s">
        <v>228</v>
      </c>
      <c r="E1870" t="s">
        <v>229</v>
      </c>
      <c r="F1870" s="2">
        <v>3000000</v>
      </c>
      <c r="G1870" s="2">
        <v>3000000</v>
      </c>
      <c r="H1870" s="2">
        <v>750000</v>
      </c>
      <c r="I1870" s="2">
        <v>0</v>
      </c>
      <c r="J1870" s="2">
        <v>0</v>
      </c>
      <c r="K1870" s="2">
        <v>0</v>
      </c>
      <c r="L1870" s="2">
        <v>0</v>
      </c>
      <c r="M1870" s="2">
        <v>0</v>
      </c>
      <c r="N1870" s="2">
        <v>3000000</v>
      </c>
      <c r="O1870" s="2">
        <v>750000</v>
      </c>
      <c r="P1870" s="18">
        <f t="shared" si="45"/>
        <v>0</v>
      </c>
    </row>
    <row r="1871" spans="1:16" s="23" customFormat="1" x14ac:dyDescent="0.2">
      <c r="A1871" t="s">
        <v>518</v>
      </c>
      <c r="B1871" t="s">
        <v>519</v>
      </c>
      <c r="C1871" s="1" t="s">
        <v>28</v>
      </c>
      <c r="D1871" t="s">
        <v>234</v>
      </c>
      <c r="E1871" t="s">
        <v>235</v>
      </c>
      <c r="F1871" s="2">
        <v>1500000</v>
      </c>
      <c r="G1871" s="2">
        <v>1500000</v>
      </c>
      <c r="H1871" s="2">
        <v>375000</v>
      </c>
      <c r="I1871" s="2">
        <v>0</v>
      </c>
      <c r="J1871" s="2">
        <v>0</v>
      </c>
      <c r="K1871" s="2">
        <v>0</v>
      </c>
      <c r="L1871" s="2">
        <v>0</v>
      </c>
      <c r="M1871" s="2">
        <v>0</v>
      </c>
      <c r="N1871" s="2">
        <v>1500000</v>
      </c>
      <c r="O1871" s="2">
        <v>375000</v>
      </c>
      <c r="P1871" s="18">
        <f t="shared" si="45"/>
        <v>0</v>
      </c>
    </row>
    <row r="1872" spans="1:16" s="23" customFormat="1" x14ac:dyDescent="0.2">
      <c r="A1872" t="s">
        <v>518</v>
      </c>
      <c r="B1872" t="s">
        <v>519</v>
      </c>
      <c r="C1872" s="1" t="s">
        <v>28</v>
      </c>
      <c r="D1872" t="s">
        <v>236</v>
      </c>
      <c r="E1872" t="s">
        <v>237</v>
      </c>
      <c r="F1872" s="2">
        <v>1500000</v>
      </c>
      <c r="G1872" s="2">
        <v>1500000</v>
      </c>
      <c r="H1872" s="2">
        <v>375000</v>
      </c>
      <c r="I1872" s="2">
        <v>0</v>
      </c>
      <c r="J1872" s="2">
        <v>0</v>
      </c>
      <c r="K1872" s="2">
        <v>0</v>
      </c>
      <c r="L1872" s="2">
        <v>0</v>
      </c>
      <c r="M1872" s="2">
        <v>0</v>
      </c>
      <c r="N1872" s="2">
        <v>1500000</v>
      </c>
      <c r="O1872" s="2">
        <v>375000</v>
      </c>
      <c r="P1872" s="18">
        <f t="shared" si="45"/>
        <v>0</v>
      </c>
    </row>
    <row r="1873" spans="1:16" s="23" customFormat="1" x14ac:dyDescent="0.2">
      <c r="A1873" t="s">
        <v>518</v>
      </c>
      <c r="B1873" t="s">
        <v>519</v>
      </c>
      <c r="C1873" s="1" t="s">
        <v>28</v>
      </c>
      <c r="D1873" t="s">
        <v>238</v>
      </c>
      <c r="E1873" t="s">
        <v>239</v>
      </c>
      <c r="F1873" s="2">
        <v>19500000</v>
      </c>
      <c r="G1873" s="2">
        <v>19500000</v>
      </c>
      <c r="H1873" s="2">
        <v>4875000</v>
      </c>
      <c r="I1873" s="2">
        <v>0</v>
      </c>
      <c r="J1873" s="2">
        <v>0</v>
      </c>
      <c r="K1873" s="2">
        <v>0</v>
      </c>
      <c r="L1873" s="2">
        <v>0</v>
      </c>
      <c r="M1873" s="2">
        <v>0</v>
      </c>
      <c r="N1873" s="2">
        <v>19500000</v>
      </c>
      <c r="O1873" s="2">
        <v>4875000</v>
      </c>
      <c r="P1873" s="18">
        <f t="shared" si="45"/>
        <v>0</v>
      </c>
    </row>
    <row r="1874" spans="1:16" s="23" customFormat="1" x14ac:dyDescent="0.2">
      <c r="A1874" t="s">
        <v>518</v>
      </c>
      <c r="B1874" t="s">
        <v>519</v>
      </c>
      <c r="C1874" s="1" t="s">
        <v>28</v>
      </c>
      <c r="D1874" t="s">
        <v>240</v>
      </c>
      <c r="E1874" t="s">
        <v>241</v>
      </c>
      <c r="F1874" s="2">
        <v>19500000</v>
      </c>
      <c r="G1874" s="2">
        <v>19500000</v>
      </c>
      <c r="H1874" s="2">
        <v>4875000</v>
      </c>
      <c r="I1874" s="2">
        <v>0</v>
      </c>
      <c r="J1874" s="2">
        <v>0</v>
      </c>
      <c r="K1874" s="2">
        <v>0</v>
      </c>
      <c r="L1874" s="2">
        <v>0</v>
      </c>
      <c r="M1874" s="2">
        <v>0</v>
      </c>
      <c r="N1874" s="2">
        <v>19500000</v>
      </c>
      <c r="O1874" s="2">
        <v>4875000</v>
      </c>
      <c r="P1874" s="18">
        <f t="shared" si="45"/>
        <v>0</v>
      </c>
    </row>
    <row r="1875" spans="1:16" s="23" customFormat="1" x14ac:dyDescent="0.2">
      <c r="A1875" s="5" t="s">
        <v>518</v>
      </c>
      <c r="B1875" s="5" t="s">
        <v>519</v>
      </c>
      <c r="C1875" s="39" t="s">
        <v>2</v>
      </c>
      <c r="D1875" s="5" t="s">
        <v>184</v>
      </c>
      <c r="E1875" s="5" t="s">
        <v>185</v>
      </c>
      <c r="F1875" s="6">
        <v>409106469</v>
      </c>
      <c r="G1875" s="6">
        <v>409106469</v>
      </c>
      <c r="H1875" s="6">
        <v>114899478.5</v>
      </c>
      <c r="I1875" s="6">
        <v>0</v>
      </c>
      <c r="J1875" s="6">
        <v>0</v>
      </c>
      <c r="K1875" s="6">
        <v>0</v>
      </c>
      <c r="L1875" s="6">
        <v>8295909.3399999999</v>
      </c>
      <c r="M1875" s="6">
        <v>8295909.3399999999</v>
      </c>
      <c r="N1875" s="6">
        <v>400810559.66000003</v>
      </c>
      <c r="O1875" s="6">
        <v>106603569.16</v>
      </c>
      <c r="P1875" s="34">
        <v>0</v>
      </c>
    </row>
    <row r="1876" spans="1:16" s="23" customFormat="1" x14ac:dyDescent="0.2">
      <c r="A1876" t="s">
        <v>518</v>
      </c>
      <c r="B1876" t="s">
        <v>519</v>
      </c>
      <c r="C1876" s="1" t="s">
        <v>2</v>
      </c>
      <c r="D1876" t="s">
        <v>186</v>
      </c>
      <c r="E1876" t="s">
        <v>187</v>
      </c>
      <c r="F1876" s="2">
        <v>380206469</v>
      </c>
      <c r="G1876" s="2">
        <v>380206469</v>
      </c>
      <c r="H1876" s="2">
        <v>103299478.5</v>
      </c>
      <c r="I1876" s="2">
        <v>0</v>
      </c>
      <c r="J1876" s="2">
        <v>0</v>
      </c>
      <c r="K1876" s="2">
        <v>0</v>
      </c>
      <c r="L1876" s="2">
        <v>678992.64</v>
      </c>
      <c r="M1876" s="2">
        <v>678992.64</v>
      </c>
      <c r="N1876" s="2">
        <v>379527476.36000001</v>
      </c>
      <c r="O1876" s="2">
        <v>102620485.86</v>
      </c>
      <c r="P1876" s="18">
        <f t="shared" si="45"/>
        <v>1.7858524127320938E-3</v>
      </c>
    </row>
    <row r="1877" spans="1:16" s="23" customFormat="1" x14ac:dyDescent="0.2">
      <c r="A1877" t="s">
        <v>518</v>
      </c>
      <c r="B1877" t="s">
        <v>519</v>
      </c>
      <c r="C1877" s="1" t="s">
        <v>2</v>
      </c>
      <c r="D1877" t="s">
        <v>526</v>
      </c>
      <c r="E1877" t="s">
        <v>305</v>
      </c>
      <c r="F1877" s="2">
        <v>9340950</v>
      </c>
      <c r="G1877" s="2">
        <v>9340950</v>
      </c>
      <c r="H1877" s="2">
        <v>9340950</v>
      </c>
      <c r="I1877" s="2">
        <v>0</v>
      </c>
      <c r="J1877" s="2">
        <v>0</v>
      </c>
      <c r="K1877" s="2">
        <v>0</v>
      </c>
      <c r="L1877" s="2">
        <v>576734.71</v>
      </c>
      <c r="M1877" s="2">
        <v>576734.71</v>
      </c>
      <c r="N1877" s="2">
        <v>8764215.2899999991</v>
      </c>
      <c r="O1877" s="2">
        <v>8764215.2899999991</v>
      </c>
      <c r="P1877" s="18">
        <f t="shared" si="45"/>
        <v>6.1742618256173082E-2</v>
      </c>
    </row>
    <row r="1878" spans="1:16" s="23" customFormat="1" x14ac:dyDescent="0.2">
      <c r="A1878" t="s">
        <v>518</v>
      </c>
      <c r="B1878" t="s">
        <v>519</v>
      </c>
      <c r="C1878" s="1" t="s">
        <v>2</v>
      </c>
      <c r="D1878" t="s">
        <v>527</v>
      </c>
      <c r="E1878" t="s">
        <v>307</v>
      </c>
      <c r="F1878" s="2">
        <v>1656197</v>
      </c>
      <c r="G1878" s="2">
        <v>1656197</v>
      </c>
      <c r="H1878" s="2">
        <v>1656197</v>
      </c>
      <c r="I1878" s="2">
        <v>0</v>
      </c>
      <c r="J1878" s="2">
        <v>0</v>
      </c>
      <c r="K1878" s="2">
        <v>0</v>
      </c>
      <c r="L1878" s="2">
        <v>102257.93</v>
      </c>
      <c r="M1878" s="2">
        <v>102257.93</v>
      </c>
      <c r="N1878" s="2">
        <v>1553939.07</v>
      </c>
      <c r="O1878" s="2">
        <v>1553939.07</v>
      </c>
      <c r="P1878" s="18">
        <f t="shared" si="45"/>
        <v>6.1742612744739904E-2</v>
      </c>
    </row>
    <row r="1879" spans="1:16" s="23" customFormat="1" x14ac:dyDescent="0.2">
      <c r="A1879" t="s">
        <v>518</v>
      </c>
      <c r="B1879" t="s">
        <v>519</v>
      </c>
      <c r="C1879" s="1" t="s">
        <v>2</v>
      </c>
      <c r="D1879" t="s">
        <v>528</v>
      </c>
      <c r="E1879" t="s">
        <v>529</v>
      </c>
      <c r="F1879" s="2">
        <v>4163292</v>
      </c>
      <c r="G1879" s="2">
        <v>4163292</v>
      </c>
      <c r="H1879" s="2">
        <v>1040823</v>
      </c>
      <c r="I1879" s="2">
        <v>0</v>
      </c>
      <c r="J1879" s="2">
        <v>0</v>
      </c>
      <c r="K1879" s="2">
        <v>0</v>
      </c>
      <c r="L1879" s="2">
        <v>0</v>
      </c>
      <c r="M1879" s="2">
        <v>0</v>
      </c>
      <c r="N1879" s="2">
        <v>4163292</v>
      </c>
      <c r="O1879" s="2">
        <v>1040823</v>
      </c>
      <c r="P1879" s="18">
        <f t="shared" si="45"/>
        <v>0</v>
      </c>
    </row>
    <row r="1880" spans="1:16" s="23" customFormat="1" x14ac:dyDescent="0.2">
      <c r="A1880" t="s">
        <v>518</v>
      </c>
      <c r="B1880" t="s">
        <v>519</v>
      </c>
      <c r="C1880" s="1" t="s">
        <v>2</v>
      </c>
      <c r="D1880" t="s">
        <v>530</v>
      </c>
      <c r="E1880" t="s">
        <v>531</v>
      </c>
      <c r="F1880" s="2">
        <v>6120361</v>
      </c>
      <c r="G1880" s="2">
        <v>6120361</v>
      </c>
      <c r="H1880" s="2">
        <v>1530091</v>
      </c>
      <c r="I1880" s="2">
        <v>0</v>
      </c>
      <c r="J1880" s="2">
        <v>0</v>
      </c>
      <c r="K1880" s="2">
        <v>0</v>
      </c>
      <c r="L1880" s="2">
        <v>0</v>
      </c>
      <c r="M1880" s="2">
        <v>0</v>
      </c>
      <c r="N1880" s="2">
        <v>6120361</v>
      </c>
      <c r="O1880" s="2">
        <v>1530091</v>
      </c>
      <c r="P1880" s="18">
        <f t="shared" si="45"/>
        <v>0</v>
      </c>
    </row>
    <row r="1881" spans="1:16" s="23" customFormat="1" x14ac:dyDescent="0.2">
      <c r="A1881" t="s">
        <v>518</v>
      </c>
      <c r="B1881" t="s">
        <v>519</v>
      </c>
      <c r="C1881" s="1" t="s">
        <v>2</v>
      </c>
      <c r="D1881" t="s">
        <v>532</v>
      </c>
      <c r="E1881" t="s">
        <v>533</v>
      </c>
      <c r="F1881" s="2">
        <v>5006730</v>
      </c>
      <c r="G1881" s="2">
        <v>5006730</v>
      </c>
      <c r="H1881" s="2">
        <v>1251682.75</v>
      </c>
      <c r="I1881" s="2">
        <v>0</v>
      </c>
      <c r="J1881" s="2">
        <v>0</v>
      </c>
      <c r="K1881" s="2">
        <v>0</v>
      </c>
      <c r="L1881" s="2">
        <v>0</v>
      </c>
      <c r="M1881" s="2">
        <v>0</v>
      </c>
      <c r="N1881" s="2">
        <v>5006730</v>
      </c>
      <c r="O1881" s="2">
        <v>1251682.75</v>
      </c>
      <c r="P1881" s="18">
        <f t="shared" si="45"/>
        <v>0</v>
      </c>
    </row>
    <row r="1882" spans="1:16" s="23" customFormat="1" x14ac:dyDescent="0.2">
      <c r="A1882" t="s">
        <v>518</v>
      </c>
      <c r="B1882" t="s">
        <v>519</v>
      </c>
      <c r="C1882" s="1" t="s">
        <v>2</v>
      </c>
      <c r="D1882" t="s">
        <v>534</v>
      </c>
      <c r="E1882" t="s">
        <v>535</v>
      </c>
      <c r="F1882" s="2">
        <v>9534153</v>
      </c>
      <c r="G1882" s="2">
        <v>9534153</v>
      </c>
      <c r="H1882" s="2">
        <v>2383538.25</v>
      </c>
      <c r="I1882" s="2">
        <v>0</v>
      </c>
      <c r="J1882" s="2">
        <v>0</v>
      </c>
      <c r="K1882" s="2">
        <v>0</v>
      </c>
      <c r="L1882" s="2">
        <v>0</v>
      </c>
      <c r="M1882" s="2">
        <v>0</v>
      </c>
      <c r="N1882" s="2">
        <v>9534153</v>
      </c>
      <c r="O1882" s="2">
        <v>2383538.25</v>
      </c>
      <c r="P1882" s="18">
        <f t="shared" si="45"/>
        <v>0</v>
      </c>
    </row>
    <row r="1883" spans="1:16" s="23" customFormat="1" x14ac:dyDescent="0.2">
      <c r="A1883" t="s">
        <v>518</v>
      </c>
      <c r="B1883" t="s">
        <v>519</v>
      </c>
      <c r="C1883" s="1" t="s">
        <v>2</v>
      </c>
      <c r="D1883" t="s">
        <v>536</v>
      </c>
      <c r="E1883" t="s">
        <v>537</v>
      </c>
      <c r="F1883" s="2">
        <v>5045487</v>
      </c>
      <c r="G1883" s="2">
        <v>5045487</v>
      </c>
      <c r="H1883" s="2">
        <v>1261371.75</v>
      </c>
      <c r="I1883" s="2">
        <v>0</v>
      </c>
      <c r="J1883" s="2">
        <v>0</v>
      </c>
      <c r="K1883" s="2">
        <v>0</v>
      </c>
      <c r="L1883" s="2">
        <v>0</v>
      </c>
      <c r="M1883" s="2">
        <v>0</v>
      </c>
      <c r="N1883" s="2">
        <v>5045487</v>
      </c>
      <c r="O1883" s="2">
        <v>1261371.75</v>
      </c>
      <c r="P1883" s="18">
        <f t="shared" si="45"/>
        <v>0</v>
      </c>
    </row>
    <row r="1884" spans="1:16" s="23" customFormat="1" x14ac:dyDescent="0.2">
      <c r="A1884" t="s">
        <v>518</v>
      </c>
      <c r="B1884" t="s">
        <v>519</v>
      </c>
      <c r="C1884" s="1" t="s">
        <v>2</v>
      </c>
      <c r="D1884" t="s">
        <v>538</v>
      </c>
      <c r="E1884" t="s">
        <v>539</v>
      </c>
      <c r="F1884" s="2">
        <v>7085898</v>
      </c>
      <c r="G1884" s="2">
        <v>7085898</v>
      </c>
      <c r="H1884" s="2">
        <v>1771474.5</v>
      </c>
      <c r="I1884" s="2">
        <v>0</v>
      </c>
      <c r="J1884" s="2">
        <v>0</v>
      </c>
      <c r="K1884" s="2">
        <v>0</v>
      </c>
      <c r="L1884" s="2">
        <v>0</v>
      </c>
      <c r="M1884" s="2">
        <v>0</v>
      </c>
      <c r="N1884" s="2">
        <v>7085898</v>
      </c>
      <c r="O1884" s="2">
        <v>1771474.5</v>
      </c>
      <c r="P1884" s="18">
        <f t="shared" si="45"/>
        <v>0</v>
      </c>
    </row>
    <row r="1885" spans="1:16" s="23" customFormat="1" x14ac:dyDescent="0.2">
      <c r="A1885" t="s">
        <v>518</v>
      </c>
      <c r="B1885" t="s">
        <v>519</v>
      </c>
      <c r="C1885" s="1" t="s">
        <v>2</v>
      </c>
      <c r="D1885" t="s">
        <v>540</v>
      </c>
      <c r="E1885" t="s">
        <v>541</v>
      </c>
      <c r="F1885" s="2">
        <v>4307869</v>
      </c>
      <c r="G1885" s="2">
        <v>4307869</v>
      </c>
      <c r="H1885" s="2">
        <v>1076967.25</v>
      </c>
      <c r="I1885" s="2">
        <v>0</v>
      </c>
      <c r="J1885" s="2">
        <v>0</v>
      </c>
      <c r="K1885" s="2">
        <v>0</v>
      </c>
      <c r="L1885" s="2">
        <v>0</v>
      </c>
      <c r="M1885" s="2">
        <v>0</v>
      </c>
      <c r="N1885" s="2">
        <v>4307869</v>
      </c>
      <c r="O1885" s="2">
        <v>1076967.25</v>
      </c>
      <c r="P1885" s="18">
        <f t="shared" si="45"/>
        <v>0</v>
      </c>
    </row>
    <row r="1886" spans="1:16" s="23" customFormat="1" x14ac:dyDescent="0.2">
      <c r="A1886" t="s">
        <v>518</v>
      </c>
      <c r="B1886" t="s">
        <v>519</v>
      </c>
      <c r="C1886" s="1" t="s">
        <v>2</v>
      </c>
      <c r="D1886" t="s">
        <v>542</v>
      </c>
      <c r="E1886" t="s">
        <v>543</v>
      </c>
      <c r="F1886" s="2">
        <v>2629484</v>
      </c>
      <c r="G1886" s="2">
        <v>2629484</v>
      </c>
      <c r="H1886" s="2">
        <v>657371</v>
      </c>
      <c r="I1886" s="2">
        <v>0</v>
      </c>
      <c r="J1886" s="2">
        <v>0</v>
      </c>
      <c r="K1886" s="2">
        <v>0</v>
      </c>
      <c r="L1886" s="2">
        <v>0</v>
      </c>
      <c r="M1886" s="2">
        <v>0</v>
      </c>
      <c r="N1886" s="2">
        <v>2629484</v>
      </c>
      <c r="O1886" s="2">
        <v>657371</v>
      </c>
      <c r="P1886" s="18">
        <f t="shared" si="45"/>
        <v>0</v>
      </c>
    </row>
    <row r="1887" spans="1:16" s="23" customFormat="1" x14ac:dyDescent="0.2">
      <c r="A1887" t="s">
        <v>518</v>
      </c>
      <c r="B1887" t="s">
        <v>519</v>
      </c>
      <c r="C1887" s="1" t="s">
        <v>2</v>
      </c>
      <c r="D1887" t="s">
        <v>544</v>
      </c>
      <c r="E1887" t="s">
        <v>545</v>
      </c>
      <c r="F1887" s="2">
        <v>5104226</v>
      </c>
      <c r="G1887" s="2">
        <v>5104226</v>
      </c>
      <c r="H1887" s="2">
        <v>1276056.5</v>
      </c>
      <c r="I1887" s="2">
        <v>0</v>
      </c>
      <c r="J1887" s="2">
        <v>0</v>
      </c>
      <c r="K1887" s="2">
        <v>0</v>
      </c>
      <c r="L1887" s="2">
        <v>0</v>
      </c>
      <c r="M1887" s="2">
        <v>0</v>
      </c>
      <c r="N1887" s="2">
        <v>5104226</v>
      </c>
      <c r="O1887" s="2">
        <v>1276056.5</v>
      </c>
      <c r="P1887" s="18">
        <f t="shared" si="45"/>
        <v>0</v>
      </c>
    </row>
    <row r="1888" spans="1:16" s="23" customFormat="1" x14ac:dyDescent="0.2">
      <c r="A1888" t="s">
        <v>518</v>
      </c>
      <c r="B1888" t="s">
        <v>519</v>
      </c>
      <c r="C1888" s="1" t="s">
        <v>2</v>
      </c>
      <c r="D1888" t="s">
        <v>546</v>
      </c>
      <c r="E1888" t="s">
        <v>547</v>
      </c>
      <c r="F1888" s="2">
        <v>4440069</v>
      </c>
      <c r="G1888" s="2">
        <v>4440069</v>
      </c>
      <c r="H1888" s="2">
        <v>1110017.25</v>
      </c>
      <c r="I1888" s="2">
        <v>0</v>
      </c>
      <c r="J1888" s="2">
        <v>0</v>
      </c>
      <c r="K1888" s="2">
        <v>0</v>
      </c>
      <c r="L1888" s="2">
        <v>0</v>
      </c>
      <c r="M1888" s="2">
        <v>0</v>
      </c>
      <c r="N1888" s="2">
        <v>4440069</v>
      </c>
      <c r="O1888" s="2">
        <v>1110017.25</v>
      </c>
      <c r="P1888" s="18">
        <f t="shared" si="45"/>
        <v>0</v>
      </c>
    </row>
    <row r="1889" spans="1:16" s="23" customFormat="1" x14ac:dyDescent="0.2">
      <c r="A1889" t="s">
        <v>518</v>
      </c>
      <c r="B1889" t="s">
        <v>519</v>
      </c>
      <c r="C1889" s="1" t="s">
        <v>2</v>
      </c>
      <c r="D1889" t="s">
        <v>548</v>
      </c>
      <c r="E1889" t="s">
        <v>549</v>
      </c>
      <c r="F1889" s="2">
        <v>3748021</v>
      </c>
      <c r="G1889" s="2">
        <v>3748021</v>
      </c>
      <c r="H1889" s="2">
        <v>937005.25</v>
      </c>
      <c r="I1889" s="2">
        <v>0</v>
      </c>
      <c r="J1889" s="2">
        <v>0</v>
      </c>
      <c r="K1889" s="2">
        <v>0</v>
      </c>
      <c r="L1889" s="2">
        <v>0</v>
      </c>
      <c r="M1889" s="2">
        <v>0</v>
      </c>
      <c r="N1889" s="2">
        <v>3748021</v>
      </c>
      <c r="O1889" s="2">
        <v>937005.25</v>
      </c>
      <c r="P1889" s="18">
        <f t="shared" si="45"/>
        <v>0</v>
      </c>
    </row>
    <row r="1890" spans="1:16" s="23" customFormat="1" x14ac:dyDescent="0.2">
      <c r="A1890" t="s">
        <v>518</v>
      </c>
      <c r="B1890" t="s">
        <v>519</v>
      </c>
      <c r="C1890" s="1" t="s">
        <v>2</v>
      </c>
      <c r="D1890" t="s">
        <v>550</v>
      </c>
      <c r="E1890" t="s">
        <v>551</v>
      </c>
      <c r="F1890" s="2">
        <v>3872450</v>
      </c>
      <c r="G1890" s="2">
        <v>3872450</v>
      </c>
      <c r="H1890" s="2">
        <v>968112.5</v>
      </c>
      <c r="I1890" s="2">
        <v>0</v>
      </c>
      <c r="J1890" s="2">
        <v>0</v>
      </c>
      <c r="K1890" s="2">
        <v>0</v>
      </c>
      <c r="L1890" s="2">
        <v>0</v>
      </c>
      <c r="M1890" s="2">
        <v>0</v>
      </c>
      <c r="N1890" s="2">
        <v>3872450</v>
      </c>
      <c r="O1890" s="2">
        <v>968112.5</v>
      </c>
      <c r="P1890" s="18">
        <f t="shared" si="45"/>
        <v>0</v>
      </c>
    </row>
    <row r="1891" spans="1:16" s="23" customFormat="1" x14ac:dyDescent="0.2">
      <c r="A1891" t="s">
        <v>518</v>
      </c>
      <c r="B1891" t="s">
        <v>519</v>
      </c>
      <c r="C1891" s="1" t="s">
        <v>2</v>
      </c>
      <c r="D1891" t="s">
        <v>552</v>
      </c>
      <c r="E1891" t="s">
        <v>553</v>
      </c>
      <c r="F1891" s="2">
        <v>6473947</v>
      </c>
      <c r="G1891" s="2">
        <v>6473947</v>
      </c>
      <c r="H1891" s="2">
        <v>1618486.75</v>
      </c>
      <c r="I1891" s="2">
        <v>0</v>
      </c>
      <c r="J1891" s="2">
        <v>0</v>
      </c>
      <c r="K1891" s="2">
        <v>0</v>
      </c>
      <c r="L1891" s="2">
        <v>0</v>
      </c>
      <c r="M1891" s="2">
        <v>0</v>
      </c>
      <c r="N1891" s="2">
        <v>6473947</v>
      </c>
      <c r="O1891" s="2">
        <v>1618486.75</v>
      </c>
      <c r="P1891" s="18">
        <f t="shared" si="45"/>
        <v>0</v>
      </c>
    </row>
    <row r="1892" spans="1:16" s="23" customFormat="1" x14ac:dyDescent="0.2">
      <c r="A1892" t="s">
        <v>518</v>
      </c>
      <c r="B1892" t="s">
        <v>519</v>
      </c>
      <c r="C1892" s="1" t="s">
        <v>2</v>
      </c>
      <c r="D1892" t="s">
        <v>554</v>
      </c>
      <c r="E1892" t="s">
        <v>555</v>
      </c>
      <c r="F1892" s="2">
        <v>3873765</v>
      </c>
      <c r="G1892" s="2">
        <v>3873765</v>
      </c>
      <c r="H1892" s="2">
        <v>968441.25</v>
      </c>
      <c r="I1892" s="2">
        <v>0</v>
      </c>
      <c r="J1892" s="2">
        <v>0</v>
      </c>
      <c r="K1892" s="2">
        <v>0</v>
      </c>
      <c r="L1892" s="2">
        <v>0</v>
      </c>
      <c r="M1892" s="2">
        <v>0</v>
      </c>
      <c r="N1892" s="2">
        <v>3873765</v>
      </c>
      <c r="O1892" s="2">
        <v>968441.25</v>
      </c>
      <c r="P1892" s="18">
        <f t="shared" si="45"/>
        <v>0</v>
      </c>
    </row>
    <row r="1893" spans="1:16" s="23" customFormat="1" x14ac:dyDescent="0.2">
      <c r="A1893" t="s">
        <v>518</v>
      </c>
      <c r="B1893" t="s">
        <v>519</v>
      </c>
      <c r="C1893" s="1" t="s">
        <v>2</v>
      </c>
      <c r="D1893" t="s">
        <v>556</v>
      </c>
      <c r="E1893" t="s">
        <v>557</v>
      </c>
      <c r="F1893" s="2">
        <v>2719581</v>
      </c>
      <c r="G1893" s="2">
        <v>2719581</v>
      </c>
      <c r="H1893" s="2">
        <v>679895.25</v>
      </c>
      <c r="I1893" s="2">
        <v>0</v>
      </c>
      <c r="J1893" s="2">
        <v>0</v>
      </c>
      <c r="K1893" s="2">
        <v>0</v>
      </c>
      <c r="L1893" s="2">
        <v>0</v>
      </c>
      <c r="M1893" s="2">
        <v>0</v>
      </c>
      <c r="N1893" s="2">
        <v>2719581</v>
      </c>
      <c r="O1893" s="2">
        <v>679895.25</v>
      </c>
      <c r="P1893" s="18">
        <f t="shared" si="45"/>
        <v>0</v>
      </c>
    </row>
    <row r="1894" spans="1:16" s="23" customFormat="1" x14ac:dyDescent="0.2">
      <c r="A1894" t="s">
        <v>518</v>
      </c>
      <c r="B1894" t="s">
        <v>519</v>
      </c>
      <c r="C1894" s="1" t="s">
        <v>2</v>
      </c>
      <c r="D1894" t="s">
        <v>558</v>
      </c>
      <c r="E1894" t="s">
        <v>559</v>
      </c>
      <c r="F1894" s="2">
        <v>5572789</v>
      </c>
      <c r="G1894" s="2">
        <v>5572789</v>
      </c>
      <c r="H1894" s="2">
        <v>1393197.25</v>
      </c>
      <c r="I1894" s="2">
        <v>0</v>
      </c>
      <c r="J1894" s="2">
        <v>0</v>
      </c>
      <c r="K1894" s="2">
        <v>0</v>
      </c>
      <c r="L1894" s="2">
        <v>0</v>
      </c>
      <c r="M1894" s="2">
        <v>0</v>
      </c>
      <c r="N1894" s="2">
        <v>5572789</v>
      </c>
      <c r="O1894" s="2">
        <v>1393197.25</v>
      </c>
      <c r="P1894" s="18">
        <f t="shared" si="45"/>
        <v>0</v>
      </c>
    </row>
    <row r="1895" spans="1:16" s="23" customFormat="1" x14ac:dyDescent="0.2">
      <c r="A1895" t="s">
        <v>518</v>
      </c>
      <c r="B1895" t="s">
        <v>519</v>
      </c>
      <c r="C1895" s="1" t="s">
        <v>2</v>
      </c>
      <c r="D1895" t="s">
        <v>560</v>
      </c>
      <c r="E1895" t="s">
        <v>561</v>
      </c>
      <c r="F1895" s="2">
        <v>9214746</v>
      </c>
      <c r="G1895" s="2">
        <v>9214746</v>
      </c>
      <c r="H1895" s="2">
        <v>2303686.5</v>
      </c>
      <c r="I1895" s="2">
        <v>0</v>
      </c>
      <c r="J1895" s="2">
        <v>0</v>
      </c>
      <c r="K1895" s="2">
        <v>0</v>
      </c>
      <c r="L1895" s="2">
        <v>0</v>
      </c>
      <c r="M1895" s="2">
        <v>0</v>
      </c>
      <c r="N1895" s="2">
        <v>9214746</v>
      </c>
      <c r="O1895" s="2">
        <v>2303686.5</v>
      </c>
      <c r="P1895" s="18">
        <f t="shared" si="45"/>
        <v>0</v>
      </c>
    </row>
    <row r="1896" spans="1:16" s="23" customFormat="1" x14ac:dyDescent="0.2">
      <c r="A1896" t="s">
        <v>518</v>
      </c>
      <c r="B1896" t="s">
        <v>519</v>
      </c>
      <c r="C1896" s="1" t="s">
        <v>2</v>
      </c>
      <c r="D1896" t="s">
        <v>562</v>
      </c>
      <c r="E1896" t="s">
        <v>563</v>
      </c>
      <c r="F1896" s="2">
        <v>4195789</v>
      </c>
      <c r="G1896" s="2">
        <v>4195789</v>
      </c>
      <c r="H1896" s="2">
        <v>1048947.25</v>
      </c>
      <c r="I1896" s="2">
        <v>0</v>
      </c>
      <c r="J1896" s="2">
        <v>0</v>
      </c>
      <c r="K1896" s="2">
        <v>0</v>
      </c>
      <c r="L1896" s="2">
        <v>0</v>
      </c>
      <c r="M1896" s="2">
        <v>0</v>
      </c>
      <c r="N1896" s="2">
        <v>4195789</v>
      </c>
      <c r="O1896" s="2">
        <v>1048947.25</v>
      </c>
      <c r="P1896" s="18">
        <f t="shared" si="45"/>
        <v>0</v>
      </c>
    </row>
    <row r="1897" spans="1:16" s="23" customFormat="1" x14ac:dyDescent="0.2">
      <c r="A1897" t="s">
        <v>518</v>
      </c>
      <c r="B1897" t="s">
        <v>519</v>
      </c>
      <c r="C1897" s="1" t="s">
        <v>2</v>
      </c>
      <c r="D1897" t="s">
        <v>564</v>
      </c>
      <c r="E1897" t="s">
        <v>565</v>
      </c>
      <c r="F1897" s="2">
        <v>2668881</v>
      </c>
      <c r="G1897" s="2">
        <v>2668881</v>
      </c>
      <c r="H1897" s="2">
        <v>667220.25</v>
      </c>
      <c r="I1897" s="2">
        <v>0</v>
      </c>
      <c r="J1897" s="2">
        <v>0</v>
      </c>
      <c r="K1897" s="2">
        <v>0</v>
      </c>
      <c r="L1897" s="2">
        <v>0</v>
      </c>
      <c r="M1897" s="2">
        <v>0</v>
      </c>
      <c r="N1897" s="2">
        <v>2668881</v>
      </c>
      <c r="O1897" s="2">
        <v>667220.25</v>
      </c>
      <c r="P1897" s="18">
        <f t="shared" si="45"/>
        <v>0</v>
      </c>
    </row>
    <row r="1898" spans="1:16" s="23" customFormat="1" x14ac:dyDescent="0.2">
      <c r="A1898" t="s">
        <v>518</v>
      </c>
      <c r="B1898" t="s">
        <v>519</v>
      </c>
      <c r="C1898" s="1" t="s">
        <v>2</v>
      </c>
      <c r="D1898" t="s">
        <v>566</v>
      </c>
      <c r="E1898" t="s">
        <v>567</v>
      </c>
      <c r="F1898" s="2">
        <v>2362072</v>
      </c>
      <c r="G1898" s="2">
        <v>2362072</v>
      </c>
      <c r="H1898" s="2">
        <v>590518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2">
        <v>2362072</v>
      </c>
      <c r="O1898" s="2">
        <v>590518</v>
      </c>
      <c r="P1898" s="18">
        <f t="shared" si="45"/>
        <v>0</v>
      </c>
    </row>
    <row r="1899" spans="1:16" s="23" customFormat="1" x14ac:dyDescent="0.2">
      <c r="A1899" t="s">
        <v>518</v>
      </c>
      <c r="B1899" t="s">
        <v>519</v>
      </c>
      <c r="C1899" s="1" t="s">
        <v>2</v>
      </c>
      <c r="D1899" t="s">
        <v>568</v>
      </c>
      <c r="E1899" t="s">
        <v>569</v>
      </c>
      <c r="F1899" s="2">
        <v>3128708</v>
      </c>
      <c r="G1899" s="2">
        <v>3128708</v>
      </c>
      <c r="H1899" s="2">
        <v>782177</v>
      </c>
      <c r="I1899" s="2">
        <v>0</v>
      </c>
      <c r="J1899" s="2">
        <v>0</v>
      </c>
      <c r="K1899" s="2">
        <v>0</v>
      </c>
      <c r="L1899" s="2">
        <v>0</v>
      </c>
      <c r="M1899" s="2">
        <v>0</v>
      </c>
      <c r="N1899" s="2">
        <v>3128708</v>
      </c>
      <c r="O1899" s="2">
        <v>782177</v>
      </c>
      <c r="P1899" s="18">
        <f t="shared" si="45"/>
        <v>0</v>
      </c>
    </row>
    <row r="1900" spans="1:16" s="23" customFormat="1" x14ac:dyDescent="0.2">
      <c r="A1900" t="s">
        <v>518</v>
      </c>
      <c r="B1900" t="s">
        <v>519</v>
      </c>
      <c r="C1900" s="1" t="s">
        <v>2</v>
      </c>
      <c r="D1900" t="s">
        <v>570</v>
      </c>
      <c r="E1900" t="s">
        <v>571</v>
      </c>
      <c r="F1900" s="2">
        <v>3492327</v>
      </c>
      <c r="G1900" s="2">
        <v>3492327</v>
      </c>
      <c r="H1900" s="2">
        <v>873081.75</v>
      </c>
      <c r="I1900" s="2">
        <v>0</v>
      </c>
      <c r="J1900" s="2">
        <v>0</v>
      </c>
      <c r="K1900" s="2">
        <v>0</v>
      </c>
      <c r="L1900" s="2">
        <v>0</v>
      </c>
      <c r="M1900" s="2">
        <v>0</v>
      </c>
      <c r="N1900" s="2">
        <v>3492327</v>
      </c>
      <c r="O1900" s="2">
        <v>873081.75</v>
      </c>
      <c r="P1900" s="18">
        <f t="shared" si="45"/>
        <v>0</v>
      </c>
    </row>
    <row r="1901" spans="1:16" s="23" customFormat="1" x14ac:dyDescent="0.2">
      <c r="A1901" t="s">
        <v>518</v>
      </c>
      <c r="B1901" t="s">
        <v>519</v>
      </c>
      <c r="C1901" s="1" t="s">
        <v>2</v>
      </c>
      <c r="D1901" t="s">
        <v>572</v>
      </c>
      <c r="E1901" t="s">
        <v>573</v>
      </c>
      <c r="F1901" s="2">
        <v>5227497</v>
      </c>
      <c r="G1901" s="2">
        <v>5227497</v>
      </c>
      <c r="H1901" s="2">
        <v>1306874.25</v>
      </c>
      <c r="I1901" s="2">
        <v>0</v>
      </c>
      <c r="J1901" s="2">
        <v>0</v>
      </c>
      <c r="K1901" s="2">
        <v>0</v>
      </c>
      <c r="L1901" s="2">
        <v>0</v>
      </c>
      <c r="M1901" s="2">
        <v>0</v>
      </c>
      <c r="N1901" s="2">
        <v>5227497</v>
      </c>
      <c r="O1901" s="2">
        <v>1306874.25</v>
      </c>
      <c r="P1901" s="18">
        <f t="shared" si="45"/>
        <v>0</v>
      </c>
    </row>
    <row r="1902" spans="1:16" s="23" customFormat="1" x14ac:dyDescent="0.2">
      <c r="A1902" t="s">
        <v>518</v>
      </c>
      <c r="B1902" t="s">
        <v>519</v>
      </c>
      <c r="C1902" s="1" t="s">
        <v>2</v>
      </c>
      <c r="D1902" t="s">
        <v>574</v>
      </c>
      <c r="E1902" t="s">
        <v>575</v>
      </c>
      <c r="F1902" s="2">
        <v>5883539</v>
      </c>
      <c r="G1902" s="2">
        <v>5883539</v>
      </c>
      <c r="H1902" s="2">
        <v>1470884.75</v>
      </c>
      <c r="I1902" s="2">
        <v>0</v>
      </c>
      <c r="J1902" s="2">
        <v>0</v>
      </c>
      <c r="K1902" s="2">
        <v>0</v>
      </c>
      <c r="L1902" s="2">
        <v>0</v>
      </c>
      <c r="M1902" s="2">
        <v>0</v>
      </c>
      <c r="N1902" s="2">
        <v>5883539</v>
      </c>
      <c r="O1902" s="2">
        <v>1470884.75</v>
      </c>
      <c r="P1902" s="18">
        <f t="shared" si="45"/>
        <v>0</v>
      </c>
    </row>
    <row r="1903" spans="1:16" s="23" customFormat="1" x14ac:dyDescent="0.2">
      <c r="A1903" t="s">
        <v>518</v>
      </c>
      <c r="B1903" t="s">
        <v>519</v>
      </c>
      <c r="C1903" s="1" t="s">
        <v>2</v>
      </c>
      <c r="D1903" t="s">
        <v>576</v>
      </c>
      <c r="E1903" t="s">
        <v>577</v>
      </c>
      <c r="F1903" s="2">
        <v>3622319</v>
      </c>
      <c r="G1903" s="2">
        <v>3622319</v>
      </c>
      <c r="H1903" s="2">
        <v>905579.75</v>
      </c>
      <c r="I1903" s="2">
        <v>0</v>
      </c>
      <c r="J1903" s="2">
        <v>0</v>
      </c>
      <c r="K1903" s="2">
        <v>0</v>
      </c>
      <c r="L1903" s="2">
        <v>0</v>
      </c>
      <c r="M1903" s="2">
        <v>0</v>
      </c>
      <c r="N1903" s="2">
        <v>3622319</v>
      </c>
      <c r="O1903" s="2">
        <v>905579.75</v>
      </c>
      <c r="P1903" s="18">
        <f t="shared" si="45"/>
        <v>0</v>
      </c>
    </row>
    <row r="1904" spans="1:16" s="23" customFormat="1" x14ac:dyDescent="0.2">
      <c r="A1904" t="s">
        <v>518</v>
      </c>
      <c r="B1904" t="s">
        <v>519</v>
      </c>
      <c r="C1904" s="1" t="s">
        <v>2</v>
      </c>
      <c r="D1904" t="s">
        <v>578</v>
      </c>
      <c r="E1904" t="s">
        <v>579</v>
      </c>
      <c r="F1904" s="2">
        <v>3620729</v>
      </c>
      <c r="G1904" s="2">
        <v>3620729</v>
      </c>
      <c r="H1904" s="2">
        <v>905182.25</v>
      </c>
      <c r="I1904" s="2">
        <v>0</v>
      </c>
      <c r="J1904" s="2">
        <v>0</v>
      </c>
      <c r="K1904" s="2">
        <v>0</v>
      </c>
      <c r="L1904" s="2">
        <v>0</v>
      </c>
      <c r="M1904" s="2">
        <v>0</v>
      </c>
      <c r="N1904" s="2">
        <v>3620729</v>
      </c>
      <c r="O1904" s="2">
        <v>905182.25</v>
      </c>
      <c r="P1904" s="18">
        <f t="shared" si="45"/>
        <v>0</v>
      </c>
    </row>
    <row r="1905" spans="1:16" s="23" customFormat="1" x14ac:dyDescent="0.2">
      <c r="A1905" t="s">
        <v>518</v>
      </c>
      <c r="B1905" t="s">
        <v>519</v>
      </c>
      <c r="C1905" s="1" t="s">
        <v>2</v>
      </c>
      <c r="D1905" t="s">
        <v>580</v>
      </c>
      <c r="E1905" t="s">
        <v>581</v>
      </c>
      <c r="F1905" s="2">
        <v>2818812</v>
      </c>
      <c r="G1905" s="2">
        <v>2818812</v>
      </c>
      <c r="H1905" s="2">
        <v>704703</v>
      </c>
      <c r="I1905" s="2">
        <v>0</v>
      </c>
      <c r="J1905" s="2">
        <v>0</v>
      </c>
      <c r="K1905" s="2">
        <v>0</v>
      </c>
      <c r="L1905" s="2">
        <v>0</v>
      </c>
      <c r="M1905" s="2">
        <v>0</v>
      </c>
      <c r="N1905" s="2">
        <v>2818812</v>
      </c>
      <c r="O1905" s="2">
        <v>704703</v>
      </c>
      <c r="P1905" s="18">
        <f t="shared" si="45"/>
        <v>0</v>
      </c>
    </row>
    <row r="1906" spans="1:16" s="23" customFormat="1" x14ac:dyDescent="0.2">
      <c r="A1906" t="s">
        <v>518</v>
      </c>
      <c r="B1906" t="s">
        <v>519</v>
      </c>
      <c r="C1906" s="1" t="s">
        <v>2</v>
      </c>
      <c r="D1906" t="s">
        <v>582</v>
      </c>
      <c r="E1906" t="s">
        <v>583</v>
      </c>
      <c r="F1906" s="2">
        <v>3483104</v>
      </c>
      <c r="G1906" s="2">
        <v>3483104</v>
      </c>
      <c r="H1906" s="2">
        <v>870776</v>
      </c>
      <c r="I1906" s="2">
        <v>0</v>
      </c>
      <c r="J1906" s="2">
        <v>0</v>
      </c>
      <c r="K1906" s="2">
        <v>0</v>
      </c>
      <c r="L1906" s="2">
        <v>0</v>
      </c>
      <c r="M1906" s="2">
        <v>0</v>
      </c>
      <c r="N1906" s="2">
        <v>3483104</v>
      </c>
      <c r="O1906" s="2">
        <v>870776</v>
      </c>
      <c r="P1906" s="18">
        <f t="shared" si="45"/>
        <v>0</v>
      </c>
    </row>
    <row r="1907" spans="1:16" s="23" customFormat="1" x14ac:dyDescent="0.2">
      <c r="A1907" t="s">
        <v>518</v>
      </c>
      <c r="B1907" t="s">
        <v>519</v>
      </c>
      <c r="C1907" s="1" t="s">
        <v>2</v>
      </c>
      <c r="D1907" t="s">
        <v>584</v>
      </c>
      <c r="E1907" t="s">
        <v>585</v>
      </c>
      <c r="F1907" s="2">
        <v>7726031</v>
      </c>
      <c r="G1907" s="2">
        <v>7726031</v>
      </c>
      <c r="H1907" s="2">
        <v>1931507.75</v>
      </c>
      <c r="I1907" s="2">
        <v>0</v>
      </c>
      <c r="J1907" s="2">
        <v>0</v>
      </c>
      <c r="K1907" s="2">
        <v>0</v>
      </c>
      <c r="L1907" s="2">
        <v>0</v>
      </c>
      <c r="M1907" s="2">
        <v>0</v>
      </c>
      <c r="N1907" s="2">
        <v>7726031</v>
      </c>
      <c r="O1907" s="2">
        <v>1931507.75</v>
      </c>
      <c r="P1907" s="18">
        <f t="shared" si="45"/>
        <v>0</v>
      </c>
    </row>
    <row r="1908" spans="1:16" s="23" customFormat="1" x14ac:dyDescent="0.2">
      <c r="A1908" t="s">
        <v>518</v>
      </c>
      <c r="B1908" t="s">
        <v>519</v>
      </c>
      <c r="C1908" s="1" t="s">
        <v>2</v>
      </c>
      <c r="D1908" t="s">
        <v>586</v>
      </c>
      <c r="E1908" t="s">
        <v>587</v>
      </c>
      <c r="F1908" s="2">
        <v>1997929</v>
      </c>
      <c r="G1908" s="2">
        <v>1997929</v>
      </c>
      <c r="H1908" s="2">
        <v>499482.25</v>
      </c>
      <c r="I1908" s="2">
        <v>0</v>
      </c>
      <c r="J1908" s="2">
        <v>0</v>
      </c>
      <c r="K1908" s="2">
        <v>0</v>
      </c>
      <c r="L1908" s="2">
        <v>0</v>
      </c>
      <c r="M1908" s="2">
        <v>0</v>
      </c>
      <c r="N1908" s="2">
        <v>1997929</v>
      </c>
      <c r="O1908" s="2">
        <v>499482.25</v>
      </c>
      <c r="P1908" s="18">
        <f t="shared" si="45"/>
        <v>0</v>
      </c>
    </row>
    <row r="1909" spans="1:16" s="23" customFormat="1" x14ac:dyDescent="0.2">
      <c r="A1909" t="s">
        <v>518</v>
      </c>
      <c r="B1909" t="s">
        <v>519</v>
      </c>
      <c r="C1909" s="1" t="s">
        <v>2</v>
      </c>
      <c r="D1909" t="s">
        <v>588</v>
      </c>
      <c r="E1909" t="s">
        <v>589</v>
      </c>
      <c r="F1909" s="2">
        <v>4267223</v>
      </c>
      <c r="G1909" s="2">
        <v>4267223</v>
      </c>
      <c r="H1909" s="2">
        <v>1066805.75</v>
      </c>
      <c r="I1909" s="2">
        <v>0</v>
      </c>
      <c r="J1909" s="2">
        <v>0</v>
      </c>
      <c r="K1909" s="2">
        <v>0</v>
      </c>
      <c r="L1909" s="2">
        <v>0</v>
      </c>
      <c r="M1909" s="2">
        <v>0</v>
      </c>
      <c r="N1909" s="2">
        <v>4267223</v>
      </c>
      <c r="O1909" s="2">
        <v>1066805.75</v>
      </c>
      <c r="P1909" s="18">
        <f t="shared" si="45"/>
        <v>0</v>
      </c>
    </row>
    <row r="1910" spans="1:16" s="23" customFormat="1" x14ac:dyDescent="0.2">
      <c r="A1910" t="s">
        <v>518</v>
      </c>
      <c r="B1910" t="s">
        <v>519</v>
      </c>
      <c r="C1910" s="1" t="s">
        <v>2</v>
      </c>
      <c r="D1910" t="s">
        <v>590</v>
      </c>
      <c r="E1910" t="s">
        <v>591</v>
      </c>
      <c r="F1910" s="2">
        <v>5881966</v>
      </c>
      <c r="G1910" s="2">
        <v>5881966</v>
      </c>
      <c r="H1910" s="2">
        <v>1470491.5</v>
      </c>
      <c r="I1910" s="2">
        <v>0</v>
      </c>
      <c r="J1910" s="2">
        <v>0</v>
      </c>
      <c r="K1910" s="2">
        <v>0</v>
      </c>
      <c r="L1910" s="2">
        <v>0</v>
      </c>
      <c r="M1910" s="2">
        <v>0</v>
      </c>
      <c r="N1910" s="2">
        <v>5881966</v>
      </c>
      <c r="O1910" s="2">
        <v>1470491.5</v>
      </c>
      <c r="P1910" s="18">
        <f t="shared" si="45"/>
        <v>0</v>
      </c>
    </row>
    <row r="1911" spans="1:16" s="23" customFormat="1" x14ac:dyDescent="0.2">
      <c r="A1911" t="s">
        <v>518</v>
      </c>
      <c r="B1911" t="s">
        <v>519</v>
      </c>
      <c r="C1911" s="1" t="s">
        <v>2</v>
      </c>
      <c r="D1911" t="s">
        <v>592</v>
      </c>
      <c r="E1911" t="s">
        <v>593</v>
      </c>
      <c r="F1911" s="2">
        <v>2922035</v>
      </c>
      <c r="G1911" s="2">
        <v>2922035</v>
      </c>
      <c r="H1911" s="2">
        <v>730508.75</v>
      </c>
      <c r="I1911" s="2">
        <v>0</v>
      </c>
      <c r="J1911" s="2">
        <v>0</v>
      </c>
      <c r="K1911" s="2">
        <v>0</v>
      </c>
      <c r="L1911" s="2">
        <v>0</v>
      </c>
      <c r="M1911" s="2">
        <v>0</v>
      </c>
      <c r="N1911" s="2">
        <v>2922035</v>
      </c>
      <c r="O1911" s="2">
        <v>730508.75</v>
      </c>
      <c r="P1911" s="18">
        <f t="shared" si="45"/>
        <v>0</v>
      </c>
    </row>
    <row r="1912" spans="1:16" s="23" customFormat="1" x14ac:dyDescent="0.2">
      <c r="A1912" t="s">
        <v>518</v>
      </c>
      <c r="B1912" t="s">
        <v>519</v>
      </c>
      <c r="C1912" s="1" t="s">
        <v>2</v>
      </c>
      <c r="D1912" t="s">
        <v>594</v>
      </c>
      <c r="E1912" t="s">
        <v>595</v>
      </c>
      <c r="F1912" s="2">
        <v>4364499</v>
      </c>
      <c r="G1912" s="2">
        <v>4364499</v>
      </c>
      <c r="H1912" s="2">
        <v>1091124.75</v>
      </c>
      <c r="I1912" s="2">
        <v>0</v>
      </c>
      <c r="J1912" s="2">
        <v>0</v>
      </c>
      <c r="K1912" s="2">
        <v>0</v>
      </c>
      <c r="L1912" s="2">
        <v>0</v>
      </c>
      <c r="M1912" s="2">
        <v>0</v>
      </c>
      <c r="N1912" s="2">
        <v>4364499</v>
      </c>
      <c r="O1912" s="2">
        <v>1091124.75</v>
      </c>
      <c r="P1912" s="18">
        <f t="shared" si="45"/>
        <v>0</v>
      </c>
    </row>
    <row r="1913" spans="1:16" s="23" customFormat="1" x14ac:dyDescent="0.2">
      <c r="A1913" t="s">
        <v>518</v>
      </c>
      <c r="B1913" t="s">
        <v>519</v>
      </c>
      <c r="C1913" s="1" t="s">
        <v>2</v>
      </c>
      <c r="D1913" t="s">
        <v>596</v>
      </c>
      <c r="E1913" t="s">
        <v>597</v>
      </c>
      <c r="F1913" s="2">
        <v>6553538</v>
      </c>
      <c r="G1913" s="2">
        <v>6553538</v>
      </c>
      <c r="H1913" s="2">
        <v>1638384.5</v>
      </c>
      <c r="I1913" s="2">
        <v>0</v>
      </c>
      <c r="J1913" s="2">
        <v>0</v>
      </c>
      <c r="K1913" s="2">
        <v>0</v>
      </c>
      <c r="L1913" s="2">
        <v>0</v>
      </c>
      <c r="M1913" s="2">
        <v>0</v>
      </c>
      <c r="N1913" s="2">
        <v>6553538</v>
      </c>
      <c r="O1913" s="2">
        <v>1638384.5</v>
      </c>
      <c r="P1913" s="18">
        <f t="shared" si="45"/>
        <v>0</v>
      </c>
    </row>
    <row r="1914" spans="1:16" s="23" customFormat="1" x14ac:dyDescent="0.2">
      <c r="A1914" t="s">
        <v>518</v>
      </c>
      <c r="B1914" t="s">
        <v>519</v>
      </c>
      <c r="C1914" s="1" t="s">
        <v>2</v>
      </c>
      <c r="D1914" t="s">
        <v>598</v>
      </c>
      <c r="E1914" t="s">
        <v>599</v>
      </c>
      <c r="F1914" s="2">
        <v>5782049</v>
      </c>
      <c r="G1914" s="2">
        <v>5782049</v>
      </c>
      <c r="H1914" s="2">
        <v>1445512.25</v>
      </c>
      <c r="I1914" s="2">
        <v>0</v>
      </c>
      <c r="J1914" s="2">
        <v>0</v>
      </c>
      <c r="K1914" s="2">
        <v>0</v>
      </c>
      <c r="L1914" s="2">
        <v>0</v>
      </c>
      <c r="M1914" s="2">
        <v>0</v>
      </c>
      <c r="N1914" s="2">
        <v>5782049</v>
      </c>
      <c r="O1914" s="2">
        <v>1445512.25</v>
      </c>
      <c r="P1914" s="18">
        <f t="shared" si="45"/>
        <v>0</v>
      </c>
    </row>
    <row r="1915" spans="1:16" s="23" customFormat="1" x14ac:dyDescent="0.2">
      <c r="A1915" t="s">
        <v>518</v>
      </c>
      <c r="B1915" t="s">
        <v>519</v>
      </c>
      <c r="C1915" s="1" t="s">
        <v>2</v>
      </c>
      <c r="D1915" t="s">
        <v>600</v>
      </c>
      <c r="E1915" t="s">
        <v>601</v>
      </c>
      <c r="F1915" s="2">
        <v>3991654</v>
      </c>
      <c r="G1915" s="2">
        <v>3991654</v>
      </c>
      <c r="H1915" s="2">
        <v>997913.5</v>
      </c>
      <c r="I1915" s="2">
        <v>0</v>
      </c>
      <c r="J1915" s="2">
        <v>0</v>
      </c>
      <c r="K1915" s="2">
        <v>0</v>
      </c>
      <c r="L1915" s="2">
        <v>0</v>
      </c>
      <c r="M1915" s="2">
        <v>0</v>
      </c>
      <c r="N1915" s="2">
        <v>3991654</v>
      </c>
      <c r="O1915" s="2">
        <v>997913.5</v>
      </c>
      <c r="P1915" s="18">
        <f t="shared" si="45"/>
        <v>0</v>
      </c>
    </row>
    <row r="1916" spans="1:16" s="23" customFormat="1" x14ac:dyDescent="0.2">
      <c r="A1916" t="s">
        <v>518</v>
      </c>
      <c r="B1916" t="s">
        <v>519</v>
      </c>
      <c r="C1916" s="1" t="s">
        <v>2</v>
      </c>
      <c r="D1916" t="s">
        <v>602</v>
      </c>
      <c r="E1916" t="s">
        <v>603</v>
      </c>
      <c r="F1916" s="2">
        <v>3164272</v>
      </c>
      <c r="G1916" s="2">
        <v>3164272</v>
      </c>
      <c r="H1916" s="2">
        <v>791068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3164272</v>
      </c>
      <c r="O1916" s="2">
        <v>791068</v>
      </c>
      <c r="P1916" s="18">
        <f t="shared" si="45"/>
        <v>0</v>
      </c>
    </row>
    <row r="1917" spans="1:16" s="23" customFormat="1" x14ac:dyDescent="0.2">
      <c r="A1917" t="s">
        <v>518</v>
      </c>
      <c r="B1917" t="s">
        <v>519</v>
      </c>
      <c r="C1917" s="1" t="s">
        <v>2</v>
      </c>
      <c r="D1917" t="s">
        <v>604</v>
      </c>
      <c r="E1917" t="s">
        <v>605</v>
      </c>
      <c r="F1917" s="2">
        <v>5693223</v>
      </c>
      <c r="G1917" s="2">
        <v>5693223</v>
      </c>
      <c r="H1917" s="2">
        <v>1423305.75</v>
      </c>
      <c r="I1917" s="2">
        <v>0</v>
      </c>
      <c r="J1917" s="2">
        <v>0</v>
      </c>
      <c r="K1917" s="2">
        <v>0</v>
      </c>
      <c r="L1917" s="2">
        <v>0</v>
      </c>
      <c r="M1917" s="2">
        <v>0</v>
      </c>
      <c r="N1917" s="2">
        <v>5693223</v>
      </c>
      <c r="O1917" s="2">
        <v>1423305.75</v>
      </c>
      <c r="P1917" s="18">
        <f t="shared" si="45"/>
        <v>0</v>
      </c>
    </row>
    <row r="1918" spans="1:16" s="23" customFormat="1" x14ac:dyDescent="0.2">
      <c r="A1918" t="s">
        <v>518</v>
      </c>
      <c r="B1918" t="s">
        <v>519</v>
      </c>
      <c r="C1918" s="1" t="s">
        <v>2</v>
      </c>
      <c r="D1918" t="s">
        <v>606</v>
      </c>
      <c r="E1918" t="s">
        <v>607</v>
      </c>
      <c r="F1918" s="2">
        <v>4731145</v>
      </c>
      <c r="G1918" s="2">
        <v>4731145</v>
      </c>
      <c r="H1918" s="2">
        <v>1182786.25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4731145</v>
      </c>
      <c r="O1918" s="2">
        <v>1182786.25</v>
      </c>
      <c r="P1918" s="18">
        <f t="shared" si="45"/>
        <v>0</v>
      </c>
    </row>
    <row r="1919" spans="1:16" s="23" customFormat="1" x14ac:dyDescent="0.2">
      <c r="A1919" t="s">
        <v>518</v>
      </c>
      <c r="B1919" t="s">
        <v>519</v>
      </c>
      <c r="C1919" s="1" t="s">
        <v>2</v>
      </c>
      <c r="D1919" t="s">
        <v>608</v>
      </c>
      <c r="E1919" t="s">
        <v>609</v>
      </c>
      <c r="F1919" s="2">
        <v>5998263</v>
      </c>
      <c r="G1919" s="2">
        <v>5998263</v>
      </c>
      <c r="H1919" s="2">
        <v>1499565.75</v>
      </c>
      <c r="I1919" s="2">
        <v>0</v>
      </c>
      <c r="J1919" s="2">
        <v>0</v>
      </c>
      <c r="K1919" s="2">
        <v>0</v>
      </c>
      <c r="L1919" s="2">
        <v>0</v>
      </c>
      <c r="M1919" s="2">
        <v>0</v>
      </c>
      <c r="N1919" s="2">
        <v>5998263</v>
      </c>
      <c r="O1919" s="2">
        <v>1499565.75</v>
      </c>
      <c r="P1919" s="18">
        <f t="shared" si="45"/>
        <v>0</v>
      </c>
    </row>
    <row r="1920" spans="1:16" s="23" customFormat="1" x14ac:dyDescent="0.2">
      <c r="A1920" t="s">
        <v>518</v>
      </c>
      <c r="B1920" t="s">
        <v>519</v>
      </c>
      <c r="C1920" s="1" t="s">
        <v>2</v>
      </c>
      <c r="D1920" t="s">
        <v>610</v>
      </c>
      <c r="E1920" t="s">
        <v>611</v>
      </c>
      <c r="F1920" s="2">
        <v>3402993</v>
      </c>
      <c r="G1920" s="2">
        <v>3402993</v>
      </c>
      <c r="H1920" s="2">
        <v>850748.25</v>
      </c>
      <c r="I1920" s="2">
        <v>0</v>
      </c>
      <c r="J1920" s="2">
        <v>0</v>
      </c>
      <c r="K1920" s="2">
        <v>0</v>
      </c>
      <c r="L1920" s="2">
        <v>0</v>
      </c>
      <c r="M1920" s="2">
        <v>0</v>
      </c>
      <c r="N1920" s="2">
        <v>3402993</v>
      </c>
      <c r="O1920" s="2">
        <v>850748.25</v>
      </c>
      <c r="P1920" s="18">
        <f t="shared" si="45"/>
        <v>0</v>
      </c>
    </row>
    <row r="1921" spans="1:16" s="23" customFormat="1" x14ac:dyDescent="0.2">
      <c r="A1921" t="s">
        <v>518</v>
      </c>
      <c r="B1921" t="s">
        <v>519</v>
      </c>
      <c r="C1921" s="1" t="s">
        <v>2</v>
      </c>
      <c r="D1921" t="s">
        <v>612</v>
      </c>
      <c r="E1921" t="s">
        <v>613</v>
      </c>
      <c r="F1921" s="2">
        <v>6170919</v>
      </c>
      <c r="G1921" s="2">
        <v>6170919</v>
      </c>
      <c r="H1921" s="2">
        <v>1542729.75</v>
      </c>
      <c r="I1921" s="2">
        <v>0</v>
      </c>
      <c r="J1921" s="2">
        <v>0</v>
      </c>
      <c r="K1921" s="2">
        <v>0</v>
      </c>
      <c r="L1921" s="2">
        <v>0</v>
      </c>
      <c r="M1921" s="2">
        <v>0</v>
      </c>
      <c r="N1921" s="2">
        <v>6170919</v>
      </c>
      <c r="O1921" s="2">
        <v>1542729.75</v>
      </c>
      <c r="P1921" s="18">
        <f t="shared" si="45"/>
        <v>0</v>
      </c>
    </row>
    <row r="1922" spans="1:16" s="23" customFormat="1" x14ac:dyDescent="0.2">
      <c r="A1922" t="s">
        <v>518</v>
      </c>
      <c r="B1922" t="s">
        <v>519</v>
      </c>
      <c r="C1922" s="1" t="s">
        <v>2</v>
      </c>
      <c r="D1922" t="s">
        <v>614</v>
      </c>
      <c r="E1922" t="s">
        <v>615</v>
      </c>
      <c r="F1922" s="2">
        <v>4086460</v>
      </c>
      <c r="G1922" s="2">
        <v>4086460</v>
      </c>
      <c r="H1922" s="2">
        <v>1021615</v>
      </c>
      <c r="I1922" s="2">
        <v>0</v>
      </c>
      <c r="J1922" s="2">
        <v>0</v>
      </c>
      <c r="K1922" s="2">
        <v>0</v>
      </c>
      <c r="L1922" s="2">
        <v>0</v>
      </c>
      <c r="M1922" s="2">
        <v>0</v>
      </c>
      <c r="N1922" s="2">
        <v>4086460</v>
      </c>
      <c r="O1922" s="2">
        <v>1021615</v>
      </c>
      <c r="P1922" s="18">
        <f t="shared" si="45"/>
        <v>0</v>
      </c>
    </row>
    <row r="1923" spans="1:16" s="23" customFormat="1" x14ac:dyDescent="0.2">
      <c r="A1923" t="s">
        <v>518</v>
      </c>
      <c r="B1923" t="s">
        <v>519</v>
      </c>
      <c r="C1923" s="1" t="s">
        <v>2</v>
      </c>
      <c r="D1923" t="s">
        <v>616</v>
      </c>
      <c r="E1923" t="s">
        <v>617</v>
      </c>
      <c r="F1923" s="2">
        <v>3860335</v>
      </c>
      <c r="G1923" s="2">
        <v>3860335</v>
      </c>
      <c r="H1923" s="2">
        <v>965083.75</v>
      </c>
      <c r="I1923" s="2">
        <v>0</v>
      </c>
      <c r="J1923" s="2">
        <v>0</v>
      </c>
      <c r="K1923" s="2">
        <v>0</v>
      </c>
      <c r="L1923" s="2">
        <v>0</v>
      </c>
      <c r="M1923" s="2">
        <v>0</v>
      </c>
      <c r="N1923" s="2">
        <v>3860335</v>
      </c>
      <c r="O1923" s="2">
        <v>965083.75</v>
      </c>
      <c r="P1923" s="18">
        <f t="shared" ref="P1923:P1986" si="46">L1923/G1923</f>
        <v>0</v>
      </c>
    </row>
    <row r="1924" spans="1:16" s="23" customFormat="1" x14ac:dyDescent="0.2">
      <c r="A1924" t="s">
        <v>518</v>
      </c>
      <c r="B1924" t="s">
        <v>519</v>
      </c>
      <c r="C1924" s="1" t="s">
        <v>2</v>
      </c>
      <c r="D1924" t="s">
        <v>618</v>
      </c>
      <c r="E1924" t="s">
        <v>619</v>
      </c>
      <c r="F1924" s="2">
        <v>3074688</v>
      </c>
      <c r="G1924" s="2">
        <v>3074688</v>
      </c>
      <c r="H1924" s="2">
        <v>768672</v>
      </c>
      <c r="I1924" s="2">
        <v>0</v>
      </c>
      <c r="J1924" s="2">
        <v>0</v>
      </c>
      <c r="K1924" s="2">
        <v>0</v>
      </c>
      <c r="L1924" s="2">
        <v>0</v>
      </c>
      <c r="M1924" s="2">
        <v>0</v>
      </c>
      <c r="N1924" s="2">
        <v>3074688</v>
      </c>
      <c r="O1924" s="2">
        <v>768672</v>
      </c>
      <c r="P1924" s="18">
        <f t="shared" si="46"/>
        <v>0</v>
      </c>
    </row>
    <row r="1925" spans="1:16" s="23" customFormat="1" x14ac:dyDescent="0.2">
      <c r="A1925" t="s">
        <v>518</v>
      </c>
      <c r="B1925" t="s">
        <v>519</v>
      </c>
      <c r="C1925" s="1" t="s">
        <v>2</v>
      </c>
      <c r="D1925" t="s">
        <v>620</v>
      </c>
      <c r="E1925" t="s">
        <v>621</v>
      </c>
      <c r="F1925" s="2">
        <v>2867628</v>
      </c>
      <c r="G1925" s="2">
        <v>2867628</v>
      </c>
      <c r="H1925" s="2">
        <v>716907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2">
        <v>2867628</v>
      </c>
      <c r="O1925" s="2">
        <v>716907</v>
      </c>
      <c r="P1925" s="18">
        <f t="shared" si="46"/>
        <v>0</v>
      </c>
    </row>
    <row r="1926" spans="1:16" s="23" customFormat="1" x14ac:dyDescent="0.2">
      <c r="A1926" t="s">
        <v>518</v>
      </c>
      <c r="B1926" t="s">
        <v>519</v>
      </c>
      <c r="C1926" s="1" t="s">
        <v>2</v>
      </c>
      <c r="D1926" t="s">
        <v>622</v>
      </c>
      <c r="E1926" t="s">
        <v>623</v>
      </c>
      <c r="F1926" s="2">
        <v>5173862</v>
      </c>
      <c r="G1926" s="2">
        <v>5173862</v>
      </c>
      <c r="H1926" s="2">
        <v>1293465.5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5173862</v>
      </c>
      <c r="O1926" s="2">
        <v>1293465.5</v>
      </c>
      <c r="P1926" s="18">
        <f t="shared" si="46"/>
        <v>0</v>
      </c>
    </row>
    <row r="1927" spans="1:16" s="23" customFormat="1" x14ac:dyDescent="0.2">
      <c r="A1927" t="s">
        <v>518</v>
      </c>
      <c r="B1927" t="s">
        <v>519</v>
      </c>
      <c r="C1927" s="1" t="s">
        <v>2</v>
      </c>
      <c r="D1927" t="s">
        <v>624</v>
      </c>
      <c r="E1927" t="s">
        <v>625</v>
      </c>
      <c r="F1927" s="2">
        <v>5307561</v>
      </c>
      <c r="G1927" s="2">
        <v>5307561</v>
      </c>
      <c r="H1927" s="2">
        <v>1326890.25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2">
        <v>5307561</v>
      </c>
      <c r="O1927" s="2">
        <v>1326890.25</v>
      </c>
      <c r="P1927" s="18">
        <f t="shared" si="46"/>
        <v>0</v>
      </c>
    </row>
    <row r="1928" spans="1:16" s="23" customFormat="1" x14ac:dyDescent="0.2">
      <c r="A1928" t="s">
        <v>518</v>
      </c>
      <c r="B1928" t="s">
        <v>519</v>
      </c>
      <c r="C1928" s="1" t="s">
        <v>2</v>
      </c>
      <c r="D1928" t="s">
        <v>626</v>
      </c>
      <c r="E1928" t="s">
        <v>627</v>
      </c>
      <c r="F1928" s="2">
        <v>4099600</v>
      </c>
      <c r="G1928" s="2">
        <v>4099600</v>
      </c>
      <c r="H1928" s="2">
        <v>1024900</v>
      </c>
      <c r="I1928" s="2">
        <v>0</v>
      </c>
      <c r="J1928" s="2">
        <v>0</v>
      </c>
      <c r="K1928" s="2">
        <v>0</v>
      </c>
      <c r="L1928" s="2">
        <v>0</v>
      </c>
      <c r="M1928" s="2">
        <v>0</v>
      </c>
      <c r="N1928" s="2">
        <v>4099600</v>
      </c>
      <c r="O1928" s="2">
        <v>1024900</v>
      </c>
      <c r="P1928" s="18">
        <f t="shared" si="46"/>
        <v>0</v>
      </c>
    </row>
    <row r="1929" spans="1:16" s="23" customFormat="1" x14ac:dyDescent="0.2">
      <c r="A1929" t="s">
        <v>518</v>
      </c>
      <c r="B1929" t="s">
        <v>519</v>
      </c>
      <c r="C1929" s="1" t="s">
        <v>2</v>
      </c>
      <c r="D1929" t="s">
        <v>628</v>
      </c>
      <c r="E1929" t="s">
        <v>629</v>
      </c>
      <c r="F1929" s="2">
        <v>4938065</v>
      </c>
      <c r="G1929" s="2">
        <v>4938065</v>
      </c>
      <c r="H1929" s="2">
        <v>1234516.25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4938065</v>
      </c>
      <c r="O1929" s="2">
        <v>1234516.25</v>
      </c>
      <c r="P1929" s="18">
        <f t="shared" si="46"/>
        <v>0</v>
      </c>
    </row>
    <row r="1930" spans="1:16" s="23" customFormat="1" x14ac:dyDescent="0.2">
      <c r="A1930" t="s">
        <v>518</v>
      </c>
      <c r="B1930" t="s">
        <v>519</v>
      </c>
      <c r="C1930" s="1" t="s">
        <v>2</v>
      </c>
      <c r="D1930" t="s">
        <v>630</v>
      </c>
      <c r="E1930" t="s">
        <v>631</v>
      </c>
      <c r="F1930" s="2">
        <v>3938412</v>
      </c>
      <c r="G1930" s="2">
        <v>3938412</v>
      </c>
      <c r="H1930" s="2">
        <v>984603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3938412</v>
      </c>
      <c r="O1930" s="2">
        <v>984603</v>
      </c>
      <c r="P1930" s="18">
        <f t="shared" si="46"/>
        <v>0</v>
      </c>
    </row>
    <row r="1931" spans="1:16" s="23" customFormat="1" x14ac:dyDescent="0.2">
      <c r="A1931" t="s">
        <v>518</v>
      </c>
      <c r="B1931" t="s">
        <v>519</v>
      </c>
      <c r="C1931" s="1" t="s">
        <v>2</v>
      </c>
      <c r="D1931" t="s">
        <v>632</v>
      </c>
      <c r="E1931" t="s">
        <v>633</v>
      </c>
      <c r="F1931" s="2">
        <v>3535873</v>
      </c>
      <c r="G1931" s="2">
        <v>3535873</v>
      </c>
      <c r="H1931" s="2">
        <v>883968.25</v>
      </c>
      <c r="I1931" s="2">
        <v>0</v>
      </c>
      <c r="J1931" s="2">
        <v>0</v>
      </c>
      <c r="K1931" s="2">
        <v>0</v>
      </c>
      <c r="L1931" s="2">
        <v>0</v>
      </c>
      <c r="M1931" s="2">
        <v>0</v>
      </c>
      <c r="N1931" s="2">
        <v>3535873</v>
      </c>
      <c r="O1931" s="2">
        <v>883968.25</v>
      </c>
      <c r="P1931" s="18">
        <f t="shared" si="46"/>
        <v>0</v>
      </c>
    </row>
    <row r="1932" spans="1:16" s="23" customFormat="1" x14ac:dyDescent="0.2">
      <c r="A1932" t="s">
        <v>518</v>
      </c>
      <c r="B1932" t="s">
        <v>519</v>
      </c>
      <c r="C1932" s="1" t="s">
        <v>2</v>
      </c>
      <c r="D1932" t="s">
        <v>634</v>
      </c>
      <c r="E1932" t="s">
        <v>635</v>
      </c>
      <c r="F1932" s="2">
        <v>6016226</v>
      </c>
      <c r="G1932" s="2">
        <v>6016226</v>
      </c>
      <c r="H1932" s="2">
        <v>1504056.5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2">
        <v>6016226</v>
      </c>
      <c r="O1932" s="2">
        <v>1504056.5</v>
      </c>
      <c r="P1932" s="18">
        <f t="shared" si="46"/>
        <v>0</v>
      </c>
    </row>
    <row r="1933" spans="1:16" s="23" customFormat="1" x14ac:dyDescent="0.2">
      <c r="A1933" t="s">
        <v>518</v>
      </c>
      <c r="B1933" t="s">
        <v>519</v>
      </c>
      <c r="C1933" s="1" t="s">
        <v>2</v>
      </c>
      <c r="D1933" t="s">
        <v>636</v>
      </c>
      <c r="E1933" t="s">
        <v>637</v>
      </c>
      <c r="F1933" s="2">
        <v>2746626</v>
      </c>
      <c r="G1933" s="2">
        <v>2746626</v>
      </c>
      <c r="H1933" s="2">
        <v>686656.5</v>
      </c>
      <c r="I1933" s="2">
        <v>0</v>
      </c>
      <c r="J1933" s="2">
        <v>0</v>
      </c>
      <c r="K1933" s="2">
        <v>0</v>
      </c>
      <c r="L1933" s="2">
        <v>0</v>
      </c>
      <c r="M1933" s="2">
        <v>0</v>
      </c>
      <c r="N1933" s="2">
        <v>2746626</v>
      </c>
      <c r="O1933" s="2">
        <v>686656.5</v>
      </c>
      <c r="P1933" s="18">
        <f t="shared" si="46"/>
        <v>0</v>
      </c>
    </row>
    <row r="1934" spans="1:16" s="23" customFormat="1" x14ac:dyDescent="0.2">
      <c r="A1934" t="s">
        <v>518</v>
      </c>
      <c r="B1934" t="s">
        <v>519</v>
      </c>
      <c r="C1934" s="1" t="s">
        <v>2</v>
      </c>
      <c r="D1934" t="s">
        <v>638</v>
      </c>
      <c r="E1934" t="s">
        <v>639</v>
      </c>
      <c r="F1934" s="2">
        <v>4414398</v>
      </c>
      <c r="G1934" s="2">
        <v>4414398</v>
      </c>
      <c r="H1934" s="2">
        <v>1103599.5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2">
        <v>4414398</v>
      </c>
      <c r="O1934" s="2">
        <v>1103599.5</v>
      </c>
      <c r="P1934" s="18">
        <f t="shared" si="46"/>
        <v>0</v>
      </c>
    </row>
    <row r="1935" spans="1:16" s="23" customFormat="1" x14ac:dyDescent="0.2">
      <c r="A1935" t="s">
        <v>518</v>
      </c>
      <c r="B1935" t="s">
        <v>519</v>
      </c>
      <c r="C1935" s="1" t="s">
        <v>2</v>
      </c>
      <c r="D1935" t="s">
        <v>640</v>
      </c>
      <c r="E1935" t="s">
        <v>641</v>
      </c>
      <c r="F1935" s="2">
        <v>4244387</v>
      </c>
      <c r="G1935" s="2">
        <v>4244387</v>
      </c>
      <c r="H1935" s="2">
        <v>1061096.75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2">
        <v>4244387</v>
      </c>
      <c r="O1935" s="2">
        <v>1061096.75</v>
      </c>
      <c r="P1935" s="18">
        <f t="shared" si="46"/>
        <v>0</v>
      </c>
    </row>
    <row r="1936" spans="1:16" s="23" customFormat="1" x14ac:dyDescent="0.2">
      <c r="A1936" t="s">
        <v>518</v>
      </c>
      <c r="B1936" t="s">
        <v>519</v>
      </c>
      <c r="C1936" s="1" t="s">
        <v>2</v>
      </c>
      <c r="D1936" t="s">
        <v>642</v>
      </c>
      <c r="E1936" t="s">
        <v>643</v>
      </c>
      <c r="F1936" s="2">
        <v>7395661</v>
      </c>
      <c r="G1936" s="2">
        <v>7395661</v>
      </c>
      <c r="H1936" s="2">
        <v>1848915.25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2">
        <v>7395661</v>
      </c>
      <c r="O1936" s="2">
        <v>1848915.25</v>
      </c>
      <c r="P1936" s="18">
        <f t="shared" si="46"/>
        <v>0</v>
      </c>
    </row>
    <row r="1937" spans="1:16" s="23" customFormat="1" x14ac:dyDescent="0.2">
      <c r="A1937" t="s">
        <v>518</v>
      </c>
      <c r="B1937" t="s">
        <v>519</v>
      </c>
      <c r="C1937" s="1" t="s">
        <v>2</v>
      </c>
      <c r="D1937" t="s">
        <v>644</v>
      </c>
      <c r="E1937" t="s">
        <v>645</v>
      </c>
      <c r="F1937" s="2">
        <v>2662396</v>
      </c>
      <c r="G1937" s="2">
        <v>2662396</v>
      </c>
      <c r="H1937" s="2">
        <v>665599</v>
      </c>
      <c r="I1937" s="2">
        <v>0</v>
      </c>
      <c r="J1937" s="2">
        <v>0</v>
      </c>
      <c r="K1937" s="2">
        <v>0</v>
      </c>
      <c r="L1937" s="2">
        <v>0</v>
      </c>
      <c r="M1937" s="2">
        <v>0</v>
      </c>
      <c r="N1937" s="2">
        <v>2662396</v>
      </c>
      <c r="O1937" s="2">
        <v>665599</v>
      </c>
      <c r="P1937" s="18">
        <f t="shared" si="46"/>
        <v>0</v>
      </c>
    </row>
    <row r="1938" spans="1:16" s="23" customFormat="1" x14ac:dyDescent="0.2">
      <c r="A1938" t="s">
        <v>518</v>
      </c>
      <c r="B1938" t="s">
        <v>519</v>
      </c>
      <c r="C1938" s="1" t="s">
        <v>2</v>
      </c>
      <c r="D1938" t="s">
        <v>646</v>
      </c>
      <c r="E1938" t="s">
        <v>647</v>
      </c>
      <c r="F1938" s="2">
        <v>6780686</v>
      </c>
      <c r="G1938" s="2">
        <v>6780686</v>
      </c>
      <c r="H1938" s="2">
        <v>1695171.5</v>
      </c>
      <c r="I1938" s="2">
        <v>0</v>
      </c>
      <c r="J1938" s="2">
        <v>0</v>
      </c>
      <c r="K1938" s="2">
        <v>0</v>
      </c>
      <c r="L1938" s="2">
        <v>0</v>
      </c>
      <c r="M1938" s="2">
        <v>0</v>
      </c>
      <c r="N1938" s="2">
        <v>6780686</v>
      </c>
      <c r="O1938" s="2">
        <v>1695171.5</v>
      </c>
      <c r="P1938" s="18">
        <f t="shared" si="46"/>
        <v>0</v>
      </c>
    </row>
    <row r="1939" spans="1:16" s="23" customFormat="1" x14ac:dyDescent="0.2">
      <c r="A1939" t="s">
        <v>518</v>
      </c>
      <c r="B1939" t="s">
        <v>519</v>
      </c>
      <c r="C1939" s="1" t="s">
        <v>2</v>
      </c>
      <c r="D1939" t="s">
        <v>648</v>
      </c>
      <c r="E1939" t="s">
        <v>649</v>
      </c>
      <c r="F1939" s="2">
        <v>2927470</v>
      </c>
      <c r="G1939" s="2">
        <v>2927470</v>
      </c>
      <c r="H1939" s="2">
        <v>731867.5</v>
      </c>
      <c r="I1939" s="2">
        <v>0</v>
      </c>
      <c r="J1939" s="2">
        <v>0</v>
      </c>
      <c r="K1939" s="2">
        <v>0</v>
      </c>
      <c r="L1939" s="2">
        <v>0</v>
      </c>
      <c r="M1939" s="2">
        <v>0</v>
      </c>
      <c r="N1939" s="2">
        <v>2927470</v>
      </c>
      <c r="O1939" s="2">
        <v>731867.5</v>
      </c>
      <c r="P1939" s="18">
        <f t="shared" si="46"/>
        <v>0</v>
      </c>
    </row>
    <row r="1940" spans="1:16" s="23" customFormat="1" x14ac:dyDescent="0.2">
      <c r="A1940" t="s">
        <v>518</v>
      </c>
      <c r="B1940" t="s">
        <v>519</v>
      </c>
      <c r="C1940" s="1" t="s">
        <v>2</v>
      </c>
      <c r="D1940" t="s">
        <v>650</v>
      </c>
      <c r="E1940" t="s">
        <v>651</v>
      </c>
      <c r="F1940" s="2">
        <v>2795217</v>
      </c>
      <c r="G1940" s="2">
        <v>2795217</v>
      </c>
      <c r="H1940" s="2">
        <v>698804.25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2795217</v>
      </c>
      <c r="O1940" s="2">
        <v>698804.25</v>
      </c>
      <c r="P1940" s="18">
        <f t="shared" si="46"/>
        <v>0</v>
      </c>
    </row>
    <row r="1941" spans="1:16" s="23" customFormat="1" x14ac:dyDescent="0.2">
      <c r="A1941" t="s">
        <v>518</v>
      </c>
      <c r="B1941" t="s">
        <v>519</v>
      </c>
      <c r="C1941" s="1" t="s">
        <v>2</v>
      </c>
      <c r="D1941" t="s">
        <v>652</v>
      </c>
      <c r="E1941" t="s">
        <v>653</v>
      </c>
      <c r="F1941" s="2">
        <v>3785059</v>
      </c>
      <c r="G1941" s="2">
        <v>3785059</v>
      </c>
      <c r="H1941" s="2">
        <v>946264.75</v>
      </c>
      <c r="I1941" s="2">
        <v>0</v>
      </c>
      <c r="J1941" s="2">
        <v>0</v>
      </c>
      <c r="K1941" s="2">
        <v>0</v>
      </c>
      <c r="L1941" s="2">
        <v>0</v>
      </c>
      <c r="M1941" s="2">
        <v>0</v>
      </c>
      <c r="N1941" s="2">
        <v>3785059</v>
      </c>
      <c r="O1941" s="2">
        <v>946264.75</v>
      </c>
      <c r="P1941" s="18">
        <f t="shared" si="46"/>
        <v>0</v>
      </c>
    </row>
    <row r="1942" spans="1:16" s="23" customFormat="1" x14ac:dyDescent="0.2">
      <c r="A1942" t="s">
        <v>518</v>
      </c>
      <c r="B1942" t="s">
        <v>519</v>
      </c>
      <c r="C1942" s="1" t="s">
        <v>2</v>
      </c>
      <c r="D1942" t="s">
        <v>654</v>
      </c>
      <c r="E1942" t="s">
        <v>655</v>
      </c>
      <c r="F1942" s="2">
        <v>8360855</v>
      </c>
      <c r="G1942" s="2">
        <v>8360855</v>
      </c>
      <c r="H1942" s="2">
        <v>2090213.75</v>
      </c>
      <c r="I1942" s="2">
        <v>0</v>
      </c>
      <c r="J1942" s="2">
        <v>0</v>
      </c>
      <c r="K1942" s="2">
        <v>0</v>
      </c>
      <c r="L1942" s="2">
        <v>0</v>
      </c>
      <c r="M1942" s="2">
        <v>0</v>
      </c>
      <c r="N1942" s="2">
        <v>8360855</v>
      </c>
      <c r="O1942" s="2">
        <v>2090213.75</v>
      </c>
      <c r="P1942" s="18">
        <f t="shared" si="46"/>
        <v>0</v>
      </c>
    </row>
    <row r="1943" spans="1:16" s="29" customFormat="1" x14ac:dyDescent="0.2">
      <c r="A1943" t="s">
        <v>518</v>
      </c>
      <c r="B1943" t="s">
        <v>519</v>
      </c>
      <c r="C1943" s="1" t="s">
        <v>2</v>
      </c>
      <c r="D1943" t="s">
        <v>656</v>
      </c>
      <c r="E1943" t="s">
        <v>657</v>
      </c>
      <c r="F1943" s="2">
        <v>2881196</v>
      </c>
      <c r="G1943" s="2">
        <v>2881196</v>
      </c>
      <c r="H1943" s="2">
        <v>720299</v>
      </c>
      <c r="I1943" s="2">
        <v>0</v>
      </c>
      <c r="J1943" s="2">
        <v>0</v>
      </c>
      <c r="K1943" s="2">
        <v>0</v>
      </c>
      <c r="L1943" s="2">
        <v>0</v>
      </c>
      <c r="M1943" s="2">
        <v>0</v>
      </c>
      <c r="N1943" s="2">
        <v>2881196</v>
      </c>
      <c r="O1943" s="2">
        <v>720299</v>
      </c>
      <c r="P1943" s="18">
        <f t="shared" si="46"/>
        <v>0</v>
      </c>
    </row>
    <row r="1944" spans="1:16" s="23" customFormat="1" x14ac:dyDescent="0.2">
      <c r="A1944" t="s">
        <v>518</v>
      </c>
      <c r="B1944" t="s">
        <v>519</v>
      </c>
      <c r="C1944" s="1" t="s">
        <v>2</v>
      </c>
      <c r="D1944" t="s">
        <v>658</v>
      </c>
      <c r="E1944" t="s">
        <v>659</v>
      </c>
      <c r="F1944" s="2">
        <v>4326897</v>
      </c>
      <c r="G1944" s="2">
        <v>4326897</v>
      </c>
      <c r="H1944" s="2">
        <v>1081724.25</v>
      </c>
      <c r="I1944" s="2">
        <v>0</v>
      </c>
      <c r="J1944" s="2">
        <v>0</v>
      </c>
      <c r="K1944" s="2">
        <v>0</v>
      </c>
      <c r="L1944" s="2">
        <v>0</v>
      </c>
      <c r="M1944" s="2">
        <v>0</v>
      </c>
      <c r="N1944" s="2">
        <v>4326897</v>
      </c>
      <c r="O1944" s="2">
        <v>1081724.25</v>
      </c>
      <c r="P1944" s="18">
        <f t="shared" si="46"/>
        <v>0</v>
      </c>
    </row>
    <row r="1945" spans="1:16" s="23" customFormat="1" x14ac:dyDescent="0.2">
      <c r="A1945" t="s">
        <v>518</v>
      </c>
      <c r="B1945" t="s">
        <v>519</v>
      </c>
      <c r="C1945" s="1" t="s">
        <v>2</v>
      </c>
      <c r="D1945" t="s">
        <v>660</v>
      </c>
      <c r="E1945" t="s">
        <v>661</v>
      </c>
      <c r="F1945" s="2">
        <v>3435935</v>
      </c>
      <c r="G1945" s="2">
        <v>3435935</v>
      </c>
      <c r="H1945" s="2">
        <v>858983.75</v>
      </c>
      <c r="I1945" s="2">
        <v>0</v>
      </c>
      <c r="J1945" s="2">
        <v>0</v>
      </c>
      <c r="K1945" s="2">
        <v>0</v>
      </c>
      <c r="L1945" s="2">
        <v>0</v>
      </c>
      <c r="M1945" s="2">
        <v>0</v>
      </c>
      <c r="N1945" s="2">
        <v>3435935</v>
      </c>
      <c r="O1945" s="2">
        <v>858983.75</v>
      </c>
      <c r="P1945" s="18">
        <f t="shared" si="46"/>
        <v>0</v>
      </c>
    </row>
    <row r="1946" spans="1:16" s="23" customFormat="1" x14ac:dyDescent="0.2">
      <c r="A1946" t="s">
        <v>518</v>
      </c>
      <c r="B1946" t="s">
        <v>519</v>
      </c>
      <c r="C1946" s="1" t="s">
        <v>2</v>
      </c>
      <c r="D1946" t="s">
        <v>662</v>
      </c>
      <c r="E1946" t="s">
        <v>663</v>
      </c>
      <c r="F1946" s="2">
        <v>4730201</v>
      </c>
      <c r="G1946" s="2">
        <v>4730201</v>
      </c>
      <c r="H1946" s="2">
        <v>1182550.25</v>
      </c>
      <c r="I1946" s="2">
        <v>0</v>
      </c>
      <c r="J1946" s="2">
        <v>0</v>
      </c>
      <c r="K1946" s="2">
        <v>0</v>
      </c>
      <c r="L1946" s="2">
        <v>0</v>
      </c>
      <c r="M1946" s="2">
        <v>0</v>
      </c>
      <c r="N1946" s="2">
        <v>4730201</v>
      </c>
      <c r="O1946" s="2">
        <v>1182550.25</v>
      </c>
      <c r="P1946" s="18">
        <f t="shared" si="46"/>
        <v>0</v>
      </c>
    </row>
    <row r="1947" spans="1:16" s="23" customFormat="1" x14ac:dyDescent="0.2">
      <c r="A1947" t="s">
        <v>518</v>
      </c>
      <c r="B1947" t="s">
        <v>519</v>
      </c>
      <c r="C1947" s="1" t="s">
        <v>2</v>
      </c>
      <c r="D1947" t="s">
        <v>664</v>
      </c>
      <c r="E1947" t="s">
        <v>665</v>
      </c>
      <c r="F1947" s="2">
        <v>4164326</v>
      </c>
      <c r="G1947" s="2">
        <v>4164326</v>
      </c>
      <c r="H1947" s="2">
        <v>1041081.5</v>
      </c>
      <c r="I1947" s="2">
        <v>0</v>
      </c>
      <c r="J1947" s="2">
        <v>0</v>
      </c>
      <c r="K1947" s="2">
        <v>0</v>
      </c>
      <c r="L1947" s="2">
        <v>0</v>
      </c>
      <c r="M1947" s="2">
        <v>0</v>
      </c>
      <c r="N1947" s="2">
        <v>4164326</v>
      </c>
      <c r="O1947" s="2">
        <v>1041081.5</v>
      </c>
      <c r="P1947" s="18">
        <v>0</v>
      </c>
    </row>
    <row r="1948" spans="1:16" s="23" customFormat="1" x14ac:dyDescent="0.2">
      <c r="A1948" t="s">
        <v>518</v>
      </c>
      <c r="B1948" t="s">
        <v>519</v>
      </c>
      <c r="C1948" s="1" t="s">
        <v>2</v>
      </c>
      <c r="D1948" t="s">
        <v>666</v>
      </c>
      <c r="E1948" t="s">
        <v>667</v>
      </c>
      <c r="F1948" s="2">
        <v>4161804</v>
      </c>
      <c r="G1948" s="2">
        <v>4161804</v>
      </c>
      <c r="H1948" s="2">
        <v>1040451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4161804</v>
      </c>
      <c r="O1948" s="2">
        <v>1040451</v>
      </c>
      <c r="P1948" s="18">
        <v>0</v>
      </c>
    </row>
    <row r="1949" spans="1:16" s="23" customFormat="1" x14ac:dyDescent="0.2">
      <c r="A1949" t="s">
        <v>518</v>
      </c>
      <c r="B1949" t="s">
        <v>519</v>
      </c>
      <c r="C1949" s="1" t="s">
        <v>2</v>
      </c>
      <c r="D1949" t="s">
        <v>668</v>
      </c>
      <c r="E1949" t="s">
        <v>669</v>
      </c>
      <c r="F1949" s="2">
        <v>5766556</v>
      </c>
      <c r="G1949" s="2">
        <v>5766556</v>
      </c>
      <c r="H1949" s="2">
        <v>1441639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5766556</v>
      </c>
      <c r="O1949" s="2">
        <v>1441639</v>
      </c>
      <c r="P1949" s="18">
        <v>0</v>
      </c>
    </row>
    <row r="1950" spans="1:16" s="23" customFormat="1" x14ac:dyDescent="0.2">
      <c r="A1950" t="s">
        <v>518</v>
      </c>
      <c r="B1950" t="s">
        <v>519</v>
      </c>
      <c r="C1950" s="1" t="s">
        <v>2</v>
      </c>
      <c r="D1950" t="s">
        <v>670</v>
      </c>
      <c r="E1950" t="s">
        <v>671</v>
      </c>
      <c r="F1950" s="2">
        <v>6885159</v>
      </c>
      <c r="G1950" s="2">
        <v>6885159</v>
      </c>
      <c r="H1950" s="2">
        <v>1721289.75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6885159</v>
      </c>
      <c r="O1950" s="2">
        <v>1721289.75</v>
      </c>
      <c r="P1950" s="18">
        <f t="shared" si="46"/>
        <v>0</v>
      </c>
    </row>
    <row r="1951" spans="1:16" s="23" customFormat="1" x14ac:dyDescent="0.2">
      <c r="A1951" t="s">
        <v>518</v>
      </c>
      <c r="B1951" t="s">
        <v>519</v>
      </c>
      <c r="C1951" s="1" t="s">
        <v>2</v>
      </c>
      <c r="D1951" t="s">
        <v>672</v>
      </c>
      <c r="E1951" t="s">
        <v>673</v>
      </c>
      <c r="F1951" s="2">
        <v>5551010</v>
      </c>
      <c r="G1951" s="2">
        <v>5551010</v>
      </c>
      <c r="H1951" s="2">
        <v>1387752.5</v>
      </c>
      <c r="I1951" s="2">
        <v>0</v>
      </c>
      <c r="J1951" s="2">
        <v>0</v>
      </c>
      <c r="K1951" s="2">
        <v>0</v>
      </c>
      <c r="L1951" s="2">
        <v>0</v>
      </c>
      <c r="M1951" s="2">
        <v>0</v>
      </c>
      <c r="N1951" s="2">
        <v>5551010</v>
      </c>
      <c r="O1951" s="2">
        <v>1387752.5</v>
      </c>
      <c r="P1951" s="18">
        <f t="shared" si="46"/>
        <v>0</v>
      </c>
    </row>
    <row r="1952" spans="1:16" s="23" customFormat="1" x14ac:dyDescent="0.2">
      <c r="A1952" t="s">
        <v>518</v>
      </c>
      <c r="B1952" t="s">
        <v>519</v>
      </c>
      <c r="C1952" s="1" t="s">
        <v>2</v>
      </c>
      <c r="D1952" t="s">
        <v>674</v>
      </c>
      <c r="E1952" t="s">
        <v>675</v>
      </c>
      <c r="F1952" s="2">
        <v>5784623</v>
      </c>
      <c r="G1952" s="2">
        <v>5784623</v>
      </c>
      <c r="H1952" s="2">
        <v>1446155.75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2">
        <v>5784623</v>
      </c>
      <c r="O1952" s="2">
        <v>1446155.75</v>
      </c>
      <c r="P1952" s="18">
        <f t="shared" si="46"/>
        <v>0</v>
      </c>
    </row>
    <row r="1953" spans="1:16" s="23" customFormat="1" x14ac:dyDescent="0.2">
      <c r="A1953" t="s">
        <v>518</v>
      </c>
      <c r="B1953" t="s">
        <v>519</v>
      </c>
      <c r="C1953" s="1" t="s">
        <v>2</v>
      </c>
      <c r="D1953" t="s">
        <v>676</v>
      </c>
      <c r="E1953" t="s">
        <v>677</v>
      </c>
      <c r="F1953" s="2">
        <v>7269028</v>
      </c>
      <c r="G1953" s="2">
        <v>7269028</v>
      </c>
      <c r="H1953" s="2">
        <v>1817257</v>
      </c>
      <c r="I1953" s="2">
        <v>0</v>
      </c>
      <c r="J1953" s="2">
        <v>0</v>
      </c>
      <c r="K1953" s="2">
        <v>0</v>
      </c>
      <c r="L1953" s="2">
        <v>0</v>
      </c>
      <c r="M1953" s="2">
        <v>0</v>
      </c>
      <c r="N1953" s="2">
        <v>7269028</v>
      </c>
      <c r="O1953" s="2">
        <v>1817257</v>
      </c>
      <c r="P1953" s="18">
        <f t="shared" si="46"/>
        <v>0</v>
      </c>
    </row>
    <row r="1954" spans="1:16" s="23" customFormat="1" x14ac:dyDescent="0.2">
      <c r="A1954" t="s">
        <v>518</v>
      </c>
      <c r="B1954" t="s">
        <v>519</v>
      </c>
      <c r="C1954" s="1" t="s">
        <v>2</v>
      </c>
      <c r="D1954" t="s">
        <v>678</v>
      </c>
      <c r="E1954" t="s">
        <v>679</v>
      </c>
      <c r="F1954" s="2">
        <v>6163093</v>
      </c>
      <c r="G1954" s="2">
        <v>6163093</v>
      </c>
      <c r="H1954" s="2">
        <v>1540773.25</v>
      </c>
      <c r="I1954" s="2">
        <v>0</v>
      </c>
      <c r="J1954" s="2">
        <v>0</v>
      </c>
      <c r="K1954" s="2">
        <v>0</v>
      </c>
      <c r="L1954" s="2">
        <v>0</v>
      </c>
      <c r="M1954" s="2">
        <v>0</v>
      </c>
      <c r="N1954" s="2">
        <v>6163093</v>
      </c>
      <c r="O1954" s="2">
        <v>1540773.25</v>
      </c>
      <c r="P1954" s="18">
        <f t="shared" si="46"/>
        <v>0</v>
      </c>
    </row>
    <row r="1955" spans="1:16" s="23" customFormat="1" x14ac:dyDescent="0.2">
      <c r="A1955" t="s">
        <v>518</v>
      </c>
      <c r="B1955" t="s">
        <v>519</v>
      </c>
      <c r="C1955" s="1" t="s">
        <v>2</v>
      </c>
      <c r="D1955" t="s">
        <v>680</v>
      </c>
      <c r="E1955" t="s">
        <v>681</v>
      </c>
      <c r="F1955" s="2">
        <v>7557345</v>
      </c>
      <c r="G1955" s="2">
        <v>7557345</v>
      </c>
      <c r="H1955" s="2">
        <v>1889336.25</v>
      </c>
      <c r="I1955" s="2">
        <v>0</v>
      </c>
      <c r="J1955" s="2">
        <v>0</v>
      </c>
      <c r="K1955" s="2">
        <v>0</v>
      </c>
      <c r="L1955" s="2">
        <v>0</v>
      </c>
      <c r="M1955" s="2">
        <v>0</v>
      </c>
      <c r="N1955" s="2">
        <v>7557345</v>
      </c>
      <c r="O1955" s="2">
        <v>1889336.25</v>
      </c>
      <c r="P1955" s="18">
        <f t="shared" si="46"/>
        <v>0</v>
      </c>
    </row>
    <row r="1956" spans="1:16" s="23" customFormat="1" x14ac:dyDescent="0.2">
      <c r="A1956" t="s">
        <v>518</v>
      </c>
      <c r="B1956" t="s">
        <v>519</v>
      </c>
      <c r="C1956" s="1" t="s">
        <v>2</v>
      </c>
      <c r="D1956" t="s">
        <v>682</v>
      </c>
      <c r="E1956" t="s">
        <v>683</v>
      </c>
      <c r="F1956" s="2">
        <v>5456300</v>
      </c>
      <c r="G1956" s="2">
        <v>5456300</v>
      </c>
      <c r="H1956" s="2">
        <v>1364075</v>
      </c>
      <c r="I1956" s="2">
        <v>0</v>
      </c>
      <c r="J1956" s="2">
        <v>0</v>
      </c>
      <c r="K1956" s="2">
        <v>0</v>
      </c>
      <c r="L1956" s="2">
        <v>0</v>
      </c>
      <c r="M1956" s="2">
        <v>0</v>
      </c>
      <c r="N1956" s="2">
        <v>5456300</v>
      </c>
      <c r="O1956" s="2">
        <v>1364075</v>
      </c>
      <c r="P1956" s="18">
        <f t="shared" si="46"/>
        <v>0</v>
      </c>
    </row>
    <row r="1957" spans="1:16" s="23" customFormat="1" x14ac:dyDescent="0.2">
      <c r="A1957" t="s">
        <v>518</v>
      </c>
      <c r="B1957" t="s">
        <v>519</v>
      </c>
      <c r="C1957" s="1" t="s">
        <v>2</v>
      </c>
      <c r="D1957" t="s">
        <v>198</v>
      </c>
      <c r="E1957" t="s">
        <v>199</v>
      </c>
      <c r="F1957" s="2">
        <v>28900000</v>
      </c>
      <c r="G1957" s="2">
        <v>28900000</v>
      </c>
      <c r="H1957" s="2">
        <v>11600000</v>
      </c>
      <c r="I1957" s="2">
        <v>0</v>
      </c>
      <c r="J1957" s="2">
        <v>0</v>
      </c>
      <c r="K1957" s="2">
        <v>0</v>
      </c>
      <c r="L1957" s="2">
        <v>7616916.7000000002</v>
      </c>
      <c r="M1957" s="2">
        <v>7616916.7000000002</v>
      </c>
      <c r="N1957" s="2">
        <v>21283083.300000001</v>
      </c>
      <c r="O1957" s="2">
        <v>3983083.3</v>
      </c>
      <c r="P1957" s="18">
        <f t="shared" si="46"/>
        <v>0.26356113148788929</v>
      </c>
    </row>
    <row r="1958" spans="1:16" s="23" customFormat="1" x14ac:dyDescent="0.2">
      <c r="A1958" t="s">
        <v>518</v>
      </c>
      <c r="B1958" t="s">
        <v>519</v>
      </c>
      <c r="C1958" s="1" t="s">
        <v>2</v>
      </c>
      <c r="D1958" t="s">
        <v>200</v>
      </c>
      <c r="E1958" t="s">
        <v>201</v>
      </c>
      <c r="F1958" s="2">
        <v>24800000</v>
      </c>
      <c r="G1958" s="2">
        <v>24800000</v>
      </c>
      <c r="H1958" s="2">
        <v>7500000</v>
      </c>
      <c r="I1958" s="2">
        <v>0</v>
      </c>
      <c r="J1958" s="2">
        <v>0</v>
      </c>
      <c r="K1958" s="2">
        <v>0</v>
      </c>
      <c r="L1958" s="2">
        <v>7472663.5499999998</v>
      </c>
      <c r="M1958" s="2">
        <v>7472663.5499999998</v>
      </c>
      <c r="N1958" s="2">
        <v>17327336.449999999</v>
      </c>
      <c r="O1958" s="2">
        <v>27336.45</v>
      </c>
      <c r="P1958" s="18">
        <f t="shared" si="46"/>
        <v>0.30131707862903223</v>
      </c>
    </row>
    <row r="1959" spans="1:16" s="23" customFormat="1" x14ac:dyDescent="0.2">
      <c r="A1959" t="s">
        <v>518</v>
      </c>
      <c r="B1959" t="s">
        <v>519</v>
      </c>
      <c r="C1959" s="1" t="s">
        <v>2</v>
      </c>
      <c r="D1959" t="s">
        <v>202</v>
      </c>
      <c r="E1959" t="s">
        <v>203</v>
      </c>
      <c r="F1959" s="2">
        <v>4100000</v>
      </c>
      <c r="G1959" s="2">
        <v>4100000</v>
      </c>
      <c r="H1959" s="2">
        <v>4100000</v>
      </c>
      <c r="I1959" s="2">
        <v>0</v>
      </c>
      <c r="J1959" s="2">
        <v>0</v>
      </c>
      <c r="K1959" s="2">
        <v>0</v>
      </c>
      <c r="L1959" s="2">
        <v>144253.15</v>
      </c>
      <c r="M1959" s="2">
        <v>144253.15</v>
      </c>
      <c r="N1959" s="2">
        <v>3955746.85</v>
      </c>
      <c r="O1959" s="2">
        <v>3955746.85</v>
      </c>
      <c r="P1959" s="18">
        <f t="shared" si="46"/>
        <v>3.5183695121951221E-2</v>
      </c>
    </row>
    <row r="1960" spans="1:16" s="23" customFormat="1" x14ac:dyDescent="0.2">
      <c r="A1960"/>
      <c r="B1960"/>
      <c r="C1960"/>
      <c r="D1960"/>
      <c r="E1960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18" t="e">
        <f t="shared" si="46"/>
        <v>#DIV/0!</v>
      </c>
    </row>
    <row r="1961" spans="1:16" s="23" customFormat="1" x14ac:dyDescent="0.2">
      <c r="A1961"/>
      <c r="B1961"/>
      <c r="C1961"/>
      <c r="D1961"/>
      <c r="E1961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18" t="e">
        <f t="shared" si="46"/>
        <v>#DIV/0!</v>
      </c>
    </row>
    <row r="1962" spans="1:16" s="23" customFormat="1" x14ac:dyDescent="0.2">
      <c r="A1962"/>
      <c r="B1962"/>
      <c r="C1962"/>
      <c r="D1962"/>
      <c r="E196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18" t="e">
        <f t="shared" si="46"/>
        <v>#DIV/0!</v>
      </c>
    </row>
    <row r="1963" spans="1:16" s="23" customFormat="1" x14ac:dyDescent="0.2">
      <c r="A1963"/>
      <c r="B1963"/>
      <c r="C1963"/>
      <c r="D1963"/>
      <c r="E1963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18" t="e">
        <f t="shared" si="46"/>
        <v>#DIV/0!</v>
      </c>
    </row>
    <row r="1964" spans="1:16" s="23" customFormat="1" x14ac:dyDescent="0.2">
      <c r="A1964"/>
      <c r="B1964"/>
      <c r="C1964"/>
      <c r="D1964"/>
      <c r="E1964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18" t="e">
        <f t="shared" si="46"/>
        <v>#DIV/0!</v>
      </c>
    </row>
    <row r="1965" spans="1:16" s="23" customFormat="1" x14ac:dyDescent="0.2">
      <c r="A1965"/>
      <c r="B1965"/>
      <c r="C1965"/>
      <c r="D1965"/>
      <c r="E1965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18" t="e">
        <f t="shared" si="46"/>
        <v>#DIV/0!</v>
      </c>
    </row>
    <row r="1966" spans="1:16" s="23" customFormat="1" x14ac:dyDescent="0.2">
      <c r="A1966"/>
      <c r="B1966"/>
      <c r="C1966"/>
      <c r="D1966"/>
      <c r="E1966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18" t="e">
        <f t="shared" si="46"/>
        <v>#DIV/0!</v>
      </c>
    </row>
    <row r="1967" spans="1:16" s="23" customFormat="1" ht="13.5" thickBot="1" x14ac:dyDescent="0.25">
      <c r="A1967"/>
      <c r="B1967"/>
      <c r="C1967"/>
      <c r="D1967"/>
      <c r="E1967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18" t="e">
        <f t="shared" si="46"/>
        <v>#DIV/0!</v>
      </c>
    </row>
    <row r="1968" spans="1:16" s="23" customFormat="1" ht="14.25" thickTop="1" thickBot="1" x14ac:dyDescent="0.25">
      <c r="A1968" s="40" t="s">
        <v>703</v>
      </c>
      <c r="B1968" s="41" t="s">
        <v>704</v>
      </c>
      <c r="C1968"/>
      <c r="D1968"/>
      <c r="E1968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18" t="e">
        <f t="shared" si="46"/>
        <v>#DIV/0!</v>
      </c>
    </row>
    <row r="1969" spans="1:16" s="23" customFormat="1" ht="14.25" thickTop="1" thickBot="1" x14ac:dyDescent="0.25">
      <c r="A1969" s="40"/>
      <c r="B1969" s="42"/>
      <c r="C1969"/>
      <c r="D1969"/>
      <c r="E1969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18" t="e">
        <f t="shared" si="46"/>
        <v>#DIV/0!</v>
      </c>
    </row>
    <row r="1970" spans="1:16" s="23" customFormat="1" ht="14.25" thickTop="1" thickBot="1" x14ac:dyDescent="0.25">
      <c r="A1970" s="40"/>
      <c r="B1970" s="42"/>
      <c r="C1970"/>
      <c r="D1970"/>
      <c r="E1970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18" t="e">
        <f t="shared" si="46"/>
        <v>#DIV/0!</v>
      </c>
    </row>
    <row r="1971" spans="1:16" s="23" customFormat="1" ht="14.25" thickTop="1" thickBot="1" x14ac:dyDescent="0.25">
      <c r="A1971" s="40"/>
      <c r="B1971" s="42"/>
      <c r="C1971"/>
      <c r="D1971"/>
      <c r="E1971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18" t="e">
        <f t="shared" si="46"/>
        <v>#DIV/0!</v>
      </c>
    </row>
    <row r="1972" spans="1:16" s="23" customFormat="1" ht="14.25" thickTop="1" thickBot="1" x14ac:dyDescent="0.25">
      <c r="A1972" s="40"/>
      <c r="B1972" s="42"/>
      <c r="C1972"/>
      <c r="D1972"/>
      <c r="E197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18" t="e">
        <f t="shared" si="46"/>
        <v>#DIV/0!</v>
      </c>
    </row>
    <row r="1973" spans="1:16" s="23" customFormat="1" ht="14.25" thickTop="1" thickBot="1" x14ac:dyDescent="0.25">
      <c r="A1973" s="40"/>
      <c r="B1973" s="42"/>
      <c r="C1973"/>
      <c r="D1973"/>
      <c r="E1973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18" t="e">
        <f t="shared" si="46"/>
        <v>#DIV/0!</v>
      </c>
    </row>
    <row r="1974" spans="1:16" s="23" customFormat="1" ht="14.25" thickTop="1" thickBot="1" x14ac:dyDescent="0.25">
      <c r="A1974" s="40"/>
      <c r="B1974" s="42"/>
      <c r="C1974"/>
      <c r="D1974"/>
      <c r="E1974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18" t="e">
        <f t="shared" si="46"/>
        <v>#DIV/0!</v>
      </c>
    </row>
    <row r="1975" spans="1:16" s="23" customFormat="1" ht="13.5" thickTop="1" x14ac:dyDescent="0.2">
      <c r="A1975"/>
      <c r="B1975"/>
      <c r="C1975"/>
      <c r="D1975"/>
      <c r="E1975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18" t="e">
        <f t="shared" si="46"/>
        <v>#DIV/0!</v>
      </c>
    </row>
    <row r="1976" spans="1:16" s="23" customFormat="1" x14ac:dyDescent="0.2">
      <c r="A1976"/>
      <c r="B1976"/>
      <c r="C1976"/>
      <c r="D1976"/>
      <c r="E1976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18" t="e">
        <f t="shared" si="46"/>
        <v>#DIV/0!</v>
      </c>
    </row>
    <row r="1977" spans="1:16" s="23" customFormat="1" x14ac:dyDescent="0.2">
      <c r="A1977"/>
      <c r="B1977"/>
      <c r="C1977"/>
      <c r="D1977"/>
      <c r="E1977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18" t="e">
        <f t="shared" si="46"/>
        <v>#DIV/0!</v>
      </c>
    </row>
    <row r="1978" spans="1:16" s="23" customFormat="1" x14ac:dyDescent="0.2">
      <c r="A1978"/>
      <c r="B1978"/>
      <c r="C1978"/>
      <c r="D1978"/>
      <c r="E1978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18" t="e">
        <f t="shared" si="46"/>
        <v>#DIV/0!</v>
      </c>
    </row>
    <row r="1979" spans="1:16" s="23" customFormat="1" x14ac:dyDescent="0.2">
      <c r="A1979"/>
      <c r="B1979"/>
      <c r="C1979"/>
      <c r="D1979"/>
      <c r="E1979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18" t="e">
        <f t="shared" si="46"/>
        <v>#DIV/0!</v>
      </c>
    </row>
    <row r="1980" spans="1:16" s="23" customFormat="1" x14ac:dyDescent="0.2">
      <c r="C1980"/>
      <c r="D1980"/>
      <c r="E1980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18" t="e">
        <f t="shared" si="46"/>
        <v>#DIV/0!</v>
      </c>
    </row>
    <row r="1981" spans="1:16" s="23" customFormat="1" x14ac:dyDescent="0.2">
      <c r="C1981"/>
      <c r="D1981"/>
      <c r="E1981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18" t="e">
        <f t="shared" si="46"/>
        <v>#DIV/0!</v>
      </c>
    </row>
    <row r="1982" spans="1:16" s="23" customFormat="1" x14ac:dyDescent="0.2">
      <c r="C1982"/>
      <c r="D1982"/>
      <c r="E198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18" t="e">
        <f t="shared" si="46"/>
        <v>#DIV/0!</v>
      </c>
    </row>
    <row r="1983" spans="1:16" s="23" customFormat="1" x14ac:dyDescent="0.2">
      <c r="C1983"/>
      <c r="D1983"/>
      <c r="E1983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18" t="e">
        <f t="shared" si="46"/>
        <v>#DIV/0!</v>
      </c>
    </row>
    <row r="1984" spans="1:16" s="23" customFormat="1" x14ac:dyDescent="0.2">
      <c r="C1984"/>
      <c r="D1984"/>
      <c r="E1984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18" t="e">
        <f t="shared" si="46"/>
        <v>#DIV/0!</v>
      </c>
    </row>
    <row r="1985" spans="1:16" s="23" customFormat="1" x14ac:dyDescent="0.2">
      <c r="C1985"/>
      <c r="D1985"/>
      <c r="E1985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18" t="e">
        <f t="shared" si="46"/>
        <v>#DIV/0!</v>
      </c>
    </row>
    <row r="1986" spans="1:16" s="23" customFormat="1" x14ac:dyDescent="0.2">
      <c r="C1986"/>
      <c r="D1986"/>
      <c r="E1986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18" t="e">
        <f t="shared" si="46"/>
        <v>#DIV/0!</v>
      </c>
    </row>
    <row r="1987" spans="1:16" s="23" customFormat="1" x14ac:dyDescent="0.2">
      <c r="A1987"/>
      <c r="B1987"/>
      <c r="C1987"/>
      <c r="D1987"/>
      <c r="E1987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18" t="e">
        <f t="shared" ref="P1987:P2045" si="47">L1987/G1987</f>
        <v>#DIV/0!</v>
      </c>
    </row>
    <row r="1988" spans="1:16" s="23" customFormat="1" x14ac:dyDescent="0.2">
      <c r="A1988"/>
      <c r="B1988"/>
      <c r="C1988"/>
      <c r="D1988"/>
      <c r="E1988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18" t="e">
        <f t="shared" si="47"/>
        <v>#DIV/0!</v>
      </c>
    </row>
    <row r="1989" spans="1:16" s="23" customFormat="1" x14ac:dyDescent="0.2">
      <c r="A1989"/>
      <c r="B1989"/>
      <c r="C1989"/>
      <c r="D1989"/>
      <c r="E1989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18" t="e">
        <f t="shared" si="47"/>
        <v>#DIV/0!</v>
      </c>
    </row>
    <row r="1990" spans="1:16" s="23" customFormat="1" x14ac:dyDescent="0.2">
      <c r="A1990"/>
      <c r="B1990"/>
      <c r="C1990"/>
      <c r="D1990"/>
      <c r="E1990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18" t="e">
        <f t="shared" si="47"/>
        <v>#DIV/0!</v>
      </c>
    </row>
    <row r="1991" spans="1:16" s="23" customFormat="1" x14ac:dyDescent="0.2">
      <c r="A1991"/>
      <c r="B1991"/>
      <c r="C1991"/>
      <c r="D1991"/>
      <c r="E1991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18" t="e">
        <f t="shared" si="47"/>
        <v>#DIV/0!</v>
      </c>
    </row>
    <row r="1992" spans="1:16" s="23" customFormat="1" x14ac:dyDescent="0.2">
      <c r="A1992"/>
      <c r="B1992"/>
      <c r="C1992"/>
      <c r="D1992"/>
      <c r="E199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18" t="e">
        <f t="shared" si="47"/>
        <v>#DIV/0!</v>
      </c>
    </row>
    <row r="1993" spans="1:16" s="23" customFormat="1" x14ac:dyDescent="0.2">
      <c r="A1993"/>
      <c r="B1993"/>
      <c r="C1993"/>
      <c r="D1993"/>
      <c r="E1993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18" t="e">
        <f t="shared" si="47"/>
        <v>#DIV/0!</v>
      </c>
    </row>
    <row r="1994" spans="1:16" s="23" customFormat="1" x14ac:dyDescent="0.2">
      <c r="A1994"/>
      <c r="B1994"/>
      <c r="C1994"/>
      <c r="D1994"/>
      <c r="E1994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18" t="e">
        <f t="shared" si="47"/>
        <v>#DIV/0!</v>
      </c>
    </row>
    <row r="1995" spans="1:16" s="23" customFormat="1" x14ac:dyDescent="0.2">
      <c r="A1995"/>
      <c r="B1995"/>
      <c r="C1995"/>
      <c r="D1995"/>
      <c r="E1995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18" t="e">
        <f t="shared" si="47"/>
        <v>#DIV/0!</v>
      </c>
    </row>
    <row r="1996" spans="1:16" s="23" customFormat="1" x14ac:dyDescent="0.2">
      <c r="A1996"/>
      <c r="B1996"/>
      <c r="C1996"/>
      <c r="D1996"/>
      <c r="E1996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18" t="e">
        <f t="shared" si="47"/>
        <v>#DIV/0!</v>
      </c>
    </row>
    <row r="1997" spans="1:16" s="23" customFormat="1" x14ac:dyDescent="0.2">
      <c r="A1997"/>
      <c r="B1997"/>
      <c r="C1997"/>
      <c r="D1997"/>
      <c r="E1997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18" t="e">
        <f t="shared" si="47"/>
        <v>#DIV/0!</v>
      </c>
    </row>
    <row r="1998" spans="1:16" s="23" customFormat="1" x14ac:dyDescent="0.2">
      <c r="A1998"/>
      <c r="B1998"/>
      <c r="C1998"/>
      <c r="D1998"/>
      <c r="E1998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18" t="e">
        <f t="shared" si="47"/>
        <v>#DIV/0!</v>
      </c>
    </row>
    <row r="1999" spans="1:16" x14ac:dyDescent="0.2">
      <c r="C1999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18" t="e">
        <f t="shared" si="47"/>
        <v>#DIV/0!</v>
      </c>
    </row>
    <row r="2000" spans="1:16" ht="14.25" customHeight="1" x14ac:dyDescent="0.2">
      <c r="C2000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18" t="e">
        <f t="shared" si="47"/>
        <v>#DIV/0!</v>
      </c>
    </row>
    <row r="2001" spans="3:16" ht="14.25" customHeight="1" x14ac:dyDescent="0.2">
      <c r="C2001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18" t="e">
        <f t="shared" si="47"/>
        <v>#DIV/0!</v>
      </c>
    </row>
    <row r="2002" spans="3:16" ht="14.25" customHeight="1" x14ac:dyDescent="0.2">
      <c r="C200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18" t="e">
        <f t="shared" si="47"/>
        <v>#DIV/0!</v>
      </c>
    </row>
    <row r="2003" spans="3:16" ht="14.25" customHeight="1" x14ac:dyDescent="0.2">
      <c r="C2003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18" t="e">
        <f t="shared" si="47"/>
        <v>#DIV/0!</v>
      </c>
    </row>
    <row r="2004" spans="3:16" ht="14.25" customHeight="1" x14ac:dyDescent="0.2">
      <c r="C2004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18" t="e">
        <f t="shared" si="47"/>
        <v>#DIV/0!</v>
      </c>
    </row>
    <row r="2005" spans="3:16" ht="14.25" customHeight="1" x14ac:dyDescent="0.2">
      <c r="C2005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18" t="e">
        <f t="shared" si="47"/>
        <v>#DIV/0!</v>
      </c>
    </row>
    <row r="2006" spans="3:16" ht="14.25" customHeight="1" x14ac:dyDescent="0.2">
      <c r="C2006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18" t="e">
        <f t="shared" si="47"/>
        <v>#DIV/0!</v>
      </c>
    </row>
    <row r="2007" spans="3:16" ht="14.25" customHeight="1" x14ac:dyDescent="0.2">
      <c r="C2007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18" t="e">
        <f t="shared" si="47"/>
        <v>#DIV/0!</v>
      </c>
    </row>
    <row r="2008" spans="3:16" ht="14.25" customHeight="1" x14ac:dyDescent="0.2">
      <c r="C2008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18" t="e">
        <f t="shared" si="47"/>
        <v>#DIV/0!</v>
      </c>
    </row>
    <row r="2009" spans="3:16" ht="14.25" customHeight="1" x14ac:dyDescent="0.2">
      <c r="C2009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18" t="e">
        <f t="shared" si="47"/>
        <v>#DIV/0!</v>
      </c>
    </row>
    <row r="2010" spans="3:16" ht="14.25" customHeight="1" x14ac:dyDescent="0.2">
      <c r="C2010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18" t="e">
        <f t="shared" si="47"/>
        <v>#DIV/0!</v>
      </c>
    </row>
    <row r="2011" spans="3:16" ht="14.25" customHeight="1" x14ac:dyDescent="0.2">
      <c r="C2011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18" t="e">
        <f t="shared" si="47"/>
        <v>#DIV/0!</v>
      </c>
    </row>
    <row r="2012" spans="3:16" ht="14.25" customHeight="1" x14ac:dyDescent="0.2">
      <c r="C201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18" t="e">
        <f t="shared" si="47"/>
        <v>#DIV/0!</v>
      </c>
    </row>
    <row r="2013" spans="3:16" ht="14.25" customHeight="1" x14ac:dyDescent="0.2">
      <c r="C2013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18" t="e">
        <f t="shared" si="47"/>
        <v>#DIV/0!</v>
      </c>
    </row>
    <row r="2014" spans="3:16" ht="14.25" customHeight="1" x14ac:dyDescent="0.2">
      <c r="C2014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18" t="e">
        <f t="shared" si="47"/>
        <v>#DIV/0!</v>
      </c>
    </row>
    <row r="2015" spans="3:16" ht="14.25" customHeight="1" x14ac:dyDescent="0.2">
      <c r="C2015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18" t="e">
        <f t="shared" si="47"/>
        <v>#DIV/0!</v>
      </c>
    </row>
    <row r="2016" spans="3:16" ht="14.25" customHeight="1" x14ac:dyDescent="0.2">
      <c r="C2016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18" t="e">
        <f t="shared" si="47"/>
        <v>#DIV/0!</v>
      </c>
    </row>
    <row r="2017" spans="3:16" ht="14.25" customHeight="1" x14ac:dyDescent="0.2">
      <c r="C2017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18" t="e">
        <f t="shared" si="47"/>
        <v>#DIV/0!</v>
      </c>
    </row>
    <row r="2018" spans="3:16" ht="14.25" customHeight="1" x14ac:dyDescent="0.2">
      <c r="C2018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18" t="e">
        <f t="shared" si="47"/>
        <v>#DIV/0!</v>
      </c>
    </row>
    <row r="2019" spans="3:16" ht="14.25" customHeight="1" x14ac:dyDescent="0.2">
      <c r="C2019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18" t="e">
        <f t="shared" si="47"/>
        <v>#DIV/0!</v>
      </c>
    </row>
    <row r="2020" spans="3:16" ht="14.25" customHeight="1" x14ac:dyDescent="0.2">
      <c r="C2020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18" t="e">
        <f t="shared" si="47"/>
        <v>#DIV/0!</v>
      </c>
    </row>
    <row r="2021" spans="3:16" ht="14.25" customHeight="1" x14ac:dyDescent="0.2">
      <c r="C2021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18" t="e">
        <f t="shared" si="47"/>
        <v>#DIV/0!</v>
      </c>
    </row>
    <row r="2022" spans="3:16" ht="14.25" customHeight="1" x14ac:dyDescent="0.2">
      <c r="C202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18" t="e">
        <f t="shared" si="47"/>
        <v>#DIV/0!</v>
      </c>
    </row>
    <row r="2023" spans="3:16" ht="14.25" customHeight="1" x14ac:dyDescent="0.2">
      <c r="C2023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18" t="e">
        <f t="shared" si="47"/>
        <v>#DIV/0!</v>
      </c>
    </row>
    <row r="2024" spans="3:16" ht="14.25" customHeight="1" x14ac:dyDescent="0.2">
      <c r="C2024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18" t="e">
        <f t="shared" si="47"/>
        <v>#DIV/0!</v>
      </c>
    </row>
    <row r="2025" spans="3:16" ht="14.25" customHeight="1" x14ac:dyDescent="0.2">
      <c r="C2025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18" t="e">
        <f t="shared" si="47"/>
        <v>#DIV/0!</v>
      </c>
    </row>
    <row r="2026" spans="3:16" ht="14.25" customHeight="1" x14ac:dyDescent="0.2">
      <c r="C2026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18" t="e">
        <f t="shared" si="47"/>
        <v>#DIV/0!</v>
      </c>
    </row>
    <row r="2027" spans="3:16" ht="14.25" customHeight="1" x14ac:dyDescent="0.2">
      <c r="C2027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18" t="e">
        <f t="shared" si="47"/>
        <v>#DIV/0!</v>
      </c>
    </row>
    <row r="2028" spans="3:16" ht="14.25" customHeight="1" x14ac:dyDescent="0.2">
      <c r="C2028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18" t="e">
        <f t="shared" si="47"/>
        <v>#DIV/0!</v>
      </c>
    </row>
    <row r="2029" spans="3:16" ht="14.25" customHeight="1" x14ac:dyDescent="0.2">
      <c r="C2029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18" t="e">
        <f t="shared" si="47"/>
        <v>#DIV/0!</v>
      </c>
    </row>
    <row r="2030" spans="3:16" ht="14.25" customHeight="1" x14ac:dyDescent="0.2">
      <c r="C2030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18" t="e">
        <f t="shared" si="47"/>
        <v>#DIV/0!</v>
      </c>
    </row>
    <row r="2031" spans="3:16" ht="14.25" customHeight="1" x14ac:dyDescent="0.2">
      <c r="C2031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18" t="e">
        <f t="shared" si="47"/>
        <v>#DIV/0!</v>
      </c>
    </row>
    <row r="2032" spans="3:16" ht="14.25" customHeight="1" x14ac:dyDescent="0.2">
      <c r="C203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18" t="e">
        <f t="shared" si="47"/>
        <v>#DIV/0!</v>
      </c>
    </row>
    <row r="2033" spans="3:16" ht="14.25" customHeight="1" x14ac:dyDescent="0.2">
      <c r="C2033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18" t="e">
        <f t="shared" si="47"/>
        <v>#DIV/0!</v>
      </c>
    </row>
    <row r="2034" spans="3:16" ht="14.25" customHeight="1" x14ac:dyDescent="0.2">
      <c r="C2034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18" t="e">
        <f t="shared" si="47"/>
        <v>#DIV/0!</v>
      </c>
    </row>
    <row r="2035" spans="3:16" ht="14.25" customHeight="1" x14ac:dyDescent="0.2">
      <c r="C2035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18" t="e">
        <f t="shared" si="47"/>
        <v>#DIV/0!</v>
      </c>
    </row>
    <row r="2036" spans="3:16" ht="14.25" customHeight="1" x14ac:dyDescent="0.2">
      <c r="C2036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18" t="e">
        <f t="shared" si="47"/>
        <v>#DIV/0!</v>
      </c>
    </row>
    <row r="2037" spans="3:16" ht="14.25" customHeight="1" x14ac:dyDescent="0.2">
      <c r="C2037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18" t="e">
        <f t="shared" si="47"/>
        <v>#DIV/0!</v>
      </c>
    </row>
    <row r="2038" spans="3:16" ht="14.25" customHeight="1" x14ac:dyDescent="0.2">
      <c r="C2038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18" t="e">
        <f t="shared" si="47"/>
        <v>#DIV/0!</v>
      </c>
    </row>
    <row r="2039" spans="3:16" ht="14.25" customHeight="1" x14ac:dyDescent="0.2">
      <c r="C2039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18" t="e">
        <f t="shared" si="47"/>
        <v>#DIV/0!</v>
      </c>
    </row>
    <row r="2040" spans="3:16" ht="14.25" customHeight="1" x14ac:dyDescent="0.2">
      <c r="C2040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18" t="e">
        <f t="shared" si="47"/>
        <v>#DIV/0!</v>
      </c>
    </row>
    <row r="2041" spans="3:16" ht="14.25" customHeight="1" x14ac:dyDescent="0.2">
      <c r="C2041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18">
        <v>0</v>
      </c>
    </row>
    <row r="2042" spans="3:16" ht="14.25" customHeight="1" x14ac:dyDescent="0.2">
      <c r="C204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18" t="e">
        <f t="shared" si="47"/>
        <v>#DIV/0!</v>
      </c>
    </row>
    <row r="2043" spans="3:16" ht="14.25" customHeight="1" x14ac:dyDescent="0.2">
      <c r="C2043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18" t="e">
        <f t="shared" si="47"/>
        <v>#DIV/0!</v>
      </c>
    </row>
    <row r="2044" spans="3:16" ht="14.25" customHeight="1" x14ac:dyDescent="0.2">
      <c r="C2044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18" t="e">
        <f t="shared" si="47"/>
        <v>#DIV/0!</v>
      </c>
    </row>
    <row r="2045" spans="3:16" ht="14.25" customHeight="1" x14ac:dyDescent="0.2">
      <c r="C2045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18" t="e">
        <f t="shared" si="47"/>
        <v>#DIV/0!</v>
      </c>
    </row>
    <row r="2046" spans="3:16" ht="14.25" customHeight="1" x14ac:dyDescent="0.2"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18"/>
    </row>
    <row r="2047" spans="3:16" ht="14.25" customHeight="1" x14ac:dyDescent="0.2"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18"/>
    </row>
    <row r="2048" spans="3:16" ht="14.25" customHeight="1" x14ac:dyDescent="0.2"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18"/>
    </row>
    <row r="2049" spans="1:16" customFormat="1" ht="14.25" customHeight="1" x14ac:dyDescent="0.2">
      <c r="C2049" s="1"/>
    </row>
    <row r="2050" spans="1:16" x14ac:dyDescent="0.2">
      <c r="C2050" s="16"/>
      <c r="D2050" s="15"/>
      <c r="E2050" s="15"/>
      <c r="F2050" s="17"/>
      <c r="G2050" s="17"/>
      <c r="H2050" s="17"/>
      <c r="I2050" s="17"/>
      <c r="J2050" s="17"/>
      <c r="K2050" s="17"/>
      <c r="L2050" s="17"/>
      <c r="M2050" s="17"/>
      <c r="N2050" s="17"/>
      <c r="O2050" s="17"/>
      <c r="P2050" s="18"/>
    </row>
    <row r="2051" spans="1:16" x14ac:dyDescent="0.2">
      <c r="C2051" s="16"/>
      <c r="D2051" s="15"/>
      <c r="E2051" s="15"/>
      <c r="F2051" s="17"/>
      <c r="G2051" s="17"/>
      <c r="H2051" s="17"/>
      <c r="I2051" s="17"/>
      <c r="J2051" s="17"/>
      <c r="K2051" s="17"/>
      <c r="L2051" s="17"/>
      <c r="M2051" s="17"/>
      <c r="N2051" s="17"/>
      <c r="O2051" s="17"/>
      <c r="P2051" s="18"/>
    </row>
    <row r="2052" spans="1:16" x14ac:dyDescent="0.2">
      <c r="C2052" s="16"/>
      <c r="D2052" s="15"/>
      <c r="E2052" s="15"/>
      <c r="F2052" s="17"/>
      <c r="G2052" s="17"/>
      <c r="H2052" s="17"/>
      <c r="I2052" s="17"/>
      <c r="J2052" s="17"/>
      <c r="K2052" s="17"/>
      <c r="L2052" s="17"/>
      <c r="M2052" s="17"/>
      <c r="N2052" s="17"/>
      <c r="O2052" s="17"/>
      <c r="P2052" s="18"/>
    </row>
    <row r="2053" spans="1:16" x14ac:dyDescent="0.2">
      <c r="C2053" s="16"/>
      <c r="D2053" s="15"/>
      <c r="E2053" s="15"/>
      <c r="F2053" s="17"/>
      <c r="G2053" s="17"/>
      <c r="H2053" s="17"/>
      <c r="I2053" s="17"/>
      <c r="J2053" s="17"/>
      <c r="K2053" s="17"/>
      <c r="L2053" s="17"/>
      <c r="M2053" s="17"/>
      <c r="N2053" s="17"/>
      <c r="O2053" s="17"/>
      <c r="P2053" s="18"/>
    </row>
    <row r="2054" spans="1:16" x14ac:dyDescent="0.2">
      <c r="C2054" s="16"/>
      <c r="D2054" s="15"/>
      <c r="E2054" s="15"/>
      <c r="F2054" s="17"/>
      <c r="G2054" s="17"/>
      <c r="H2054" s="17"/>
      <c r="I2054" s="17"/>
      <c r="J2054" s="17"/>
      <c r="K2054" s="17"/>
      <c r="L2054" s="17"/>
      <c r="M2054" s="17"/>
      <c r="N2054" s="17"/>
      <c r="O2054" s="17"/>
      <c r="P2054" s="18"/>
    </row>
    <row r="2055" spans="1:16" x14ac:dyDescent="0.2">
      <c r="C2055" s="16"/>
      <c r="D2055" s="15"/>
      <c r="E2055" s="15"/>
      <c r="F2055" s="17"/>
      <c r="G2055" s="17"/>
      <c r="H2055" s="17"/>
      <c r="I2055" s="17"/>
      <c r="J2055" s="17"/>
      <c r="K2055" s="17"/>
      <c r="L2055" s="17"/>
      <c r="M2055" s="17"/>
      <c r="N2055" s="17"/>
      <c r="O2055" s="17"/>
      <c r="P2055" s="18"/>
    </row>
    <row r="2056" spans="1:16" x14ac:dyDescent="0.2">
      <c r="C2056" s="16"/>
      <c r="D2056" s="15"/>
      <c r="E2056" s="15"/>
      <c r="F2056" s="17"/>
      <c r="G2056" s="17"/>
      <c r="H2056" s="17"/>
      <c r="I2056" s="17"/>
      <c r="J2056" s="17"/>
      <c r="K2056" s="17"/>
      <c r="L2056" s="17"/>
      <c r="M2056" s="17"/>
      <c r="N2056" s="17"/>
      <c r="O2056" s="17"/>
      <c r="P2056" s="18"/>
    </row>
    <row r="2057" spans="1:16" x14ac:dyDescent="0.2">
      <c r="A2057" s="15"/>
      <c r="B2057" s="15"/>
      <c r="C2057" s="16"/>
      <c r="D2057" s="15"/>
      <c r="E2057" s="15"/>
      <c r="F2057" s="17"/>
      <c r="G2057" s="17"/>
      <c r="H2057" s="17"/>
      <c r="I2057" s="17"/>
      <c r="J2057" s="17"/>
      <c r="K2057" s="17"/>
      <c r="L2057" s="17"/>
      <c r="M2057" s="17"/>
      <c r="N2057" s="17"/>
      <c r="O2057" s="17"/>
      <c r="P2057" s="18"/>
    </row>
    <row r="2058" spans="1:16" x14ac:dyDescent="0.2">
      <c r="A2058" s="15"/>
      <c r="B2058" s="15"/>
      <c r="C2058" s="16"/>
      <c r="D2058" s="15"/>
      <c r="E2058" s="15"/>
      <c r="F2058" s="17"/>
      <c r="G2058" s="17"/>
      <c r="H2058" s="17"/>
      <c r="I2058" s="17"/>
      <c r="J2058" s="17"/>
      <c r="K2058" s="17"/>
      <c r="L2058" s="17"/>
      <c r="M2058" s="17"/>
      <c r="N2058" s="17"/>
      <c r="O2058" s="17"/>
      <c r="P2058" s="18"/>
    </row>
    <row r="2059" spans="1:16" x14ac:dyDescent="0.2">
      <c r="A2059" s="15"/>
      <c r="B2059" s="15"/>
      <c r="C2059" s="16"/>
      <c r="D2059" s="15"/>
      <c r="E2059" s="15"/>
      <c r="F2059" s="17"/>
      <c r="G2059" s="17"/>
      <c r="H2059" s="17"/>
      <c r="I2059" s="17"/>
      <c r="J2059" s="17"/>
      <c r="K2059" s="17"/>
      <c r="L2059" s="17"/>
      <c r="M2059" s="17"/>
      <c r="N2059" s="17"/>
      <c r="O2059" s="17"/>
      <c r="P2059" s="18"/>
    </row>
    <row r="2060" spans="1:16" x14ac:dyDescent="0.2">
      <c r="A2060" s="15"/>
      <c r="B2060" s="15"/>
      <c r="C2060" s="16"/>
      <c r="D2060" s="15"/>
      <c r="E2060" s="15"/>
      <c r="F2060" s="17"/>
      <c r="G2060" s="17"/>
      <c r="H2060" s="17"/>
      <c r="I2060" s="17"/>
      <c r="J2060" s="17"/>
      <c r="K2060" s="17"/>
      <c r="L2060" s="17"/>
      <c r="M2060" s="17"/>
      <c r="N2060" s="17"/>
      <c r="O2060" s="17"/>
      <c r="P2060" s="18"/>
    </row>
    <row r="2061" spans="1:16" x14ac:dyDescent="0.2">
      <c r="A2061" s="15"/>
      <c r="B2061" s="15"/>
      <c r="C2061" s="16"/>
      <c r="D2061" s="15"/>
      <c r="E2061" s="15"/>
      <c r="F2061" s="17"/>
      <c r="G2061" s="17"/>
      <c r="H2061" s="17"/>
      <c r="I2061" s="17"/>
      <c r="J2061" s="17"/>
      <c r="K2061" s="17"/>
      <c r="L2061" s="17"/>
      <c r="M2061" s="17"/>
      <c r="N2061" s="17"/>
      <c r="O2061" s="17"/>
      <c r="P2061" s="18"/>
    </row>
    <row r="2062" spans="1:16" x14ac:dyDescent="0.2">
      <c r="A2062" s="15"/>
      <c r="B2062" s="15"/>
      <c r="C2062" s="16"/>
      <c r="D2062" s="15"/>
      <c r="E2062" s="15"/>
      <c r="F2062" s="17"/>
      <c r="G2062" s="17"/>
      <c r="H2062" s="17"/>
      <c r="I2062" s="17"/>
      <c r="J2062" s="17"/>
      <c r="K2062" s="17"/>
      <c r="L2062" s="17"/>
      <c r="M2062" s="17"/>
      <c r="N2062" s="17"/>
      <c r="O2062" s="17"/>
      <c r="P2062" s="18"/>
    </row>
    <row r="2063" spans="1:16" x14ac:dyDescent="0.2">
      <c r="A2063" s="15"/>
      <c r="B2063" s="15"/>
      <c r="C2063" s="16"/>
      <c r="D2063" s="15"/>
      <c r="E2063" s="15"/>
      <c r="F2063" s="17"/>
      <c r="G2063" s="17"/>
      <c r="H2063" s="17"/>
      <c r="I2063" s="17"/>
      <c r="J2063" s="17"/>
      <c r="K2063" s="17"/>
      <c r="L2063" s="17"/>
      <c r="M2063" s="17"/>
      <c r="N2063" s="17"/>
      <c r="O2063" s="17"/>
      <c r="P2063" s="18"/>
    </row>
    <row r="2064" spans="1:16" x14ac:dyDescent="0.2">
      <c r="A2064" s="15"/>
      <c r="B2064" s="15"/>
      <c r="C2064" s="16"/>
      <c r="D2064" s="15"/>
      <c r="E2064" s="15"/>
      <c r="F2064" s="17"/>
      <c r="G2064" s="17"/>
      <c r="H2064" s="17"/>
      <c r="I2064" s="17"/>
      <c r="J2064" s="17"/>
      <c r="K2064" s="17"/>
      <c r="L2064" s="17"/>
      <c r="M2064" s="17"/>
      <c r="N2064" s="17"/>
      <c r="O2064" s="17"/>
      <c r="P2064" s="18"/>
    </row>
    <row r="2065" spans="1:16" x14ac:dyDescent="0.2">
      <c r="A2065" s="15"/>
      <c r="B2065" s="15"/>
      <c r="C2065" s="16"/>
      <c r="D2065" s="15"/>
      <c r="E2065" s="15"/>
      <c r="F2065" s="17"/>
      <c r="G2065" s="17"/>
      <c r="H2065" s="17"/>
      <c r="I2065" s="17"/>
      <c r="J2065" s="17"/>
      <c r="K2065" s="17"/>
      <c r="L2065" s="17"/>
      <c r="M2065" s="17"/>
      <c r="N2065" s="17"/>
      <c r="O2065" s="17"/>
      <c r="P2065" s="18"/>
    </row>
  </sheetData>
  <autoFilter ref="A1:P1996"/>
  <mergeCells count="2">
    <mergeCell ref="A1968:A1974"/>
    <mergeCell ref="B1968:B1974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 11213</vt:lpstr>
      <vt:lpstr>Programas y Adscritas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Berny Aguilar</cp:lastModifiedBy>
  <cp:revision>1</cp:revision>
  <dcterms:created xsi:type="dcterms:W3CDTF">2021-03-03T21:54:58Z</dcterms:created>
  <dcterms:modified xsi:type="dcterms:W3CDTF">2022-03-08T15:27:33Z</dcterms:modified>
  <cp:category/>
</cp:coreProperties>
</file>