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guilar\OneDrive - Ministerio de Cultura y Juventud\Berny\1.1 BAC 2020\Berny\2 Presupuesto\08 Presupuesto\Ejecuciones-Presupuesto\2021\10-2021\"/>
    </mc:Choice>
  </mc:AlternateContent>
  <bookViews>
    <workbookView xWindow="-120" yWindow="-120" windowWidth="20730" windowHeight="11160"/>
  </bookViews>
  <sheets>
    <sheet name="Consolidado 11213" sheetId="2" r:id="rId1"/>
    <sheet name="Programas y Adscritas" sheetId="1" r:id="rId2"/>
  </sheets>
  <definedNames>
    <definedName name="_xlnm._FilterDatabase" localSheetId="0" hidden="1">'Consolidado 11213'!$A$1:$P$407</definedName>
    <definedName name="_xlnm._FilterDatabase" localSheetId="1" hidden="1">'Programas y Adscritas'!$A$1:$P$1996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9" i="2" l="1"/>
  <c r="P410" i="2"/>
  <c r="P401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2" i="2"/>
  <c r="P173" i="2"/>
  <c r="P174" i="2"/>
  <c r="P175" i="2"/>
  <c r="P176" i="2"/>
  <c r="P177" i="2"/>
  <c r="P178" i="2"/>
  <c r="P179" i="2"/>
  <c r="P180" i="2"/>
  <c r="P181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6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21" i="2"/>
  <c r="P222" i="2"/>
  <c r="P223" i="2"/>
  <c r="P225" i="2"/>
  <c r="P226" i="2"/>
  <c r="P227" i="2"/>
  <c r="P228" i="2"/>
  <c r="P229" i="2"/>
  <c r="P230" i="2"/>
  <c r="P231" i="2"/>
  <c r="P232" i="2"/>
  <c r="P234" i="2"/>
  <c r="P235" i="2"/>
  <c r="P236" i="2"/>
  <c r="P237" i="2"/>
  <c r="P238" i="2"/>
  <c r="P239" i="2"/>
  <c r="P240" i="2"/>
  <c r="P243" i="2"/>
  <c r="P244" i="2"/>
  <c r="P245" i="2"/>
  <c r="P246" i="2"/>
  <c r="P247" i="2"/>
  <c r="P249" i="2"/>
  <c r="P250" i="2"/>
  <c r="P251" i="2"/>
  <c r="P252" i="2"/>
  <c r="P254" i="2"/>
  <c r="P255" i="2"/>
  <c r="P256" i="2"/>
  <c r="P257" i="2"/>
  <c r="P258" i="2"/>
  <c r="P259" i="2"/>
  <c r="P260" i="2"/>
  <c r="P262" i="2"/>
  <c r="P263" i="2"/>
  <c r="P265" i="2"/>
  <c r="P266" i="2"/>
  <c r="P269" i="2"/>
  <c r="P270" i="2"/>
  <c r="P271" i="2"/>
  <c r="P272" i="2"/>
  <c r="P274" i="2"/>
  <c r="P275" i="2"/>
  <c r="P276" i="2"/>
  <c r="P277" i="2"/>
  <c r="P278" i="2"/>
  <c r="P279" i="2"/>
  <c r="P280" i="2"/>
  <c r="P282" i="2"/>
  <c r="P283" i="2"/>
  <c r="P286" i="2"/>
  <c r="P287" i="2"/>
  <c r="P288" i="2"/>
  <c r="P289" i="2"/>
  <c r="P292" i="2"/>
  <c r="P294" i="2"/>
  <c r="P296" i="2"/>
  <c r="P297" i="2"/>
  <c r="P298" i="2"/>
  <c r="P301" i="2"/>
  <c r="P303" i="2"/>
  <c r="P305" i="2"/>
  <c r="P306" i="2"/>
  <c r="P308" i="2"/>
  <c r="P309" i="2"/>
  <c r="P310" i="2"/>
  <c r="P311" i="2"/>
  <c r="P315" i="2"/>
  <c r="P316" i="2"/>
  <c r="P317" i="2"/>
  <c r="P319" i="2"/>
  <c r="P320" i="2"/>
  <c r="P321" i="2"/>
  <c r="P325" i="2"/>
  <c r="P326" i="2"/>
  <c r="P328" i="2"/>
  <c r="P329" i="2"/>
  <c r="P330" i="2"/>
  <c r="P331" i="2"/>
  <c r="P332" i="2"/>
  <c r="P333" i="2"/>
  <c r="P334" i="2"/>
  <c r="P336" i="2"/>
  <c r="P338" i="2"/>
  <c r="P340" i="2"/>
  <c r="P344" i="2"/>
  <c r="P345" i="2"/>
  <c r="P346" i="2"/>
  <c r="P347" i="2"/>
  <c r="P349" i="2"/>
  <c r="P351" i="2"/>
  <c r="P354" i="2"/>
  <c r="P355" i="2"/>
  <c r="P358" i="2"/>
  <c r="P359" i="2"/>
  <c r="P362" i="2"/>
  <c r="P363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9" i="2"/>
  <c r="P380" i="2"/>
  <c r="P381" i="2"/>
  <c r="P382" i="2"/>
  <c r="P383" i="2"/>
  <c r="P384" i="2"/>
  <c r="P385" i="2"/>
  <c r="P386" i="2"/>
  <c r="P387" i="2"/>
  <c r="P389" i="2"/>
  <c r="P391" i="2"/>
  <c r="P392" i="2"/>
  <c r="P393" i="2"/>
  <c r="P396" i="2"/>
  <c r="P397" i="2"/>
  <c r="P398" i="2"/>
  <c r="P399" i="2"/>
  <c r="P402" i="2"/>
  <c r="P403" i="2"/>
  <c r="P404" i="2"/>
  <c r="P405" i="2"/>
  <c r="P406" i="2"/>
  <c r="P407" i="2"/>
  <c r="P408" i="2"/>
  <c r="P2032" i="1"/>
  <c r="P2033" i="1"/>
  <c r="P2034" i="1"/>
  <c r="P2035" i="1"/>
  <c r="P2036" i="1"/>
  <c r="P2037" i="1"/>
  <c r="P2038" i="1"/>
  <c r="P2039" i="1"/>
  <c r="P2040" i="1"/>
  <c r="P2042" i="1"/>
  <c r="P2043" i="1"/>
  <c r="P2044" i="1"/>
  <c r="P2045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10" i="1"/>
  <c r="P1511" i="1"/>
  <c r="P1512" i="1"/>
  <c r="P1513" i="1"/>
  <c r="P1514" i="1"/>
  <c r="P1515" i="1"/>
  <c r="P1516" i="1"/>
  <c r="P1518" i="1"/>
  <c r="P1519" i="1"/>
  <c r="P1520" i="1"/>
  <c r="P1521" i="1"/>
  <c r="P1522" i="1"/>
  <c r="P1523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5" i="1"/>
  <c r="P1806" i="1"/>
  <c r="P1807" i="1"/>
  <c r="P1808" i="1"/>
  <c r="P1809" i="1"/>
  <c r="P1810" i="1"/>
  <c r="P1811" i="1"/>
  <c r="P1812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6" i="1"/>
  <c r="P1867" i="1"/>
  <c r="P1868" i="1"/>
  <c r="P1869" i="1"/>
  <c r="P1870" i="1"/>
  <c r="P1871" i="1"/>
  <c r="P1872" i="1"/>
  <c r="P1873" i="1"/>
  <c r="P1874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274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5" i="1"/>
  <c r="P1196" i="1"/>
  <c r="P1197" i="1"/>
  <c r="P1198" i="1"/>
  <c r="P1199" i="1"/>
  <c r="P1200" i="1"/>
  <c r="P1201" i="1"/>
  <c r="P1202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5" i="1"/>
  <c r="P1096" i="1"/>
  <c r="P1097" i="1"/>
  <c r="P1098" i="1"/>
  <c r="P1099" i="1"/>
  <c r="P1100" i="1"/>
  <c r="P1101" i="1"/>
  <c r="P1103" i="1"/>
  <c r="P1104" i="1"/>
  <c r="P1105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9" i="1"/>
  <c r="P1130" i="1"/>
  <c r="P1131" i="1"/>
  <c r="P1132" i="1"/>
  <c r="P1133" i="1"/>
  <c r="P1134" i="1"/>
  <c r="P1135" i="1"/>
  <c r="P1137" i="1"/>
  <c r="P1138" i="1"/>
  <c r="P1139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2" i="1"/>
  <c r="P993" i="1"/>
  <c r="P994" i="1"/>
  <c r="P995" i="1"/>
  <c r="P996" i="1"/>
  <c r="P997" i="1"/>
  <c r="P998" i="1"/>
  <c r="P999" i="1"/>
  <c r="P1000" i="1"/>
  <c r="P1001" i="1"/>
  <c r="P1002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3" i="1"/>
  <c r="P1024" i="1"/>
  <c r="P1025" i="1"/>
  <c r="P1026" i="1"/>
  <c r="P1028" i="1"/>
  <c r="P1029" i="1"/>
  <c r="P1030" i="1"/>
  <c r="P1031" i="1"/>
  <c r="P1032" i="1"/>
  <c r="P1033" i="1"/>
  <c r="P1034" i="1"/>
  <c r="P1035" i="1"/>
  <c r="P1036" i="1"/>
  <c r="P1037" i="1"/>
  <c r="P1039" i="1"/>
  <c r="P1040" i="1"/>
  <c r="P1042" i="1"/>
  <c r="P1043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868" i="1"/>
  <c r="P869" i="1"/>
  <c r="P870" i="1"/>
  <c r="P871" i="1"/>
  <c r="P872" i="1"/>
  <c r="P873" i="1"/>
  <c r="P874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865" i="1"/>
  <c r="P866" i="1"/>
  <c r="P813" i="1"/>
  <c r="P814" i="1"/>
  <c r="P815" i="1"/>
  <c r="P816" i="1"/>
  <c r="P818" i="1"/>
  <c r="P819" i="1"/>
  <c r="P820" i="1"/>
  <c r="P821" i="1"/>
  <c r="P822" i="1"/>
  <c r="P823" i="1"/>
  <c r="P824" i="1"/>
  <c r="P825" i="1"/>
  <c r="P826" i="1"/>
  <c r="P827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3" i="1"/>
  <c r="P864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9" i="1"/>
  <c r="P801" i="1"/>
  <c r="P802" i="1"/>
  <c r="P803" i="1"/>
  <c r="P804" i="1"/>
  <c r="P805" i="1"/>
  <c r="P806" i="1"/>
  <c r="P807" i="1"/>
  <c r="P808" i="1"/>
  <c r="P809" i="1"/>
  <c r="P810" i="1"/>
  <c r="P811" i="1"/>
  <c r="P643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2" i="1"/>
  <c r="P503" i="1"/>
  <c r="P504" i="1"/>
  <c r="P505" i="1"/>
  <c r="P506" i="1"/>
  <c r="P507" i="1"/>
  <c r="P508" i="1"/>
  <c r="P509" i="1"/>
  <c r="P510" i="1"/>
  <c r="P512" i="1"/>
  <c r="P513" i="1"/>
  <c r="P514" i="1"/>
  <c r="P515" i="1"/>
  <c r="P516" i="1"/>
  <c r="P517" i="1"/>
  <c r="P518" i="1"/>
  <c r="P520" i="1"/>
  <c r="P521" i="1"/>
  <c r="P522" i="1"/>
  <c r="P523" i="1"/>
  <c r="P524" i="1"/>
  <c r="P525" i="1"/>
  <c r="P526" i="1"/>
  <c r="P527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356" i="1"/>
  <c r="P357" i="1"/>
  <c r="P358" i="1"/>
  <c r="P359" i="1"/>
  <c r="P360" i="1"/>
  <c r="P361" i="1"/>
  <c r="P362" i="1"/>
  <c r="P363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20" i="1"/>
  <c r="P422" i="1"/>
  <c r="P423" i="1"/>
  <c r="P424" i="1"/>
  <c r="P426" i="1"/>
  <c r="P427" i="1"/>
  <c r="P428" i="1"/>
  <c r="P429" i="1"/>
  <c r="P430" i="1"/>
  <c r="P431" i="1"/>
  <c r="P432" i="1"/>
  <c r="P433" i="1"/>
  <c r="P435" i="1"/>
  <c r="P437" i="1"/>
  <c r="P440" i="1"/>
  <c r="P441" i="1"/>
  <c r="P443" i="1"/>
  <c r="P444" i="1"/>
  <c r="P445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339" i="1"/>
  <c r="P340" i="1"/>
  <c r="P343" i="1"/>
  <c r="P344" i="1"/>
  <c r="P345" i="1"/>
  <c r="P346" i="1"/>
  <c r="P347" i="1"/>
  <c r="P348" i="1"/>
  <c r="P349" i="1"/>
  <c r="P350" i="1"/>
  <c r="P351" i="1"/>
  <c r="P352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14" i="1"/>
  <c r="P215" i="1"/>
  <c r="P216" i="1"/>
  <c r="P217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99" i="1"/>
  <c r="P100" i="1"/>
  <c r="P101" i="1"/>
  <c r="P102" i="1"/>
  <c r="P103" i="1"/>
  <c r="P104" i="1"/>
  <c r="P105" i="1"/>
  <c r="P106" i="1"/>
  <c r="P97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70" i="1"/>
  <c r="P71" i="1"/>
  <c r="P98" i="1"/>
  <c r="P107" i="1"/>
  <c r="P108" i="1"/>
  <c r="P131" i="1"/>
  <c r="P132" i="1"/>
  <c r="P133" i="1"/>
  <c r="P151" i="1"/>
  <c r="P152" i="1"/>
  <c r="P191" i="1"/>
  <c r="P192" i="1"/>
  <c r="P212" i="1"/>
  <c r="P213" i="1"/>
  <c r="P218" i="1"/>
  <c r="P219" i="1"/>
  <c r="P234" i="1"/>
  <c r="P235" i="1"/>
  <c r="P256" i="1"/>
  <c r="P257" i="1"/>
  <c r="P306" i="1"/>
  <c r="P307" i="1"/>
  <c r="P336" i="1"/>
  <c r="P353" i="1"/>
  <c r="P354" i="1"/>
  <c r="P355" i="1"/>
  <c r="P464" i="1"/>
  <c r="P570" i="1"/>
  <c r="P625" i="1"/>
  <c r="P720" i="1"/>
  <c r="P812" i="1"/>
  <c r="P867" i="1"/>
  <c r="P962" i="1"/>
  <c r="P1073" i="1"/>
  <c r="P1156" i="1"/>
  <c r="P1273" i="1"/>
  <c r="P1348" i="1"/>
  <c r="P1469" i="1"/>
  <c r="P4" i="2" l="1"/>
  <c r="P3" i="2"/>
  <c r="P2" i="1"/>
  <c r="P3" i="1"/>
  <c r="P4" i="1"/>
  <c r="P5" i="1"/>
</calcChain>
</file>

<file path=xl/sharedStrings.xml><?xml version="1.0" encoding="utf-8"?>
<sst xmlns="http://schemas.openxmlformats.org/spreadsheetml/2006/main" count="12338" uniqueCount="748">
  <si>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</si>
  <si>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</si>
  <si>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</si>
  <si>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</si>
  <si>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</si>
  <si>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</si>
  <si>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</si>
  <si>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</si>
  <si>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</si>
  <si>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</si>
  <si>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</si>
  <si>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</si>
  <si>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</si>
  <si>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</si>
  <si>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</si>
  <si>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</si>
  <si>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</si>
  <si>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</si>
  <si>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</si>
  <si>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</si>
  <si>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</si>
  <si>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</si>
  <si>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</si>
  <si>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</si>
  <si>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</si>
  <si>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</si>
  <si>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</si>
  <si>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</si>
  <si>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</si>
  <si>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</si>
  <si>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</si>
  <si>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</si>
  <si>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</si>
  <si>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</si>
  <si>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</t>
  </si>
  <si>
    <t>E0040520074900</t>
  </si>
  <si>
    <t>BANCO POPULAR Y DE DESARROLLO COMUNAL. (BPDC)</t>
  </si>
  <si>
    <t>E-005</t>
  </si>
  <si>
    <t>CONTRIB PATRONALES A FOND PENS Y OTROS FOND CAPIT.</t>
  </si>
  <si>
    <t>E0050120074900</t>
  </si>
  <si>
    <t>CCSS CONTRIBUCION PATRONAL SEGURO PENSIONES</t>
  </si>
  <si>
    <t>E0050220074900</t>
  </si>
  <si>
    <t>CCSS APORTE PATRONAL REGIMEN PENSIONES</t>
  </si>
  <si>
    <t>E0050320074900</t>
  </si>
  <si>
    <t>CCSS APORTE PATRONAL FONDO CAPITALIZACION LABORAL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</si>
  <si>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</si>
  <si>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</si>
  <si>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</si>
  <si>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</si>
  <si>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</si>
  <si>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</si>
  <si>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</si>
  <si>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</si>
  <si>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</si>
  <si>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</si>
  <si>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</si>
  <si>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</si>
  <si>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</si>
  <si>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</si>
  <si>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</si>
  <si>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</si>
  <si>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</si>
  <si>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</si>
  <si>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</si>
  <si>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</si>
  <si>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</si>
  <si>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</si>
  <si>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</si>
  <si>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</si>
  <si>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</si>
  <si>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</si>
  <si>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</si>
  <si>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</si>
  <si>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</si>
  <si>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</si>
  <si>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</si>
  <si>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</si>
  <si>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</si>
  <si>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</si>
  <si>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</si>
  <si>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</si>
  <si>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</si>
  <si>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</si>
  <si>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</si>
  <si>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</si>
  <si>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</si>
  <si>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</si>
  <si>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</si>
  <si>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</si>
  <si>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</si>
  <si>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</si>
  <si>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</si>
  <si>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</si>
  <si>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</si>
  <si>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</si>
  <si>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</si>
  <si>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</si>
  <si>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</si>
  <si>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</si>
  <si>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</si>
  <si>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</si>
  <si>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</si>
  <si>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</si>
  <si>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</si>
  <si>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</si>
  <si>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</si>
  <si>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</si>
  <si>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</si>
  <si>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</si>
  <si>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</si>
  <si>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</si>
  <si>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</si>
  <si>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</si>
  <si>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</si>
  <si>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</si>
  <si>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</si>
  <si>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</si>
  <si>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</si>
  <si>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</si>
  <si>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</si>
  <si>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</si>
  <si>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</si>
  <si>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</si>
  <si>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</si>
  <si>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</si>
  <si>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</si>
  <si>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</si>
  <si>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</si>
  <si>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</si>
  <si>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</si>
  <si>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</si>
  <si>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</si>
  <si>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</si>
  <si>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</si>
  <si>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</si>
  <si>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</si>
  <si>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</si>
  <si>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</si>
  <si>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</si>
  <si>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</si>
  <si>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</si>
  <si>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</si>
  <si>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</si>
  <si>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</si>
  <si>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</si>
  <si>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</si>
  <si>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</si>
  <si>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</si>
  <si>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</si>
  <si>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</si>
  <si>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</si>
  <si>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</si>
  <si>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</si>
  <si>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</si>
  <si>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</si>
  <si>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</si>
  <si>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</si>
  <si>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</si>
  <si>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</si>
  <si>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</si>
  <si>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</si>
  <si>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</si>
  <si>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</si>
  <si>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</si>
  <si>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</si>
  <si>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</si>
  <si>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</si>
  <si>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</si>
  <si>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</si>
  <si>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</si>
  <si>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</si>
  <si>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</si>
  <si>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</si>
  <si>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</si>
  <si>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</si>
  <si>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</si>
  <si>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</si>
  <si>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</si>
  <si>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</si>
  <si>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</si>
  <si>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</si>
  <si>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</si>
  <si>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</si>
  <si>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</si>
  <si>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</si>
  <si>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</si>
  <si>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</si>
  <si>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</si>
  <si>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</si>
  <si>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</si>
  <si>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</si>
  <si>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</si>
  <si>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</si>
  <si>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</si>
  <si>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</si>
  <si>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</t>
  </si>
  <si>
    <t>E6010320274900</t>
  </si>
  <si>
    <t>CCSS CONTRIBUCION ESTATAL SEGURO SALUD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</si>
  <si>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</si>
  <si>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</si>
  <si>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</si>
  <si>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</si>
  <si>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</si>
  <si>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</si>
  <si>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</si>
  <si>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</si>
  <si>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</si>
  <si>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</si>
  <si>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</si>
  <si>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</si>
  <si>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</si>
  <si>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</si>
  <si>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</si>
  <si>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</si>
  <si>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</si>
  <si>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</si>
  <si>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</si>
  <si>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</si>
  <si>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</si>
  <si>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</si>
  <si>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</si>
  <si>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</si>
  <si>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</si>
  <si>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</si>
  <si>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</si>
  <si>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</si>
  <si>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E6070120074900</t>
  </si>
  <si>
    <t>PROGRAMA DE LAS NACIONES UNIDAS PARA EL DESARROLLO (PNUD) (PARA LA V ETAPA DEL PROYECTO SISTEMA DE REGISTROS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</si>
  <si>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</si>
  <si>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</si>
  <si>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</si>
  <si>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</si>
  <si>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</si>
  <si>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</si>
  <si>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</si>
  <si>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</si>
  <si>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</si>
  <si>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</si>
  <si>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</si>
  <si>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</si>
  <si>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</si>
  <si>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</si>
  <si>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</si>
  <si>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</si>
  <si>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</si>
  <si>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</si>
  <si>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</si>
  <si>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</si>
  <si>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</si>
  <si>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</si>
  <si>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</si>
  <si>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</si>
  <si>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</si>
  <si>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</si>
  <si>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</si>
  <si>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</si>
  <si>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</si>
  <si>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</si>
  <si>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</si>
  <si>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</si>
  <si>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</si>
  <si>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</si>
  <si>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</si>
  <si>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</si>
  <si>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</si>
  <si>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</si>
  <si>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</si>
  <si>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</si>
  <si>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</si>
  <si>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</si>
  <si>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</si>
  <si>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</si>
  <si>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</si>
  <si>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</si>
  <si>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</si>
  <si>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</si>
  <si>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</si>
  <si>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</si>
  <si>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</si>
  <si>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</si>
  <si>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</si>
  <si>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</si>
  <si>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</si>
  <si>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</si>
  <si>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</si>
  <si>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</si>
  <si>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Nª8560,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</si>
  <si>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</si>
  <si>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</si>
  <si>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</si>
  <si>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</si>
  <si>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</si>
  <si>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</si>
  <si>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</si>
  <si>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</si>
  <si>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</si>
  <si>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</si>
  <si>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</si>
  <si>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</si>
  <si>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</si>
  <si>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</si>
  <si>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</si>
  <si>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</si>
  <si>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</si>
  <si>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</si>
  <si>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</si>
  <si>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</si>
  <si>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</si>
  <si>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</si>
  <si>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</si>
  <si>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</si>
  <si>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</si>
  <si>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</si>
  <si>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</si>
  <si>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</si>
  <si>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</si>
  <si>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</si>
  <si>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</si>
  <si>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</si>
  <si>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</si>
  <si>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</si>
  <si>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</si>
  <si>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</si>
  <si>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</si>
  <si>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</si>
  <si>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</si>
  <si>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</si>
  <si>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</si>
  <si>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</si>
  <si>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</si>
  <si>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</si>
  <si>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</si>
  <si>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</si>
  <si>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</si>
  <si>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</si>
  <si>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E6010223475103</t>
  </si>
  <si>
    <t>COMISION NACIONAL DE PREVENCION DE RIESGOS Y ATENCION DE EMERGENCIAS. (PARA FONDO NACIONAL DE EMERGENCIAS EN ARAS DE PREVENIR SITUACIONES DE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</si>
  <si>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</si>
  <si>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</si>
  <si>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</si>
  <si>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</si>
  <si>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</si>
  <si>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</si>
  <si>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</si>
  <si>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</si>
  <si>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</si>
  <si>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</si>
  <si>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</si>
  <si>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</si>
  <si>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</si>
  <si>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</si>
  <si>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</si>
  <si>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</si>
  <si>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</si>
  <si>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</si>
  <si>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</si>
  <si>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</si>
  <si>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</si>
  <si>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</si>
  <si>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</si>
  <si>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</si>
  <si>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</si>
  <si>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</si>
  <si>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</si>
  <si>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</si>
  <si>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</si>
  <si>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</si>
  <si>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</si>
  <si>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</si>
  <si>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</si>
  <si>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</si>
  <si>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</si>
  <si>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E6010223475106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</si>
  <si>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</si>
  <si>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</si>
  <si>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</si>
  <si>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</si>
  <si>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</si>
  <si>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</si>
  <si>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</si>
  <si>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</si>
  <si>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</si>
  <si>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E6010223475107</t>
  </si>
  <si>
    <t>COMISION NACIONAL DE PREVENCION DE RIESGOS Y ATENCION DE EMERGENCIAS. (PARA FONDO NACIONAL DE EMERGENCIA EN ARAS DE PREVENIR SITUACIONES DE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</si>
  <si>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</si>
  <si>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</si>
  <si>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</si>
  <si>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</si>
  <si>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</si>
  <si>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</si>
  <si>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</si>
  <si>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</si>
  <si>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</si>
  <si>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</si>
  <si>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</si>
  <si>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</si>
  <si>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</si>
  <si>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</si>
  <si>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</si>
  <si>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</si>
  <si>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</si>
  <si>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</si>
  <si>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</si>
  <si>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</si>
  <si>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</si>
  <si>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</si>
  <si>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</si>
  <si>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</si>
  <si>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</si>
  <si>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</si>
  <si>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</si>
  <si>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</si>
  <si>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</si>
  <si>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</si>
  <si>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</si>
  <si>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</si>
  <si>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</si>
  <si>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</si>
  <si>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</si>
  <si>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</si>
  <si>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</si>
  <si>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</si>
  <si>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</si>
  <si>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</si>
  <si>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</si>
  <si>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</si>
  <si>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</si>
  <si>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</si>
  <si>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</si>
  <si>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</si>
  <si>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</si>
  <si>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</si>
  <si>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</si>
  <si>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</si>
  <si>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</si>
  <si>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</si>
  <si>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</si>
  <si>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</si>
  <si>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</si>
  <si>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</si>
  <si>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</si>
  <si>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</si>
  <si>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</si>
  <si>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</si>
  <si>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</si>
  <si>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</si>
  <si>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</si>
  <si>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</si>
  <si>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</si>
  <si>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</si>
  <si>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E6010223475801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</si>
  <si>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</si>
  <si>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</si>
  <si>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</si>
  <si>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</si>
  <si>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</si>
  <si>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</si>
  <si>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</si>
  <si>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</si>
  <si>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</si>
  <si>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</si>
  <si>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</si>
  <si>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</si>
  <si>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</si>
  <si>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</si>
  <si>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</si>
  <si>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E6010223475802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</si>
  <si>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</si>
  <si>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</si>
  <si>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</si>
  <si>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</si>
  <si>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</si>
  <si>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</si>
  <si>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</si>
  <si>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</si>
  <si>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</si>
  <si>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</si>
  <si>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</si>
  <si>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</si>
  <si>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</si>
  <si>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</si>
  <si>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</si>
  <si>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</si>
  <si>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</si>
  <si>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</si>
  <si>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</si>
  <si>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</si>
  <si>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</si>
  <si>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</si>
  <si>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</si>
  <si>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</si>
  <si>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</si>
  <si>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</si>
  <si>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</si>
  <si>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</si>
  <si>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</si>
  <si>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</si>
  <si>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</si>
  <si>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</si>
  <si>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</si>
  <si>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</si>
  <si>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</si>
  <si>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</si>
  <si>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</si>
  <si>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</si>
  <si>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</si>
  <si>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</si>
  <si>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</si>
  <si>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</si>
  <si>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</si>
  <si>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</si>
  <si>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</si>
  <si>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</si>
  <si>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</si>
  <si>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</si>
  <si>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</si>
  <si>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</si>
  <si>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</si>
  <si>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</si>
  <si>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</si>
  <si>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</si>
  <si>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</si>
  <si>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</si>
  <si>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</si>
  <si>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</si>
  <si>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</si>
  <si>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</si>
  <si>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</si>
  <si>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</si>
  <si>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</si>
  <si>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</si>
  <si>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</si>
  <si>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</si>
  <si>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</si>
  <si>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</si>
  <si>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</si>
  <si>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</si>
  <si>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</si>
  <si>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</si>
  <si>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</si>
  <si>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</si>
  <si>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</si>
  <si>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</si>
  <si>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</si>
  <si>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</si>
  <si>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</si>
  <si>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</si>
  <si>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</si>
  <si>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</si>
  <si>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</si>
  <si>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</si>
  <si>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</si>
  <si>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</si>
  <si>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</si>
  <si>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</si>
  <si>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</si>
  <si>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</si>
  <si>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</si>
  <si>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</si>
  <si>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</si>
  <si>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</si>
  <si>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</si>
  <si>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</si>
  <si>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</si>
  <si>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</si>
  <si>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</si>
  <si>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</si>
  <si>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</si>
  <si>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</si>
  <si>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</si>
  <si>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</si>
  <si>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</si>
  <si>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</si>
  <si>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</si>
  <si>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</si>
  <si>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</si>
  <si>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</si>
  <si>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</si>
  <si>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</si>
  <si>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</si>
  <si>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</si>
  <si>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</si>
  <si>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</si>
  <si>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</si>
  <si>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</si>
  <si>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</si>
  <si>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</si>
  <si>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</si>
  <si>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</si>
  <si>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</si>
  <si>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</si>
  <si>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</si>
  <si>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</si>
  <si>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</si>
  <si>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</si>
  <si>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</si>
  <si>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</si>
  <si>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</si>
  <si>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</si>
  <si>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</si>
  <si>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</si>
  <si>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</si>
  <si>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</si>
  <si>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</si>
  <si>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</si>
  <si>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</si>
  <si>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</si>
  <si>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</si>
  <si>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</si>
  <si>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</si>
  <si>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</si>
  <si>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</si>
  <si>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</si>
  <si>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</si>
  <si>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</si>
  <si>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</si>
  <si>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</si>
  <si>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</si>
  <si>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</si>
  <si>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</si>
  <si>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</si>
  <si>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</si>
  <si>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</si>
  <si>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</si>
  <si>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</si>
  <si>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</si>
  <si>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</si>
  <si>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</si>
  <si>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</si>
  <si>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</si>
  <si>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</si>
  <si>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</si>
  <si>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</si>
  <si>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</si>
  <si>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</si>
  <si>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</si>
  <si>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</si>
  <si>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</si>
  <si>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</si>
  <si>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</si>
  <si>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</si>
  <si>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</si>
  <si>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</si>
  <si>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</si>
  <si>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</si>
  <si>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</si>
  <si>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</si>
  <si>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</si>
  <si>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</si>
  <si>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</si>
  <si>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</si>
  <si>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</si>
  <si>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</si>
  <si>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</si>
  <si>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</si>
  <si>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</si>
  <si>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</si>
  <si>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</si>
  <si>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</si>
  <si>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</si>
  <si>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</si>
  <si>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</si>
  <si>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</si>
  <si>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</si>
  <si>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</si>
  <si>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</si>
  <si>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</si>
  <si>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</si>
  <si>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</si>
  <si>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</si>
  <si>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</si>
  <si>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</si>
  <si>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</si>
  <si>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</si>
  <si>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</si>
  <si>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</si>
  <si>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</si>
  <si>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</si>
  <si>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</si>
  <si>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</si>
  <si>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</si>
  <si>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</si>
  <si>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</si>
  <si>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</si>
  <si>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</si>
  <si>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</si>
  <si>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</si>
  <si>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</si>
  <si>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</si>
  <si>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</si>
  <si>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</si>
  <si>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</si>
  <si>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</si>
  <si>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</si>
  <si>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</si>
  <si>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</si>
  <si>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</si>
  <si>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</si>
  <si>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</si>
  <si>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</si>
  <si>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</si>
  <si>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</si>
  <si>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</si>
  <si>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</si>
  <si>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</si>
  <si>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</si>
  <si>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</si>
  <si>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</si>
  <si>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</si>
  <si>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</si>
  <si>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E6070100176000</t>
  </si>
  <si>
    <t>ORGANISMO INTERNACIONAL DE JUVENTUD PARA IBEROAMERICA (OIJ). (PARA ORGANISMO INTERNACIONAL DE JUVENTUD PARA IBEROAMERICA –OIJ-. CONTRIBUCION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</si>
  <si>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</si>
  <si>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</si>
  <si>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</si>
  <si>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</si>
  <si>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</si>
  <si>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</si>
  <si>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</si>
  <si>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</si>
  <si>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</si>
  <si>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</si>
  <si>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</si>
  <si>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</si>
  <si>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</si>
  <si>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</si>
  <si>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</si>
  <si>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</si>
  <si>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           -   </t>
  </si>
  <si>
    <t xml:space="preserve">                                     -   </t>
  </si>
  <si>
    <t>E-20204</t>
  </si>
  <si>
    <t>ALIMENTOS PARA ANIMALES</t>
  </si>
  <si>
    <t>E-50207</t>
  </si>
  <si>
    <t>INSTALACIONES</t>
  </si>
  <si>
    <t xml:space="preserve">                       -   </t>
  </si>
  <si>
    <t xml:space="preserve">                              -   </t>
  </si>
  <si>
    <t>911</t>
  </si>
  <si>
    <t>951</t>
  </si>
  <si>
    <t xml:space="preserve">  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</si>
  <si>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</si>
  <si>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318 de la Gaceta 284 del 2 de diciembre 2020.</t>
  </si>
  <si>
    <t>SERVICIOS DE TECNOLOGIAS DE INFORMACIÓN</t>
  </si>
  <si>
    <t>E6070120075900</t>
  </si>
  <si>
    <t>CONSEJO INTERNACIONAL DE ARCHIVOS. (PAGO DE LA MEMBRESIA ANUAL DEL CONSEJO INTERNACIONAL DE ARCHIVOS, EN FRANCIA, ASSOCIATION LOI 1901 SIRET</t>
  </si>
  <si>
    <t>E6010223475108</t>
  </si>
  <si>
    <t>COMISIÓN NACIONAL DE PREVENCIÓN DE RIESGOS Y ATENCIÓN DE EMERGENCIAS. (PARA ATENDER LO ESTIPULADO EN ARTÍCULO 46 DE LA LEY N° 8488, LEY</t>
  </si>
  <si>
    <t>E6040220075806</t>
  </si>
  <si>
    <t>FUNDACION PARQUE METROPOLITANO LA LIBERTAD. (PARA GASTOS DE OPERACIÓN Y DE MANTENIMIENTO DEL PARQUE METROPOLITANO LA LIBERTAD, SEGUN LEY No 5338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</si>
</sst>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62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5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3" fillId="4" borderId="1" xfId="3" applyFill="1" applyBorder="1" applyAlignment="1">
      <alignment horizontal="center" vertical="center"/>
    </xf>
    <xf numFmtId="43" fontId="3" fillId="4" borderId="1" xfId="3" applyNumberFormat="1" applyFill="1" applyBorder="1" applyAlignment="1">
      <alignment horizontal="center" vertical="center"/>
    </xf>
    <xf numFmtId="10" fontId="3" fillId="4" borderId="1" xfId="2" applyNumberFormat="1" applyFont="1" applyFill="1" applyBorder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right" vertical="center"/>
    </xf>
    <xf numFmtId="10" fontId="5" fillId="2" borderId="0" xfId="2" applyNumberFormat="1" applyFont="1" applyFill="1" applyAlignment="1">
      <alignment horizontal="right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vertical="top"/>
    </xf>
    <xf numFmtId="10" fontId="4" fillId="0" borderId="0" xfId="2" applyNumberFormat="1" applyFont="1" applyFill="1" applyAlignment="1">
      <alignment vertical="top"/>
    </xf>
    <xf numFmtId="10" fontId="4" fillId="0" borderId="0" xfId="2" applyNumberFormat="1" applyFont="1" applyAlignment="1">
      <alignment vertical="top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top"/>
    </xf>
    <xf numFmtId="10" fontId="4" fillId="0" borderId="0" xfId="2" applyNumberFormat="1" applyFont="1" applyFill="1" applyAlignment="1">
      <alignment horizontal="right" vertical="center"/>
    </xf>
    <xf numFmtId="0" fontId="4" fillId="0" borderId="0" xfId="0" applyFont="1" applyFill="1" applyAlignment="1">
      <alignment vertical="top"/>
    </xf>
    <xf numFmtId="10" fontId="2" fillId="4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top"/>
    </xf>
    <xf numFmtId="10" fontId="5" fillId="0" borderId="0" xfId="2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0" fontId="5" fillId="0" borderId="0" xfId="2" applyNumberFormat="1" applyFont="1" applyFill="1" applyAlignment="1">
      <alignment vertical="top"/>
    </xf>
    <xf numFmtId="0" fontId="5" fillId="6" borderId="0" xfId="0" applyFont="1" applyFill="1" applyAlignment="1">
      <alignment vertical="top"/>
    </xf>
    <xf numFmtId="43" fontId="5" fillId="6" borderId="0" xfId="1" applyFont="1" applyFill="1" applyAlignment="1">
      <alignment horizontal="right" vertical="top"/>
    </xf>
    <xf numFmtId="10" fontId="5" fillId="6" borderId="0" xfId="2" applyNumberFormat="1" applyFont="1" applyFill="1" applyAlignment="1">
      <alignment vertical="top"/>
    </xf>
    <xf numFmtId="0" fontId="5" fillId="7" borderId="0" xfId="0" applyFont="1" applyFill="1" applyAlignment="1">
      <alignment vertical="top"/>
    </xf>
    <xf numFmtId="43" fontId="5" fillId="7" borderId="0" xfId="1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10" fontId="5" fillId="7" borderId="0" xfId="2" applyNumberFormat="1" applyFont="1" applyFill="1" applyAlignment="1">
      <alignment vertical="top"/>
    </xf>
    <xf numFmtId="0" fontId="3" fillId="4" borderId="1" xfId="3" applyFill="1" applyBorder="1" applyAlignment="1">
      <alignment horizontal="center" vertical="center"/>
    </xf>
    <xf numFmtId="0" fontId="5" fillId="9" borderId="0" xfId="0" applyFont="1" applyFill="1" applyAlignment="1">
      <alignment vertical="top"/>
    </xf>
    <xf numFmtId="43" fontId="5" fillId="9" borderId="0" xfId="1" applyFont="1" applyFill="1" applyAlignment="1">
      <alignment horizontal="right" vertical="top"/>
    </xf>
    <xf numFmtId="10" fontId="5" fillId="8" borderId="0" xfId="2" applyNumberFormat="1" applyFont="1" applyFill="1" applyAlignment="1">
      <alignment vertical="top"/>
    </xf>
    <xf numFmtId="10" fontId="5" fillId="9" borderId="0" xfId="2" applyNumberFormat="1" applyFont="1" applyFill="1" applyAlignment="1">
      <alignment vertical="top"/>
    </xf>
    <xf numFmtId="0" fontId="7" fillId="0" borderId="0" xfId="0" applyFont="1" applyAlignment="1">
      <alignment vertical="center"/>
    </xf>
    <xf numFmtId="0" fontId="3" fillId="4" borderId="1" xfId="3" applyFill="1" applyBorder="1" applyAlignment="1">
      <alignment horizontal="center" vertical="center"/>
    </xf>
    <xf numFmtId="0" fontId="1" fillId="4" borderId="1" xfId="3" applyFont="1" applyFill="1" applyBorder="1" applyAlignment="1">
      <alignment horizontal="left" vertical="center" wrapText="1"/>
    </xf>
    <xf numFmtId="0" fontId="3" fillId="4" borderId="1" xfId="3" applyFill="1" applyBorder="1" applyAlignment="1">
      <alignment horizontal="left" vertical="center" wrapText="1"/>
    </xf>
    <xf numFmtId="0" fontId="5" fillId="10" borderId="0" xfId="0" applyFont="1" applyFill="1" applyAlignment="1">
      <alignment vertical="top"/>
    </xf>
    <xf numFmtId="43" fontId="5" fillId="10" borderId="0" xfId="1" applyFont="1" applyFill="1" applyAlignment="1">
      <alignment horizontal="right" vertical="top"/>
    </xf>
    <xf numFmtId="0" fontId="5" fillId="11" borderId="0" xfId="0" applyFont="1" applyFill="1" applyAlignment="1">
      <alignment vertical="top"/>
    </xf>
    <xf numFmtId="43" fontId="5" fillId="11" borderId="0" xfId="1" applyFont="1" applyFill="1" applyAlignment="1">
      <alignment horizontal="right" vertical="top"/>
    </xf>
    <xf numFmtId="0" fontId="5" fillId="12" borderId="0" xfId="0" applyFont="1" applyFill="1" applyAlignment="1">
      <alignment vertical="top"/>
    </xf>
    <xf numFmtId="43" fontId="5" fillId="12" borderId="0" xfId="1" applyFont="1" applyFill="1" applyAlignment="1">
      <alignment horizontal="right" vertical="top"/>
    </xf>
    <xf numFmtId="0" fontId="5" fillId="13" borderId="0" xfId="0" applyFont="1" applyFill="1" applyAlignment="1">
      <alignment vertical="top"/>
    </xf>
    <xf numFmtId="43" fontId="5" fillId="13" borderId="0" xfId="1" applyFont="1" applyFill="1" applyAlignment="1">
      <alignment horizontal="right" vertical="top"/>
    </xf>
    <xf numFmtId="10" fontId="5" fillId="14" borderId="0" xfId="2" applyNumberFormat="1" applyFont="1" applyFill="1" applyAlignment="1">
      <alignment vertical="top"/>
    </xf>
    <xf numFmtId="10" fontId="5" fillId="13" borderId="0" xfId="2" applyNumberFormat="1" applyFont="1" applyFill="1" applyAlignment="1">
      <alignment vertical="top"/>
    </xf>
    <xf numFmtId="10" fontId="5" fillId="11" borderId="0" xfId="2" applyNumberFormat="1" applyFont="1" applyFill="1" applyAlignment="1">
      <alignment vertical="top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1"/>
  <sheetViews>
    <sheetView tabSelected="1" topLeftCell="D1" zoomScale="110" zoomScaleNormal="110" workbookViewId="0">
      <pane ySplit="1" topLeftCell="A2" activePane="bottomLeft" state="frozen"/>
      <selection activeCell="D1" sqref="D1"/>
      <selection pane="bottomLeft" activeCell="P408" sqref="P408:P410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9.42578125" customWidth="1"/>
    <col min="9" max="9" width="18.28515625" customWidth="1"/>
    <col min="10" max="10" width="16.5703125" bestFit="1" customWidth="1"/>
    <col min="11" max="11" width="21" bestFit="1" customWidth="1"/>
    <col min="12" max="12" width="18.28515625" customWidth="1"/>
    <col min="13" max="13" width="19.7109375" customWidth="1"/>
    <col min="14" max="14" width="23.85546875" bestFit="1" customWidth="1"/>
    <col min="15" max="15" width="20.28515625" bestFit="1" customWidth="1"/>
    <col min="16" max="16" width="11.42578125" style="4"/>
  </cols>
  <sheetData>
    <row r="1" spans="1:17" s="7" customFormat="1" ht="25.5" customHeight="1" thickTop="1" thickBot="1" x14ac:dyDescent="0.25">
      <c r="A1" s="8" t="s">
        <v>712</v>
      </c>
      <c r="B1" s="8" t="s">
        <v>713</v>
      </c>
      <c r="C1" s="8" t="s">
        <v>714</v>
      </c>
      <c r="D1" s="8" t="s">
        <v>715</v>
      </c>
      <c r="E1" s="8" t="s">
        <v>716</v>
      </c>
      <c r="F1" s="9" t="s">
        <v>717</v>
      </c>
      <c r="G1" s="9" t="s">
        <v>718</v>
      </c>
      <c r="H1" s="9" t="s">
        <v>719</v>
      </c>
      <c r="I1" s="9" t="s">
        <v>720</v>
      </c>
      <c r="J1" s="9" t="s">
        <v>721</v>
      </c>
      <c r="K1" s="9" t="s">
        <v>722</v>
      </c>
      <c r="L1" s="9" t="s">
        <v>723</v>
      </c>
      <c r="M1" s="9" t="s">
        <v>724</v>
      </c>
      <c r="N1" s="9" t="s">
        <v>725</v>
      </c>
      <c r="O1" s="9" t="s">
        <v>726</v>
      </c>
      <c r="P1" s="10" t="s">
        <v>727</v>
      </c>
    </row>
    <row r="2" spans="1:17" s="12" customFormat="1" ht="25.5" customHeight="1" thickTop="1" x14ac:dyDescent="0.2">
      <c r="A2" s="11"/>
      <c r="B2" s="11"/>
      <c r="C2" s="11"/>
      <c r="D2" s="28" t="s">
        <v>0</v>
      </c>
      <c r="E2" s="28" t="s">
        <v>1</v>
      </c>
      <c r="F2" s="13">
        <v>45485008165.82</v>
      </c>
      <c r="G2" s="13">
        <v>48324817888.199997</v>
      </c>
      <c r="H2" s="13">
        <v>46126061516.510002</v>
      </c>
      <c r="I2" s="13">
        <v>411885028.54000002</v>
      </c>
      <c r="J2" s="13">
        <v>1291809288.76</v>
      </c>
      <c r="K2" s="13">
        <v>83138322.280000001</v>
      </c>
      <c r="L2" s="13">
        <v>29609351445.849998</v>
      </c>
      <c r="M2" s="13">
        <v>29001406911.150002</v>
      </c>
      <c r="N2" s="13">
        <v>16928633802.77</v>
      </c>
      <c r="O2" s="13">
        <v>14729877431.08</v>
      </c>
      <c r="P2" s="14">
        <v>0.61271522045569959</v>
      </c>
    </row>
    <row r="3" spans="1:17" s="5" customFormat="1" ht="15" x14ac:dyDescent="0.2">
      <c r="D3" s="25" t="s">
        <v>6</v>
      </c>
      <c r="E3" s="25" t="s">
        <v>7</v>
      </c>
      <c r="F3" s="30">
        <v>26050939477</v>
      </c>
      <c r="G3" s="30">
        <v>25831618010.5</v>
      </c>
      <c r="H3" s="30">
        <v>25808450141.5</v>
      </c>
      <c r="I3" s="31" t="s">
        <v>734</v>
      </c>
      <c r="J3" s="30">
        <v>270404479</v>
      </c>
      <c r="K3" s="31" t="s">
        <v>728</v>
      </c>
      <c r="L3" s="30">
        <v>17864828469.990002</v>
      </c>
      <c r="M3" s="30">
        <v>17796835141.5</v>
      </c>
      <c r="N3" s="30">
        <v>7696385061.5100002</v>
      </c>
      <c r="O3" s="30">
        <v>7673217192.5100002</v>
      </c>
      <c r="P3" s="27">
        <f>L3/G3</f>
        <v>0.69158766836550201</v>
      </c>
      <c r="Q3" s="26"/>
    </row>
    <row r="4" spans="1:17" ht="15" x14ac:dyDescent="0.2">
      <c r="D4" s="20" t="s">
        <v>8</v>
      </c>
      <c r="E4" s="20" t="s">
        <v>9</v>
      </c>
      <c r="F4" s="32">
        <v>11100661810</v>
      </c>
      <c r="G4" s="32">
        <v>10992437147.5</v>
      </c>
      <c r="H4" s="32">
        <v>10992437147.5</v>
      </c>
      <c r="I4" s="33" t="s">
        <v>734</v>
      </c>
      <c r="J4" s="33" t="s">
        <v>734</v>
      </c>
      <c r="K4" s="33" t="s">
        <v>728</v>
      </c>
      <c r="L4" s="32">
        <v>8456813848.2399998</v>
      </c>
      <c r="M4" s="32">
        <v>8448651989.8000002</v>
      </c>
      <c r="N4" s="32">
        <v>2535623299.2600002</v>
      </c>
      <c r="O4" s="32">
        <v>2535623299.2600002</v>
      </c>
      <c r="P4" s="22">
        <f>L4/G4</f>
        <v>0.76933019809563574</v>
      </c>
      <c r="Q4" s="21"/>
    </row>
    <row r="5" spans="1:17" ht="15" x14ac:dyDescent="0.2">
      <c r="D5" s="20" t="s">
        <v>10</v>
      </c>
      <c r="E5" s="20" t="s">
        <v>11</v>
      </c>
      <c r="F5" s="32">
        <v>10957907010</v>
      </c>
      <c r="G5" s="32">
        <v>10850399347.5</v>
      </c>
      <c r="H5" s="32">
        <v>10850399347.5</v>
      </c>
      <c r="I5" s="33" t="s">
        <v>734</v>
      </c>
      <c r="J5" s="33" t="s">
        <v>734</v>
      </c>
      <c r="K5" s="33" t="s">
        <v>728</v>
      </c>
      <c r="L5" s="32">
        <v>8375286866.0200005</v>
      </c>
      <c r="M5" s="32">
        <v>8367218237.0900002</v>
      </c>
      <c r="N5" s="32">
        <v>2475112481.48</v>
      </c>
      <c r="O5" s="32">
        <v>2475112481.48</v>
      </c>
      <c r="P5" s="22">
        <f t="shared" ref="P5:P68" si="0">L5/G5</f>
        <v>0.77188742992668924</v>
      </c>
      <c r="Q5" s="21"/>
    </row>
    <row r="6" spans="1:17" ht="15" x14ac:dyDescent="0.2">
      <c r="D6" s="20" t="s">
        <v>289</v>
      </c>
      <c r="E6" s="20" t="s">
        <v>290</v>
      </c>
      <c r="F6" s="32">
        <v>66000000</v>
      </c>
      <c r="G6" s="32">
        <v>66000000</v>
      </c>
      <c r="H6" s="32">
        <v>66000000</v>
      </c>
      <c r="I6" s="33" t="s">
        <v>734</v>
      </c>
      <c r="J6" s="33" t="s">
        <v>734</v>
      </c>
      <c r="K6" s="33" t="s">
        <v>728</v>
      </c>
      <c r="L6" s="32">
        <v>47698375.100000001</v>
      </c>
      <c r="M6" s="32">
        <v>47698375.100000001</v>
      </c>
      <c r="N6" s="32">
        <v>18301624.899999999</v>
      </c>
      <c r="O6" s="32">
        <v>18301624.899999999</v>
      </c>
      <c r="P6" s="22">
        <f t="shared" si="0"/>
        <v>0.72270265303030301</v>
      </c>
      <c r="Q6" s="21"/>
    </row>
    <row r="7" spans="1:17" ht="15" x14ac:dyDescent="0.2">
      <c r="D7" s="20" t="s">
        <v>325</v>
      </c>
      <c r="E7" s="20" t="s">
        <v>326</v>
      </c>
      <c r="F7" s="32">
        <v>7504800</v>
      </c>
      <c r="G7" s="32">
        <v>7504800</v>
      </c>
      <c r="H7" s="32">
        <v>7504800</v>
      </c>
      <c r="I7" s="33" t="s">
        <v>734</v>
      </c>
      <c r="J7" s="33" t="s">
        <v>734</v>
      </c>
      <c r="K7" s="33" t="s">
        <v>728</v>
      </c>
      <c r="L7" s="32">
        <v>5184206.2699999996</v>
      </c>
      <c r="M7" s="32">
        <v>5184206.2699999996</v>
      </c>
      <c r="N7" s="32">
        <v>2320593.73</v>
      </c>
      <c r="O7" s="32">
        <v>2320593.73</v>
      </c>
      <c r="P7" s="22">
        <f t="shared" si="0"/>
        <v>0.6907854000106598</v>
      </c>
      <c r="Q7" s="21"/>
    </row>
    <row r="8" spans="1:17" ht="15" x14ac:dyDescent="0.2">
      <c r="D8" s="20" t="s">
        <v>12</v>
      </c>
      <c r="E8" s="20" t="s">
        <v>13</v>
      </c>
      <c r="F8" s="32">
        <v>69250000</v>
      </c>
      <c r="G8" s="32">
        <v>68533000</v>
      </c>
      <c r="H8" s="32">
        <v>68533000</v>
      </c>
      <c r="I8" s="33" t="s">
        <v>734</v>
      </c>
      <c r="J8" s="33" t="s">
        <v>734</v>
      </c>
      <c r="K8" s="33" t="s">
        <v>728</v>
      </c>
      <c r="L8" s="32">
        <v>28644400.850000001</v>
      </c>
      <c r="M8" s="32">
        <v>28551171.34</v>
      </c>
      <c r="N8" s="32">
        <v>39888599.149999999</v>
      </c>
      <c r="O8" s="32">
        <v>39888599.149999999</v>
      </c>
      <c r="P8" s="22">
        <f t="shared" si="0"/>
        <v>0.41796508032626623</v>
      </c>
      <c r="Q8" s="21"/>
    </row>
    <row r="9" spans="1:17" ht="15" x14ac:dyDescent="0.2">
      <c r="D9" s="20" t="s">
        <v>14</v>
      </c>
      <c r="E9" s="20" t="s">
        <v>15</v>
      </c>
      <c r="F9" s="32">
        <v>300450000</v>
      </c>
      <c r="G9" s="32">
        <v>299650116.42000002</v>
      </c>
      <c r="H9" s="32">
        <v>299650116.42000002</v>
      </c>
      <c r="I9" s="33" t="s">
        <v>734</v>
      </c>
      <c r="J9" s="33" t="s">
        <v>734</v>
      </c>
      <c r="K9" s="33" t="s">
        <v>728</v>
      </c>
      <c r="L9" s="32">
        <v>74608886.569999993</v>
      </c>
      <c r="M9" s="32">
        <v>73227568.650000006</v>
      </c>
      <c r="N9" s="32">
        <v>225041229.84999999</v>
      </c>
      <c r="O9" s="32">
        <v>225041229.84999999</v>
      </c>
      <c r="P9" s="22">
        <f t="shared" si="0"/>
        <v>0.24898667639903596</v>
      </c>
      <c r="Q9" s="21"/>
    </row>
    <row r="10" spans="1:17" ht="15" x14ac:dyDescent="0.2">
      <c r="D10" s="20" t="s">
        <v>16</v>
      </c>
      <c r="E10" s="20" t="s">
        <v>17</v>
      </c>
      <c r="F10" s="32">
        <v>295350000</v>
      </c>
      <c r="G10" s="32">
        <v>296250116.42000002</v>
      </c>
      <c r="H10" s="32">
        <v>296250116.42000002</v>
      </c>
      <c r="I10" s="33" t="s">
        <v>734</v>
      </c>
      <c r="J10" s="33" t="s">
        <v>734</v>
      </c>
      <c r="K10" s="33" t="s">
        <v>728</v>
      </c>
      <c r="L10" s="32">
        <v>73486867.390000001</v>
      </c>
      <c r="M10" s="32">
        <v>72105549.469999999</v>
      </c>
      <c r="N10" s="32">
        <v>222763249.03</v>
      </c>
      <c r="O10" s="32">
        <v>222763249.03</v>
      </c>
      <c r="P10" s="22">
        <f t="shared" si="0"/>
        <v>0.24805683885644833</v>
      </c>
      <c r="Q10" s="21"/>
    </row>
    <row r="11" spans="1:17" ht="15" x14ac:dyDescent="0.2">
      <c r="D11" s="20" t="s">
        <v>526</v>
      </c>
      <c r="E11" s="20" t="s">
        <v>527</v>
      </c>
      <c r="F11" s="32">
        <v>5100000</v>
      </c>
      <c r="G11" s="32">
        <v>3400000</v>
      </c>
      <c r="H11" s="32">
        <v>3400000</v>
      </c>
      <c r="I11" s="33" t="s">
        <v>734</v>
      </c>
      <c r="J11" s="33" t="s">
        <v>734</v>
      </c>
      <c r="K11" s="33" t="s">
        <v>728</v>
      </c>
      <c r="L11" s="32">
        <v>1122019.18</v>
      </c>
      <c r="M11" s="32">
        <v>1122019.18</v>
      </c>
      <c r="N11" s="32">
        <v>2277980.8199999998</v>
      </c>
      <c r="O11" s="32">
        <v>2277980.8199999998</v>
      </c>
      <c r="P11" s="22">
        <f t="shared" si="0"/>
        <v>0.33000564117647058</v>
      </c>
      <c r="Q11" s="21"/>
    </row>
    <row r="12" spans="1:17" ht="15" x14ac:dyDescent="0.2">
      <c r="D12" s="20" t="s">
        <v>18</v>
      </c>
      <c r="E12" s="20" t="s">
        <v>19</v>
      </c>
      <c r="F12" s="32">
        <v>10406322378</v>
      </c>
      <c r="G12" s="32">
        <v>10308285240.58</v>
      </c>
      <c r="H12" s="32">
        <v>10285523829.58</v>
      </c>
      <c r="I12" s="33" t="s">
        <v>734</v>
      </c>
      <c r="J12" s="33" t="s">
        <v>734</v>
      </c>
      <c r="K12" s="33" t="s">
        <v>728</v>
      </c>
      <c r="L12" s="32">
        <v>6287168437.2299995</v>
      </c>
      <c r="M12" s="32">
        <v>6282610159.75</v>
      </c>
      <c r="N12" s="32">
        <v>4021116803.3499999</v>
      </c>
      <c r="O12" s="32">
        <v>3998355392.3499999</v>
      </c>
      <c r="P12" s="22">
        <f t="shared" si="0"/>
        <v>0.60991409245057415</v>
      </c>
      <c r="Q12" s="21"/>
    </row>
    <row r="13" spans="1:17" ht="15" x14ac:dyDescent="0.2">
      <c r="D13" s="20" t="s">
        <v>20</v>
      </c>
      <c r="E13" s="20" t="s">
        <v>21</v>
      </c>
      <c r="F13" s="32">
        <v>3681152548</v>
      </c>
      <c r="G13" s="32">
        <v>3614544113</v>
      </c>
      <c r="H13" s="32">
        <v>3614544113</v>
      </c>
      <c r="I13" s="33" t="s">
        <v>734</v>
      </c>
      <c r="J13" s="33" t="s">
        <v>734</v>
      </c>
      <c r="K13" s="33" t="s">
        <v>728</v>
      </c>
      <c r="L13" s="32">
        <v>2482505373.6599998</v>
      </c>
      <c r="M13" s="32">
        <v>2480706532.0500002</v>
      </c>
      <c r="N13" s="32">
        <v>1132038739.3399999</v>
      </c>
      <c r="O13" s="32">
        <v>1132038739.3399999</v>
      </c>
      <c r="P13" s="22">
        <f t="shared" si="0"/>
        <v>0.6868100916880413</v>
      </c>
      <c r="Q13" s="21"/>
    </row>
    <row r="14" spans="1:17" ht="15" x14ac:dyDescent="0.2">
      <c r="D14" s="20" t="s">
        <v>22</v>
      </c>
      <c r="E14" s="20" t="s">
        <v>23</v>
      </c>
      <c r="F14" s="32">
        <v>2822397430</v>
      </c>
      <c r="G14" s="32">
        <v>2799197674</v>
      </c>
      <c r="H14" s="32">
        <v>2789397674</v>
      </c>
      <c r="I14" s="33" t="s">
        <v>734</v>
      </c>
      <c r="J14" s="33" t="s">
        <v>734</v>
      </c>
      <c r="K14" s="33" t="s">
        <v>728</v>
      </c>
      <c r="L14" s="32">
        <v>1900528651.6600001</v>
      </c>
      <c r="M14" s="32">
        <v>1898477247.45</v>
      </c>
      <c r="N14" s="32">
        <v>898669022.34000003</v>
      </c>
      <c r="O14" s="32">
        <v>888869022.34000003</v>
      </c>
      <c r="P14" s="22">
        <f t="shared" si="0"/>
        <v>0.67895478383424812</v>
      </c>
      <c r="Q14" s="21"/>
    </row>
    <row r="15" spans="1:17" ht="15" x14ac:dyDescent="0.2">
      <c r="D15" s="20" t="s">
        <v>29</v>
      </c>
      <c r="E15" s="20" t="s">
        <v>30</v>
      </c>
      <c r="F15" s="32">
        <v>1654982518</v>
      </c>
      <c r="G15" s="32">
        <v>1642694859</v>
      </c>
      <c r="H15" s="32">
        <v>1642278359</v>
      </c>
      <c r="I15" s="33" t="s">
        <v>734</v>
      </c>
      <c r="J15" s="33" t="s">
        <v>734</v>
      </c>
      <c r="K15" s="33" t="s">
        <v>728</v>
      </c>
      <c r="L15" s="32">
        <v>10521589.66</v>
      </c>
      <c r="M15" s="32">
        <v>10521589.66</v>
      </c>
      <c r="N15" s="32">
        <v>1632173269.3399999</v>
      </c>
      <c r="O15" s="32">
        <v>1631756769.3399999</v>
      </c>
      <c r="P15" s="22">
        <f t="shared" si="0"/>
        <v>6.4050785831308186E-3</v>
      </c>
      <c r="Q15" s="21"/>
    </row>
    <row r="16" spans="1:17" ht="15" x14ac:dyDescent="0.2">
      <c r="D16" s="20" t="s">
        <v>24</v>
      </c>
      <c r="E16" s="20" t="s">
        <v>25</v>
      </c>
      <c r="F16" s="32">
        <v>1360458154</v>
      </c>
      <c r="G16" s="32">
        <v>1381402254.5799999</v>
      </c>
      <c r="H16" s="32">
        <v>1379317343.5799999</v>
      </c>
      <c r="I16" s="33" t="s">
        <v>734</v>
      </c>
      <c r="J16" s="33" t="s">
        <v>734</v>
      </c>
      <c r="K16" s="33" t="s">
        <v>728</v>
      </c>
      <c r="L16" s="32">
        <v>1310137977.8900001</v>
      </c>
      <c r="M16" s="32">
        <v>1310031384.21</v>
      </c>
      <c r="N16" s="32">
        <v>71264276.689999998</v>
      </c>
      <c r="O16" s="32">
        <v>69179365.689999998</v>
      </c>
      <c r="P16" s="22">
        <f t="shared" si="0"/>
        <v>0.94841164008982526</v>
      </c>
      <c r="Q16" s="21"/>
    </row>
    <row r="17" spans="4:17" ht="15" x14ac:dyDescent="0.2">
      <c r="D17" s="20" t="s">
        <v>26</v>
      </c>
      <c r="E17" s="20" t="s">
        <v>27</v>
      </c>
      <c r="F17" s="32">
        <v>887331728</v>
      </c>
      <c r="G17" s="32">
        <v>870446340</v>
      </c>
      <c r="H17" s="32">
        <v>859986340</v>
      </c>
      <c r="I17" s="33" t="s">
        <v>734</v>
      </c>
      <c r="J17" s="33" t="s">
        <v>734</v>
      </c>
      <c r="K17" s="33" t="s">
        <v>728</v>
      </c>
      <c r="L17" s="32">
        <v>583474844.36000001</v>
      </c>
      <c r="M17" s="32">
        <v>582873406.38</v>
      </c>
      <c r="N17" s="32">
        <v>286971495.63999999</v>
      </c>
      <c r="O17" s="32">
        <v>276511495.63999999</v>
      </c>
      <c r="P17" s="22">
        <f t="shared" si="0"/>
        <v>0.67031684498782551</v>
      </c>
      <c r="Q17" s="21"/>
    </row>
    <row r="18" spans="4:17" ht="15" x14ac:dyDescent="0.2">
      <c r="D18" s="20" t="s">
        <v>31</v>
      </c>
      <c r="E18" s="20" t="s">
        <v>32</v>
      </c>
      <c r="F18" s="32">
        <v>1973652641</v>
      </c>
      <c r="G18" s="32">
        <v>1969261640</v>
      </c>
      <c r="H18" s="32">
        <v>1969058462</v>
      </c>
      <c r="I18" s="33" t="s">
        <v>734</v>
      </c>
      <c r="J18" s="32">
        <v>84454185</v>
      </c>
      <c r="K18" s="33" t="s">
        <v>728</v>
      </c>
      <c r="L18" s="32">
        <v>1464621285.26</v>
      </c>
      <c r="M18" s="32">
        <v>1448488971.9100001</v>
      </c>
      <c r="N18" s="32">
        <v>420186169.74000001</v>
      </c>
      <c r="O18" s="32">
        <v>419982991.74000001</v>
      </c>
      <c r="P18" s="22">
        <f t="shared" si="0"/>
        <v>0.74374133711353863</v>
      </c>
      <c r="Q18" s="21"/>
    </row>
    <row r="19" spans="4:17" ht="15" x14ac:dyDescent="0.2">
      <c r="D19" s="20" t="s">
        <v>33</v>
      </c>
      <c r="E19" s="20" t="s">
        <v>34</v>
      </c>
      <c r="F19" s="32">
        <v>229752790</v>
      </c>
      <c r="G19" s="32">
        <v>230321394</v>
      </c>
      <c r="H19" s="32">
        <v>230321394</v>
      </c>
      <c r="I19" s="33" t="s">
        <v>734</v>
      </c>
      <c r="J19" s="32">
        <v>23657449.66</v>
      </c>
      <c r="K19" s="33" t="s">
        <v>728</v>
      </c>
      <c r="L19" s="32">
        <v>171632420.34</v>
      </c>
      <c r="M19" s="32">
        <v>171632420.34</v>
      </c>
      <c r="N19" s="32">
        <v>35031524</v>
      </c>
      <c r="O19" s="32">
        <v>35031524</v>
      </c>
      <c r="P19" s="22">
        <f t="shared" si="0"/>
        <v>0.74518661666314856</v>
      </c>
      <c r="Q19" s="21"/>
    </row>
    <row r="20" spans="4:17" ht="15" x14ac:dyDescent="0.2">
      <c r="D20" s="20" t="s">
        <v>258</v>
      </c>
      <c r="E20" s="20" t="s">
        <v>34</v>
      </c>
      <c r="F20" s="32">
        <v>46367007</v>
      </c>
      <c r="G20" s="32">
        <v>46367007</v>
      </c>
      <c r="H20" s="32">
        <v>46367007</v>
      </c>
      <c r="I20" s="33" t="s">
        <v>734</v>
      </c>
      <c r="J20" s="32">
        <v>4080810</v>
      </c>
      <c r="K20" s="33" t="s">
        <v>728</v>
      </c>
      <c r="L20" s="32">
        <v>35331145</v>
      </c>
      <c r="M20" s="32">
        <v>35331145</v>
      </c>
      <c r="N20" s="32">
        <v>6955052</v>
      </c>
      <c r="O20" s="32">
        <v>6955052</v>
      </c>
      <c r="P20" s="22">
        <f t="shared" si="0"/>
        <v>0.76198890732800584</v>
      </c>
      <c r="Q20" s="21"/>
    </row>
    <row r="21" spans="4:17" ht="15" x14ac:dyDescent="0.2">
      <c r="D21" s="20" t="s">
        <v>291</v>
      </c>
      <c r="E21" s="20" t="s">
        <v>292</v>
      </c>
      <c r="F21" s="32">
        <v>172779918</v>
      </c>
      <c r="G21" s="32">
        <v>171763824</v>
      </c>
      <c r="H21" s="32">
        <v>171763824</v>
      </c>
      <c r="I21" s="33" t="s">
        <v>734</v>
      </c>
      <c r="J21" s="33" t="s">
        <v>734</v>
      </c>
      <c r="K21" s="33" t="s">
        <v>728</v>
      </c>
      <c r="L21" s="32">
        <v>140592676.72999999</v>
      </c>
      <c r="M21" s="32">
        <v>140592676.72999999</v>
      </c>
      <c r="N21" s="32">
        <v>31171147.27</v>
      </c>
      <c r="O21" s="32">
        <v>31171147.27</v>
      </c>
      <c r="P21" s="22">
        <f t="shared" si="0"/>
        <v>0.81852321085958113</v>
      </c>
      <c r="Q21" s="21"/>
    </row>
    <row r="22" spans="4:17" ht="15" x14ac:dyDescent="0.2">
      <c r="D22" s="20" t="s">
        <v>327</v>
      </c>
      <c r="E22" s="20" t="s">
        <v>292</v>
      </c>
      <c r="F22" s="32">
        <v>68497775</v>
      </c>
      <c r="G22" s="32">
        <v>68452942</v>
      </c>
      <c r="H22" s="32">
        <v>68452942</v>
      </c>
      <c r="I22" s="33" t="s">
        <v>734</v>
      </c>
      <c r="J22" s="33" t="s">
        <v>734</v>
      </c>
      <c r="K22" s="33" t="s">
        <v>728</v>
      </c>
      <c r="L22" s="32">
        <v>41678835.149999999</v>
      </c>
      <c r="M22" s="32">
        <v>41678835.149999999</v>
      </c>
      <c r="N22" s="32">
        <v>26774106.850000001</v>
      </c>
      <c r="O22" s="32">
        <v>26774106.850000001</v>
      </c>
      <c r="P22" s="22">
        <f t="shared" si="0"/>
        <v>0.60886842745195668</v>
      </c>
      <c r="Q22" s="21"/>
    </row>
    <row r="23" spans="4:17" ht="15" x14ac:dyDescent="0.2">
      <c r="D23" s="20" t="s">
        <v>345</v>
      </c>
      <c r="E23" s="20" t="s">
        <v>292</v>
      </c>
      <c r="F23" s="32">
        <v>16929752</v>
      </c>
      <c r="G23" s="32">
        <v>16506603</v>
      </c>
      <c r="H23" s="32">
        <v>16341079</v>
      </c>
      <c r="I23" s="33" t="s">
        <v>734</v>
      </c>
      <c r="J23" s="33" t="s">
        <v>734</v>
      </c>
      <c r="K23" s="33" t="s">
        <v>728</v>
      </c>
      <c r="L23" s="32">
        <v>10702736.41</v>
      </c>
      <c r="M23" s="32">
        <v>9592955.7400000002</v>
      </c>
      <c r="N23" s="32">
        <v>5803866.5899999999</v>
      </c>
      <c r="O23" s="32">
        <v>5638342.5899999999</v>
      </c>
      <c r="P23" s="22">
        <f t="shared" si="0"/>
        <v>0.64839121713898373</v>
      </c>
      <c r="Q23" s="21"/>
    </row>
    <row r="24" spans="4:17" ht="15" x14ac:dyDescent="0.2">
      <c r="D24" s="20" t="s">
        <v>356</v>
      </c>
      <c r="E24" s="20" t="s">
        <v>292</v>
      </c>
      <c r="F24" s="32">
        <v>15646110</v>
      </c>
      <c r="G24" s="32">
        <v>15044646</v>
      </c>
      <c r="H24" s="32">
        <v>15044646</v>
      </c>
      <c r="I24" s="33" t="s">
        <v>734</v>
      </c>
      <c r="J24" s="33" t="s">
        <v>734</v>
      </c>
      <c r="K24" s="33" t="s">
        <v>728</v>
      </c>
      <c r="L24" s="32">
        <v>12181045.960000001</v>
      </c>
      <c r="M24" s="32">
        <v>11186194.02</v>
      </c>
      <c r="N24" s="32">
        <v>2863600.04</v>
      </c>
      <c r="O24" s="32">
        <v>2863600.04</v>
      </c>
      <c r="P24" s="22">
        <f t="shared" si="0"/>
        <v>0.8096598590621541</v>
      </c>
      <c r="Q24" s="21"/>
    </row>
    <row r="25" spans="4:17" ht="15" x14ac:dyDescent="0.2">
      <c r="D25" s="20" t="s">
        <v>366</v>
      </c>
      <c r="E25" s="20" t="s">
        <v>292</v>
      </c>
      <c r="F25" s="32">
        <v>18961104</v>
      </c>
      <c r="G25" s="32">
        <v>18961104</v>
      </c>
      <c r="H25" s="32">
        <v>18961104</v>
      </c>
      <c r="I25" s="33" t="s">
        <v>734</v>
      </c>
      <c r="J25" s="33" t="s">
        <v>734</v>
      </c>
      <c r="K25" s="33" t="s">
        <v>728</v>
      </c>
      <c r="L25" s="32">
        <v>13894008.77</v>
      </c>
      <c r="M25" s="32">
        <v>12608450</v>
      </c>
      <c r="N25" s="32">
        <v>5067095.2300000004</v>
      </c>
      <c r="O25" s="32">
        <v>5067095.2300000004</v>
      </c>
      <c r="P25" s="22">
        <f t="shared" si="0"/>
        <v>0.7327637024721767</v>
      </c>
      <c r="Q25" s="21"/>
    </row>
    <row r="26" spans="4:17" ht="15" x14ac:dyDescent="0.2">
      <c r="D26" s="20" t="s">
        <v>377</v>
      </c>
      <c r="E26" s="20" t="s">
        <v>292</v>
      </c>
      <c r="F26" s="32">
        <v>9008672</v>
      </c>
      <c r="G26" s="32">
        <v>9008672</v>
      </c>
      <c r="H26" s="32">
        <v>8981342</v>
      </c>
      <c r="I26" s="33" t="s">
        <v>734</v>
      </c>
      <c r="J26" s="33" t="s">
        <v>734</v>
      </c>
      <c r="K26" s="33" t="s">
        <v>728</v>
      </c>
      <c r="L26" s="32">
        <v>7337839</v>
      </c>
      <c r="M26" s="32">
        <v>7337839</v>
      </c>
      <c r="N26" s="32">
        <v>1670833</v>
      </c>
      <c r="O26" s="32">
        <v>1643503</v>
      </c>
      <c r="P26" s="22">
        <f t="shared" si="0"/>
        <v>0.81453059896064595</v>
      </c>
      <c r="Q26" s="21"/>
    </row>
    <row r="27" spans="4:17" ht="15" x14ac:dyDescent="0.2">
      <c r="D27" s="20" t="s">
        <v>388</v>
      </c>
      <c r="E27" s="20" t="s">
        <v>292</v>
      </c>
      <c r="F27" s="32">
        <v>4722453</v>
      </c>
      <c r="G27" s="32">
        <v>4212143</v>
      </c>
      <c r="H27" s="32">
        <v>4212143</v>
      </c>
      <c r="I27" s="33" t="s">
        <v>734</v>
      </c>
      <c r="J27" s="33" t="s">
        <v>734</v>
      </c>
      <c r="K27" s="33" t="s">
        <v>728</v>
      </c>
      <c r="L27" s="32">
        <v>3752889</v>
      </c>
      <c r="M27" s="32">
        <v>3432115</v>
      </c>
      <c r="N27" s="32">
        <v>459254</v>
      </c>
      <c r="O27" s="32">
        <v>459254</v>
      </c>
      <c r="P27" s="22">
        <f t="shared" si="0"/>
        <v>0.89096903880043954</v>
      </c>
      <c r="Q27" s="21"/>
    </row>
    <row r="28" spans="4:17" ht="15" x14ac:dyDescent="0.2">
      <c r="D28" s="20" t="s">
        <v>397</v>
      </c>
      <c r="E28" s="20" t="s">
        <v>34</v>
      </c>
      <c r="F28" s="32">
        <v>57673808</v>
      </c>
      <c r="G28" s="32">
        <v>57552926</v>
      </c>
      <c r="H28" s="32">
        <v>57552926</v>
      </c>
      <c r="I28" s="33" t="s">
        <v>734</v>
      </c>
      <c r="J28" s="32">
        <v>4854002</v>
      </c>
      <c r="K28" s="33" t="s">
        <v>728</v>
      </c>
      <c r="L28" s="32">
        <v>44168734</v>
      </c>
      <c r="M28" s="32">
        <v>44168734</v>
      </c>
      <c r="N28" s="32">
        <v>8530190</v>
      </c>
      <c r="O28" s="32">
        <v>8530190</v>
      </c>
      <c r="P28" s="22">
        <f t="shared" si="0"/>
        <v>0.76744549877446722</v>
      </c>
      <c r="Q28" s="21"/>
    </row>
    <row r="29" spans="4:17" ht="15" x14ac:dyDescent="0.2">
      <c r="D29" s="20" t="s">
        <v>410</v>
      </c>
      <c r="E29" s="20" t="s">
        <v>34</v>
      </c>
      <c r="F29" s="32">
        <v>188214099</v>
      </c>
      <c r="G29" s="32">
        <v>188375199</v>
      </c>
      <c r="H29" s="32">
        <v>188375199</v>
      </c>
      <c r="I29" s="33" t="s">
        <v>734</v>
      </c>
      <c r="J29" s="32">
        <v>21325460</v>
      </c>
      <c r="K29" s="33" t="s">
        <v>728</v>
      </c>
      <c r="L29" s="32">
        <v>138656524</v>
      </c>
      <c r="M29" s="32">
        <v>138656524</v>
      </c>
      <c r="N29" s="32">
        <v>28393215</v>
      </c>
      <c r="O29" s="32">
        <v>28393215</v>
      </c>
      <c r="P29" s="22">
        <f t="shared" si="0"/>
        <v>0.73606570682375227</v>
      </c>
      <c r="Q29" s="21"/>
    </row>
    <row r="30" spans="4:17" ht="15" x14ac:dyDescent="0.2">
      <c r="D30" s="20" t="s">
        <v>433</v>
      </c>
      <c r="E30" s="20" t="s">
        <v>34</v>
      </c>
      <c r="F30" s="32">
        <v>209229463</v>
      </c>
      <c r="G30" s="32">
        <v>208666779</v>
      </c>
      <c r="H30" s="32">
        <v>208666779</v>
      </c>
      <c r="I30" s="33" t="s">
        <v>734</v>
      </c>
      <c r="J30" s="32">
        <v>19369500</v>
      </c>
      <c r="K30" s="33" t="s">
        <v>728</v>
      </c>
      <c r="L30" s="32">
        <v>158475543</v>
      </c>
      <c r="M30" s="32">
        <v>158475543</v>
      </c>
      <c r="N30" s="32">
        <v>30821736</v>
      </c>
      <c r="O30" s="32">
        <v>30821736</v>
      </c>
      <c r="P30" s="22">
        <f t="shared" si="0"/>
        <v>0.75946704961598133</v>
      </c>
      <c r="Q30" s="21"/>
    </row>
    <row r="31" spans="4:17" ht="15" x14ac:dyDescent="0.2">
      <c r="D31" s="20" t="s">
        <v>444</v>
      </c>
      <c r="E31" s="20" t="s">
        <v>292</v>
      </c>
      <c r="F31" s="32">
        <v>179133708</v>
      </c>
      <c r="G31" s="32">
        <v>178159074</v>
      </c>
      <c r="H31" s="32">
        <v>178159074</v>
      </c>
      <c r="I31" s="33" t="s">
        <v>734</v>
      </c>
      <c r="J31" s="33" t="s">
        <v>734</v>
      </c>
      <c r="K31" s="33" t="s">
        <v>728</v>
      </c>
      <c r="L31" s="32">
        <v>139003261</v>
      </c>
      <c r="M31" s="32">
        <v>139003261</v>
      </c>
      <c r="N31" s="32">
        <v>39155813</v>
      </c>
      <c r="O31" s="32">
        <v>39155813</v>
      </c>
      <c r="P31" s="22">
        <f t="shared" si="0"/>
        <v>0.780219934236973</v>
      </c>
      <c r="Q31" s="21"/>
    </row>
    <row r="32" spans="4:17" ht="15" x14ac:dyDescent="0.2">
      <c r="D32" s="20" t="s">
        <v>459</v>
      </c>
      <c r="E32" s="20" t="s">
        <v>292</v>
      </c>
      <c r="F32" s="32">
        <v>162303502</v>
      </c>
      <c r="G32" s="32">
        <v>157371382</v>
      </c>
      <c r="H32" s="32">
        <v>157371382</v>
      </c>
      <c r="I32" s="33" t="s">
        <v>734</v>
      </c>
      <c r="J32" s="33" t="s">
        <v>734</v>
      </c>
      <c r="K32" s="33" t="s">
        <v>728</v>
      </c>
      <c r="L32" s="32">
        <v>118910655</v>
      </c>
      <c r="M32" s="32">
        <v>118910655</v>
      </c>
      <c r="N32" s="32">
        <v>38460727</v>
      </c>
      <c r="O32" s="32">
        <v>38460727</v>
      </c>
      <c r="P32" s="22">
        <f t="shared" si="0"/>
        <v>0.75560532981784456</v>
      </c>
      <c r="Q32" s="21"/>
    </row>
    <row r="33" spans="4:17" ht="15" x14ac:dyDescent="0.2">
      <c r="D33" s="20" t="s">
        <v>473</v>
      </c>
      <c r="E33" s="20" t="s">
        <v>292</v>
      </c>
      <c r="F33" s="32">
        <v>112967735</v>
      </c>
      <c r="G33" s="32">
        <v>110078129</v>
      </c>
      <c r="H33" s="32">
        <v>110078129</v>
      </c>
      <c r="I33" s="33" t="s">
        <v>734</v>
      </c>
      <c r="J33" s="33" t="s">
        <v>734</v>
      </c>
      <c r="K33" s="33" t="s">
        <v>728</v>
      </c>
      <c r="L33" s="32">
        <v>83603577.379999995</v>
      </c>
      <c r="M33" s="32">
        <v>76275680.049999997</v>
      </c>
      <c r="N33" s="32">
        <v>26474551.620000001</v>
      </c>
      <c r="O33" s="32">
        <v>26474551.620000001</v>
      </c>
      <c r="P33" s="22">
        <f t="shared" si="0"/>
        <v>0.75949308131863325</v>
      </c>
      <c r="Q33" s="21"/>
    </row>
    <row r="34" spans="4:17" ht="15" x14ac:dyDescent="0.2">
      <c r="D34" s="20" t="s">
        <v>491</v>
      </c>
      <c r="E34" s="20" t="s">
        <v>292</v>
      </c>
      <c r="F34" s="32">
        <v>134542797</v>
      </c>
      <c r="G34" s="32">
        <v>142949735</v>
      </c>
      <c r="H34" s="32">
        <v>142949735</v>
      </c>
      <c r="I34" s="33" t="s">
        <v>734</v>
      </c>
      <c r="J34" s="33" t="s">
        <v>734</v>
      </c>
      <c r="K34" s="33" t="s">
        <v>728</v>
      </c>
      <c r="L34" s="32">
        <v>88146275</v>
      </c>
      <c r="M34" s="32">
        <v>88146275</v>
      </c>
      <c r="N34" s="32">
        <v>54803460</v>
      </c>
      <c r="O34" s="32">
        <v>54803460</v>
      </c>
      <c r="P34" s="22">
        <f t="shared" si="0"/>
        <v>0.61662426306701446</v>
      </c>
      <c r="Q34" s="21"/>
    </row>
    <row r="35" spans="4:17" ht="15" x14ac:dyDescent="0.2">
      <c r="D35" s="20" t="s">
        <v>503</v>
      </c>
      <c r="E35" s="20" t="s">
        <v>292</v>
      </c>
      <c r="F35" s="32">
        <v>19834506</v>
      </c>
      <c r="G35" s="32">
        <v>19834506</v>
      </c>
      <c r="H35" s="32">
        <v>19834506</v>
      </c>
      <c r="I35" s="33" t="s">
        <v>734</v>
      </c>
      <c r="J35" s="33" t="s">
        <v>734</v>
      </c>
      <c r="K35" s="33" t="s">
        <v>728</v>
      </c>
      <c r="L35" s="32">
        <v>11299537.039999999</v>
      </c>
      <c r="M35" s="32">
        <v>11299537.039999999</v>
      </c>
      <c r="N35" s="32">
        <v>8534968.9600000009</v>
      </c>
      <c r="O35" s="32">
        <v>8534968.9600000009</v>
      </c>
      <c r="P35" s="22">
        <f t="shared" si="0"/>
        <v>0.56969087306737054</v>
      </c>
      <c r="Q35" s="21"/>
    </row>
    <row r="36" spans="4:17" ht="15" x14ac:dyDescent="0.2">
      <c r="D36" s="20" t="s">
        <v>517</v>
      </c>
      <c r="E36" s="20" t="s">
        <v>292</v>
      </c>
      <c r="F36" s="32">
        <v>20353497</v>
      </c>
      <c r="G36" s="32">
        <v>20157348</v>
      </c>
      <c r="H36" s="32">
        <v>20157348</v>
      </c>
      <c r="I36" s="33" t="s">
        <v>734</v>
      </c>
      <c r="J36" s="32">
        <v>6825176.3399999999</v>
      </c>
      <c r="K36" s="33" t="s">
        <v>728</v>
      </c>
      <c r="L36" s="32">
        <v>10475295.66</v>
      </c>
      <c r="M36" s="32">
        <v>10475295.66</v>
      </c>
      <c r="N36" s="32">
        <v>2856876</v>
      </c>
      <c r="O36" s="32">
        <v>2856876</v>
      </c>
      <c r="P36" s="22">
        <f t="shared" si="0"/>
        <v>0.51967628182040615</v>
      </c>
      <c r="Q36" s="21"/>
    </row>
    <row r="37" spans="4:17" ht="15" x14ac:dyDescent="0.2">
      <c r="D37" s="20" t="s">
        <v>528</v>
      </c>
      <c r="E37" s="20" t="s">
        <v>292</v>
      </c>
      <c r="F37" s="32">
        <v>149215476</v>
      </c>
      <c r="G37" s="32">
        <v>148520418</v>
      </c>
      <c r="H37" s="32">
        <v>148520418</v>
      </c>
      <c r="I37" s="33" t="s">
        <v>734</v>
      </c>
      <c r="J37" s="33" t="s">
        <v>734</v>
      </c>
      <c r="K37" s="33" t="s">
        <v>728</v>
      </c>
      <c r="L37" s="32">
        <v>114908362</v>
      </c>
      <c r="M37" s="32">
        <v>114908362</v>
      </c>
      <c r="N37" s="32">
        <v>33612056</v>
      </c>
      <c r="O37" s="32">
        <v>33612056</v>
      </c>
      <c r="P37" s="22">
        <f t="shared" si="0"/>
        <v>0.77368730540470199</v>
      </c>
      <c r="Q37" s="21"/>
    </row>
    <row r="38" spans="4:17" ht="15" x14ac:dyDescent="0.2">
      <c r="D38" s="20" t="s">
        <v>538</v>
      </c>
      <c r="E38" s="20" t="s">
        <v>292</v>
      </c>
      <c r="F38" s="32">
        <v>56305510</v>
      </c>
      <c r="G38" s="32">
        <v>55496388</v>
      </c>
      <c r="H38" s="32">
        <v>55496388</v>
      </c>
      <c r="I38" s="33" t="s">
        <v>734</v>
      </c>
      <c r="J38" s="33" t="s">
        <v>734</v>
      </c>
      <c r="K38" s="33" t="s">
        <v>728</v>
      </c>
      <c r="L38" s="32">
        <v>45177432.759999998</v>
      </c>
      <c r="M38" s="32">
        <v>41487852.020000003</v>
      </c>
      <c r="N38" s="32">
        <v>10318955.24</v>
      </c>
      <c r="O38" s="32">
        <v>10318955.24</v>
      </c>
      <c r="P38" s="22">
        <f t="shared" si="0"/>
        <v>0.81406077743293848</v>
      </c>
      <c r="Q38" s="21"/>
    </row>
    <row r="39" spans="4:17" ht="15" x14ac:dyDescent="0.2">
      <c r="D39" s="20" t="s">
        <v>35</v>
      </c>
      <c r="E39" s="20" t="s">
        <v>36</v>
      </c>
      <c r="F39" s="32">
        <v>12419070</v>
      </c>
      <c r="G39" s="32">
        <v>12449805</v>
      </c>
      <c r="H39" s="32">
        <v>12449805</v>
      </c>
      <c r="I39" s="33" t="s">
        <v>734</v>
      </c>
      <c r="J39" s="32">
        <v>1280660.77</v>
      </c>
      <c r="K39" s="33" t="s">
        <v>728</v>
      </c>
      <c r="L39" s="32">
        <v>9275549.2300000004</v>
      </c>
      <c r="M39" s="32">
        <v>9275549.2300000004</v>
      </c>
      <c r="N39" s="32">
        <v>1893595</v>
      </c>
      <c r="O39" s="32">
        <v>1893595</v>
      </c>
      <c r="P39" s="22">
        <f t="shared" si="0"/>
        <v>0.74503570377206718</v>
      </c>
      <c r="Q39" s="21"/>
    </row>
    <row r="40" spans="4:17" ht="15" x14ac:dyDescent="0.2">
      <c r="D40" s="20" t="s">
        <v>259</v>
      </c>
      <c r="E40" s="20" t="s">
        <v>36</v>
      </c>
      <c r="F40" s="32">
        <v>2506326</v>
      </c>
      <c r="G40" s="32">
        <v>2506326</v>
      </c>
      <c r="H40" s="32">
        <v>2506326</v>
      </c>
      <c r="I40" s="33" t="s">
        <v>734</v>
      </c>
      <c r="J40" s="32">
        <v>221290</v>
      </c>
      <c r="K40" s="33" t="s">
        <v>728</v>
      </c>
      <c r="L40" s="32">
        <v>1909088</v>
      </c>
      <c r="M40" s="32">
        <v>1909088</v>
      </c>
      <c r="N40" s="32">
        <v>375948</v>
      </c>
      <c r="O40" s="32">
        <v>375948</v>
      </c>
      <c r="P40" s="22">
        <f t="shared" si="0"/>
        <v>0.7617077746470331</v>
      </c>
      <c r="Q40" s="21"/>
    </row>
    <row r="41" spans="4:17" ht="15" x14ac:dyDescent="0.2">
      <c r="D41" s="20" t="s">
        <v>293</v>
      </c>
      <c r="E41" s="20" t="s">
        <v>294</v>
      </c>
      <c r="F41" s="32">
        <v>9339455</v>
      </c>
      <c r="G41" s="32">
        <v>9284531</v>
      </c>
      <c r="H41" s="32">
        <v>9284531</v>
      </c>
      <c r="I41" s="33" t="s">
        <v>734</v>
      </c>
      <c r="J41" s="33" t="s">
        <v>734</v>
      </c>
      <c r="K41" s="33" t="s">
        <v>728</v>
      </c>
      <c r="L41" s="32">
        <v>6830582.9199999999</v>
      </c>
      <c r="M41" s="32">
        <v>6219390.0899999999</v>
      </c>
      <c r="N41" s="32">
        <v>2453948.08</v>
      </c>
      <c r="O41" s="32">
        <v>2453948.08</v>
      </c>
      <c r="P41" s="22">
        <f t="shared" si="0"/>
        <v>0.73569498771666553</v>
      </c>
      <c r="Q41" s="21"/>
    </row>
    <row r="42" spans="4:17" ht="15" x14ac:dyDescent="0.2">
      <c r="D42" s="20" t="s">
        <v>328</v>
      </c>
      <c r="E42" s="20" t="s">
        <v>294</v>
      </c>
      <c r="F42" s="32">
        <v>3702582</v>
      </c>
      <c r="G42" s="32">
        <v>3700159</v>
      </c>
      <c r="H42" s="32">
        <v>3700159</v>
      </c>
      <c r="I42" s="33" t="s">
        <v>734</v>
      </c>
      <c r="J42" s="33" t="s">
        <v>734</v>
      </c>
      <c r="K42" s="33" t="s">
        <v>728</v>
      </c>
      <c r="L42" s="32">
        <v>2250286.41</v>
      </c>
      <c r="M42" s="32">
        <v>2250286.41</v>
      </c>
      <c r="N42" s="32">
        <v>1449872.59</v>
      </c>
      <c r="O42" s="32">
        <v>1449872.59</v>
      </c>
      <c r="P42" s="22">
        <f t="shared" si="0"/>
        <v>0.60815938179953888</v>
      </c>
      <c r="Q42" s="21"/>
    </row>
    <row r="43" spans="4:17" ht="15" x14ac:dyDescent="0.2">
      <c r="D43" s="20" t="s">
        <v>346</v>
      </c>
      <c r="E43" s="20" t="s">
        <v>294</v>
      </c>
      <c r="F43" s="32">
        <v>915122</v>
      </c>
      <c r="G43" s="32">
        <v>892249</v>
      </c>
      <c r="H43" s="32">
        <v>883402</v>
      </c>
      <c r="I43" s="33" t="s">
        <v>734</v>
      </c>
      <c r="J43" s="33" t="s">
        <v>734</v>
      </c>
      <c r="K43" s="33" t="s">
        <v>728</v>
      </c>
      <c r="L43" s="32">
        <v>634713.65</v>
      </c>
      <c r="M43" s="32">
        <v>574725.51</v>
      </c>
      <c r="N43" s="32">
        <v>257535.35</v>
      </c>
      <c r="O43" s="32">
        <v>248688.35</v>
      </c>
      <c r="P43" s="22">
        <f t="shared" si="0"/>
        <v>0.711363812119711</v>
      </c>
      <c r="Q43" s="21"/>
    </row>
    <row r="44" spans="4:17" ht="15" x14ac:dyDescent="0.2">
      <c r="D44" s="20" t="s">
        <v>357</v>
      </c>
      <c r="E44" s="20" t="s">
        <v>294</v>
      </c>
      <c r="F44" s="32">
        <v>845736</v>
      </c>
      <c r="G44" s="32">
        <v>813224</v>
      </c>
      <c r="H44" s="32">
        <v>813224</v>
      </c>
      <c r="I44" s="33" t="s">
        <v>734</v>
      </c>
      <c r="J44" s="33" t="s">
        <v>734</v>
      </c>
      <c r="K44" s="33" t="s">
        <v>728</v>
      </c>
      <c r="L44" s="32">
        <v>658041.07999999996</v>
      </c>
      <c r="M44" s="32">
        <v>604265.30000000005</v>
      </c>
      <c r="N44" s="32">
        <v>155182.92000000001</v>
      </c>
      <c r="O44" s="32">
        <v>155182.92000000001</v>
      </c>
      <c r="P44" s="22">
        <f t="shared" si="0"/>
        <v>0.8091756760744887</v>
      </c>
      <c r="Q44" s="21"/>
    </row>
    <row r="45" spans="4:17" ht="15" x14ac:dyDescent="0.2">
      <c r="D45" s="20" t="s">
        <v>367</v>
      </c>
      <c r="E45" s="20" t="s">
        <v>294</v>
      </c>
      <c r="F45" s="32">
        <v>1024925</v>
      </c>
      <c r="G45" s="32">
        <v>1024925</v>
      </c>
      <c r="H45" s="32">
        <v>1024925</v>
      </c>
      <c r="I45" s="33" t="s">
        <v>734</v>
      </c>
      <c r="J45" s="33" t="s">
        <v>734</v>
      </c>
      <c r="K45" s="33" t="s">
        <v>728</v>
      </c>
      <c r="L45" s="32">
        <v>751031.31</v>
      </c>
      <c r="M45" s="32">
        <v>681535</v>
      </c>
      <c r="N45" s="32">
        <v>273893.69</v>
      </c>
      <c r="O45" s="32">
        <v>273893.69</v>
      </c>
      <c r="P45" s="22">
        <f t="shared" si="0"/>
        <v>0.73276709027489817</v>
      </c>
      <c r="Q45" s="21"/>
    </row>
    <row r="46" spans="4:17" ht="15" x14ac:dyDescent="0.2">
      <c r="D46" s="20" t="s">
        <v>378</v>
      </c>
      <c r="E46" s="20" t="s">
        <v>294</v>
      </c>
      <c r="F46" s="32">
        <v>486955</v>
      </c>
      <c r="G46" s="32">
        <v>486955</v>
      </c>
      <c r="H46" s="32">
        <v>485478</v>
      </c>
      <c r="I46" s="33" t="s">
        <v>734</v>
      </c>
      <c r="J46" s="33" t="s">
        <v>734</v>
      </c>
      <c r="K46" s="33" t="s">
        <v>728</v>
      </c>
      <c r="L46" s="32">
        <v>198320</v>
      </c>
      <c r="M46" s="32">
        <v>198320</v>
      </c>
      <c r="N46" s="32">
        <v>288635</v>
      </c>
      <c r="O46" s="32">
        <v>287158</v>
      </c>
      <c r="P46" s="22">
        <f t="shared" si="0"/>
        <v>0.40726555841915579</v>
      </c>
      <c r="Q46" s="21"/>
    </row>
    <row r="47" spans="4:17" ht="15" x14ac:dyDescent="0.2">
      <c r="D47" s="20" t="s">
        <v>389</v>
      </c>
      <c r="E47" s="20" t="s">
        <v>294</v>
      </c>
      <c r="F47" s="32">
        <v>255268</v>
      </c>
      <c r="G47" s="32">
        <v>227684</v>
      </c>
      <c r="H47" s="32">
        <v>227684</v>
      </c>
      <c r="I47" s="33" t="s">
        <v>734</v>
      </c>
      <c r="J47" s="33" t="s">
        <v>734</v>
      </c>
      <c r="K47" s="33" t="s">
        <v>728</v>
      </c>
      <c r="L47" s="32">
        <v>202898</v>
      </c>
      <c r="M47" s="32">
        <v>185559</v>
      </c>
      <c r="N47" s="32">
        <v>24786</v>
      </c>
      <c r="O47" s="32">
        <v>24786</v>
      </c>
      <c r="P47" s="22">
        <f t="shared" si="0"/>
        <v>0.89113859559740694</v>
      </c>
      <c r="Q47" s="21"/>
    </row>
    <row r="48" spans="4:17" ht="15" x14ac:dyDescent="0.2">
      <c r="D48" s="20" t="s">
        <v>398</v>
      </c>
      <c r="E48" s="20" t="s">
        <v>36</v>
      </c>
      <c r="F48" s="32">
        <v>3117504</v>
      </c>
      <c r="G48" s="32">
        <v>3110970</v>
      </c>
      <c r="H48" s="32">
        <v>3110970</v>
      </c>
      <c r="I48" s="33" t="s">
        <v>734</v>
      </c>
      <c r="J48" s="32">
        <v>262704</v>
      </c>
      <c r="K48" s="33" t="s">
        <v>728</v>
      </c>
      <c r="L48" s="32">
        <v>2387174</v>
      </c>
      <c r="M48" s="32">
        <v>2387174</v>
      </c>
      <c r="N48" s="32">
        <v>461092</v>
      </c>
      <c r="O48" s="32">
        <v>461092</v>
      </c>
      <c r="P48" s="22">
        <f t="shared" si="0"/>
        <v>0.76734073295467331</v>
      </c>
      <c r="Q48" s="21"/>
    </row>
    <row r="49" spans="4:17" ht="15" x14ac:dyDescent="0.2">
      <c r="D49" s="20" t="s">
        <v>411</v>
      </c>
      <c r="E49" s="20" t="s">
        <v>36</v>
      </c>
      <c r="F49" s="32">
        <v>10173736</v>
      </c>
      <c r="G49" s="32">
        <v>10182444</v>
      </c>
      <c r="H49" s="32">
        <v>10182444</v>
      </c>
      <c r="I49" s="33" t="s">
        <v>734</v>
      </c>
      <c r="J49" s="32">
        <v>1160286</v>
      </c>
      <c r="K49" s="33" t="s">
        <v>728</v>
      </c>
      <c r="L49" s="32">
        <v>7487389</v>
      </c>
      <c r="M49" s="32">
        <v>7487389</v>
      </c>
      <c r="N49" s="32">
        <v>1534769</v>
      </c>
      <c r="O49" s="32">
        <v>1534769</v>
      </c>
      <c r="P49" s="22">
        <f t="shared" si="0"/>
        <v>0.73532336637451678</v>
      </c>
      <c r="Q49" s="21"/>
    </row>
    <row r="50" spans="4:17" ht="15" x14ac:dyDescent="0.2">
      <c r="D50" s="20" t="s">
        <v>434</v>
      </c>
      <c r="E50" s="20" t="s">
        <v>36</v>
      </c>
      <c r="F50" s="32">
        <v>11309701</v>
      </c>
      <c r="G50" s="32">
        <v>11279286</v>
      </c>
      <c r="H50" s="32">
        <v>11279286</v>
      </c>
      <c r="I50" s="33" t="s">
        <v>734</v>
      </c>
      <c r="J50" s="32">
        <v>1047913</v>
      </c>
      <c r="K50" s="33" t="s">
        <v>728</v>
      </c>
      <c r="L50" s="32">
        <v>8565332</v>
      </c>
      <c r="M50" s="32">
        <v>8565332</v>
      </c>
      <c r="N50" s="32">
        <v>1666041</v>
      </c>
      <c r="O50" s="32">
        <v>1666041</v>
      </c>
      <c r="P50" s="22">
        <f t="shared" si="0"/>
        <v>0.75938601078117884</v>
      </c>
      <c r="Q50" s="21"/>
    </row>
    <row r="51" spans="4:17" ht="15" x14ac:dyDescent="0.2">
      <c r="D51" s="20" t="s">
        <v>445</v>
      </c>
      <c r="E51" s="20" t="s">
        <v>294</v>
      </c>
      <c r="F51" s="32">
        <v>9682903</v>
      </c>
      <c r="G51" s="32">
        <v>9630221</v>
      </c>
      <c r="H51" s="32">
        <v>9630221</v>
      </c>
      <c r="I51" s="33" t="s">
        <v>734</v>
      </c>
      <c r="J51" s="33" t="s">
        <v>734</v>
      </c>
      <c r="K51" s="33" t="s">
        <v>728</v>
      </c>
      <c r="L51" s="32">
        <v>7508261</v>
      </c>
      <c r="M51" s="32">
        <v>7508261</v>
      </c>
      <c r="N51" s="32">
        <v>2121960</v>
      </c>
      <c r="O51" s="32">
        <v>2121960</v>
      </c>
      <c r="P51" s="22">
        <f t="shared" si="0"/>
        <v>0.77965614703961628</v>
      </c>
      <c r="Q51" s="21"/>
    </row>
    <row r="52" spans="4:17" ht="15" x14ac:dyDescent="0.2">
      <c r="D52" s="20" t="s">
        <v>460</v>
      </c>
      <c r="E52" s="20" t="s">
        <v>294</v>
      </c>
      <c r="F52" s="32">
        <v>8773162</v>
      </c>
      <c r="G52" s="32">
        <v>8506561</v>
      </c>
      <c r="H52" s="32">
        <v>8506561</v>
      </c>
      <c r="I52" s="33" t="s">
        <v>734</v>
      </c>
      <c r="J52" s="33" t="s">
        <v>734</v>
      </c>
      <c r="K52" s="33" t="s">
        <v>728</v>
      </c>
      <c r="L52" s="32">
        <v>6368265</v>
      </c>
      <c r="M52" s="32">
        <v>6368265</v>
      </c>
      <c r="N52" s="32">
        <v>2138296</v>
      </c>
      <c r="O52" s="32">
        <v>2138296</v>
      </c>
      <c r="P52" s="22">
        <f t="shared" si="0"/>
        <v>0.74862979293277276</v>
      </c>
      <c r="Q52" s="21"/>
    </row>
    <row r="53" spans="4:17" ht="15" x14ac:dyDescent="0.2">
      <c r="D53" s="20" t="s">
        <v>474</v>
      </c>
      <c r="E53" s="20" t="s">
        <v>294</v>
      </c>
      <c r="F53" s="32">
        <v>6106364</v>
      </c>
      <c r="G53" s="32">
        <v>5950169</v>
      </c>
      <c r="H53" s="32">
        <v>5950169</v>
      </c>
      <c r="I53" s="33" t="s">
        <v>734</v>
      </c>
      <c r="J53" s="33" t="s">
        <v>734</v>
      </c>
      <c r="K53" s="33" t="s">
        <v>728</v>
      </c>
      <c r="L53" s="32">
        <v>5080606.9000000004</v>
      </c>
      <c r="M53" s="32">
        <v>4687965.8600000003</v>
      </c>
      <c r="N53" s="32">
        <v>869562.1</v>
      </c>
      <c r="O53" s="32">
        <v>869562.1</v>
      </c>
      <c r="P53" s="22">
        <f t="shared" si="0"/>
        <v>0.85385926013193914</v>
      </c>
      <c r="Q53" s="21"/>
    </row>
    <row r="54" spans="4:17" ht="15" x14ac:dyDescent="0.2">
      <c r="D54" s="20" t="s">
        <v>492</v>
      </c>
      <c r="E54" s="20" t="s">
        <v>294</v>
      </c>
      <c r="F54" s="32">
        <v>7272584</v>
      </c>
      <c r="G54" s="32">
        <v>8226256</v>
      </c>
      <c r="H54" s="32">
        <v>8226256</v>
      </c>
      <c r="I54" s="33" t="s">
        <v>734</v>
      </c>
      <c r="J54" s="33" t="s">
        <v>734</v>
      </c>
      <c r="K54" s="33" t="s">
        <v>728</v>
      </c>
      <c r="L54" s="32">
        <v>4758308</v>
      </c>
      <c r="M54" s="32">
        <v>4758308</v>
      </c>
      <c r="N54" s="32">
        <v>3467948</v>
      </c>
      <c r="O54" s="32">
        <v>3467948</v>
      </c>
      <c r="P54" s="22">
        <f t="shared" si="0"/>
        <v>0.57842936081736329</v>
      </c>
      <c r="Q54" s="21"/>
    </row>
    <row r="55" spans="4:17" ht="15" x14ac:dyDescent="0.2">
      <c r="D55" s="20" t="s">
        <v>504</v>
      </c>
      <c r="E55" s="20" t="s">
        <v>294</v>
      </c>
      <c r="F55" s="32">
        <v>1072135</v>
      </c>
      <c r="G55" s="32">
        <v>1072135</v>
      </c>
      <c r="H55" s="32">
        <v>1072135</v>
      </c>
      <c r="I55" s="33" t="s">
        <v>734</v>
      </c>
      <c r="J55" s="33" t="s">
        <v>734</v>
      </c>
      <c r="K55" s="33" t="s">
        <v>728</v>
      </c>
      <c r="L55" s="32">
        <v>610785.79</v>
      </c>
      <c r="M55" s="32">
        <v>610785.79</v>
      </c>
      <c r="N55" s="32">
        <v>461349.21</v>
      </c>
      <c r="O55" s="32">
        <v>461349.21</v>
      </c>
      <c r="P55" s="22">
        <f t="shared" si="0"/>
        <v>0.56969112098756225</v>
      </c>
      <c r="Q55" s="21"/>
    </row>
    <row r="56" spans="4:17" ht="15" x14ac:dyDescent="0.2">
      <c r="D56" s="20" t="s">
        <v>518</v>
      </c>
      <c r="E56" s="20" t="s">
        <v>294</v>
      </c>
      <c r="F56" s="32">
        <v>1100189</v>
      </c>
      <c r="G56" s="32">
        <v>1089586</v>
      </c>
      <c r="H56" s="32">
        <v>1089586</v>
      </c>
      <c r="I56" s="33" t="s">
        <v>734</v>
      </c>
      <c r="J56" s="32">
        <v>368933.23</v>
      </c>
      <c r="K56" s="33" t="s">
        <v>728</v>
      </c>
      <c r="L56" s="32">
        <v>566226.77</v>
      </c>
      <c r="M56" s="32">
        <v>566226.77</v>
      </c>
      <c r="N56" s="32">
        <v>154426</v>
      </c>
      <c r="O56" s="32">
        <v>154426</v>
      </c>
      <c r="P56" s="22">
        <f t="shared" si="0"/>
        <v>0.51967148072754243</v>
      </c>
      <c r="Q56" s="21"/>
    </row>
    <row r="57" spans="4:17" ht="15" x14ac:dyDescent="0.2">
      <c r="D57" s="20" t="s">
        <v>529</v>
      </c>
      <c r="E57" s="20" t="s">
        <v>294</v>
      </c>
      <c r="F57" s="32">
        <v>8065701</v>
      </c>
      <c r="G57" s="32">
        <v>8028130</v>
      </c>
      <c r="H57" s="32">
        <v>8028130</v>
      </c>
      <c r="I57" s="33" t="s">
        <v>734</v>
      </c>
      <c r="J57" s="33" t="s">
        <v>734</v>
      </c>
      <c r="K57" s="33" t="s">
        <v>728</v>
      </c>
      <c r="L57" s="32">
        <v>6207870</v>
      </c>
      <c r="M57" s="32">
        <v>6207870</v>
      </c>
      <c r="N57" s="32">
        <v>1820260</v>
      </c>
      <c r="O57" s="32">
        <v>1820260</v>
      </c>
      <c r="P57" s="22">
        <f t="shared" si="0"/>
        <v>0.77326475779540194</v>
      </c>
      <c r="Q57" s="21"/>
    </row>
    <row r="58" spans="4:17" ht="15" x14ac:dyDescent="0.2">
      <c r="D58" s="20" t="s">
        <v>539</v>
      </c>
      <c r="E58" s="20" t="s">
        <v>294</v>
      </c>
      <c r="F58" s="32">
        <v>3043541</v>
      </c>
      <c r="G58" s="32">
        <v>2999805</v>
      </c>
      <c r="H58" s="32">
        <v>2999805</v>
      </c>
      <c r="I58" s="33" t="s">
        <v>734</v>
      </c>
      <c r="J58" s="33" t="s">
        <v>734</v>
      </c>
      <c r="K58" s="33" t="s">
        <v>728</v>
      </c>
      <c r="L58" s="32">
        <v>2441763</v>
      </c>
      <c r="M58" s="32">
        <v>2242326.2000000002</v>
      </c>
      <c r="N58" s="32">
        <v>558042</v>
      </c>
      <c r="O58" s="32">
        <v>558042</v>
      </c>
      <c r="P58" s="22">
        <f t="shared" si="0"/>
        <v>0.81397390830403982</v>
      </c>
      <c r="Q58" s="21"/>
    </row>
    <row r="59" spans="4:17" ht="15" x14ac:dyDescent="0.2">
      <c r="D59" s="20" t="s">
        <v>37</v>
      </c>
      <c r="E59" s="20" t="s">
        <v>38</v>
      </c>
      <c r="F59" s="32">
        <v>2269852648</v>
      </c>
      <c r="G59" s="32">
        <v>2261983866</v>
      </c>
      <c r="H59" s="32">
        <v>2261780586</v>
      </c>
      <c r="I59" s="33" t="s">
        <v>734</v>
      </c>
      <c r="J59" s="32">
        <v>185950294</v>
      </c>
      <c r="K59" s="33" t="s">
        <v>728</v>
      </c>
      <c r="L59" s="32">
        <v>1581616012.6900001</v>
      </c>
      <c r="M59" s="32">
        <v>1543856451.3900001</v>
      </c>
      <c r="N59" s="32">
        <v>494417559.31</v>
      </c>
      <c r="O59" s="32">
        <v>494214279.31</v>
      </c>
      <c r="P59" s="22">
        <f t="shared" si="0"/>
        <v>0.69921631027672415</v>
      </c>
      <c r="Q59" s="21"/>
    </row>
    <row r="60" spans="4:17" ht="15" x14ac:dyDescent="0.2">
      <c r="D60" s="20" t="s">
        <v>39</v>
      </c>
      <c r="E60" s="20" t="s">
        <v>40</v>
      </c>
      <c r="F60" s="32">
        <v>130400232</v>
      </c>
      <c r="G60" s="32">
        <v>130722953</v>
      </c>
      <c r="H60" s="32">
        <v>130722953</v>
      </c>
      <c r="I60" s="33" t="s">
        <v>734</v>
      </c>
      <c r="J60" s="32">
        <v>13440690.539999999</v>
      </c>
      <c r="K60" s="33" t="s">
        <v>728</v>
      </c>
      <c r="L60" s="32">
        <v>97399507.459999993</v>
      </c>
      <c r="M60" s="32">
        <v>97399507.459999993</v>
      </c>
      <c r="N60" s="32">
        <v>19882755</v>
      </c>
      <c r="O60" s="32">
        <v>19882755</v>
      </c>
      <c r="P60" s="22">
        <f t="shared" si="0"/>
        <v>0.74508343963129409</v>
      </c>
      <c r="Q60" s="21"/>
    </row>
    <row r="61" spans="4:17" ht="15" x14ac:dyDescent="0.2">
      <c r="D61" s="20" t="s">
        <v>260</v>
      </c>
      <c r="E61" s="20" t="s">
        <v>40</v>
      </c>
      <c r="F61" s="32">
        <v>26316410</v>
      </c>
      <c r="G61" s="32">
        <v>26316410</v>
      </c>
      <c r="H61" s="32">
        <v>26316410</v>
      </c>
      <c r="I61" s="33" t="s">
        <v>734</v>
      </c>
      <c r="J61" s="32">
        <v>2317160</v>
      </c>
      <c r="K61" s="33" t="s">
        <v>728</v>
      </c>
      <c r="L61" s="32">
        <v>20051788</v>
      </c>
      <c r="M61" s="32">
        <v>20051788</v>
      </c>
      <c r="N61" s="32">
        <v>3947462</v>
      </c>
      <c r="O61" s="32">
        <v>3947462</v>
      </c>
      <c r="P61" s="22">
        <f t="shared" si="0"/>
        <v>0.76194997721953717</v>
      </c>
      <c r="Q61" s="21"/>
    </row>
    <row r="62" spans="4:17" ht="15" x14ac:dyDescent="0.2">
      <c r="D62" s="20" t="s">
        <v>295</v>
      </c>
      <c r="E62" s="20" t="s">
        <v>296</v>
      </c>
      <c r="F62" s="32">
        <v>98064278</v>
      </c>
      <c r="G62" s="32">
        <v>97487576</v>
      </c>
      <c r="H62" s="32">
        <v>97487576</v>
      </c>
      <c r="I62" s="33" t="s">
        <v>734</v>
      </c>
      <c r="J62" s="33" t="s">
        <v>734</v>
      </c>
      <c r="K62" s="33" t="s">
        <v>728</v>
      </c>
      <c r="L62" s="32">
        <v>57304905.990000002</v>
      </c>
      <c r="M62" s="32">
        <v>40509381.43</v>
      </c>
      <c r="N62" s="32">
        <v>40182670.009999998</v>
      </c>
      <c r="O62" s="32">
        <v>40182670.009999998</v>
      </c>
      <c r="P62" s="22">
        <f t="shared" si="0"/>
        <v>0.58781752856384495</v>
      </c>
      <c r="Q62" s="21"/>
    </row>
    <row r="63" spans="4:17" ht="15" x14ac:dyDescent="0.2">
      <c r="D63" s="20" t="s">
        <v>329</v>
      </c>
      <c r="E63" s="20" t="s">
        <v>296</v>
      </c>
      <c r="F63" s="32">
        <v>38877116</v>
      </c>
      <c r="G63" s="32">
        <v>38851670</v>
      </c>
      <c r="H63" s="32">
        <v>38851670</v>
      </c>
      <c r="I63" s="33" t="s">
        <v>734</v>
      </c>
      <c r="J63" s="33" t="s">
        <v>734</v>
      </c>
      <c r="K63" s="33" t="s">
        <v>728</v>
      </c>
      <c r="L63" s="32">
        <v>23654003.030000001</v>
      </c>
      <c r="M63" s="32">
        <v>23654003.030000001</v>
      </c>
      <c r="N63" s="32">
        <v>15197666.970000001</v>
      </c>
      <c r="O63" s="32">
        <v>15197666.970000001</v>
      </c>
      <c r="P63" s="22">
        <f t="shared" si="0"/>
        <v>0.60882847584157906</v>
      </c>
      <c r="Q63" s="21"/>
    </row>
    <row r="64" spans="4:17" ht="15" x14ac:dyDescent="0.2">
      <c r="D64" s="20" t="s">
        <v>347</v>
      </c>
      <c r="E64" s="20" t="s">
        <v>296</v>
      </c>
      <c r="F64" s="32">
        <v>9608778</v>
      </c>
      <c r="G64" s="32">
        <v>9368612</v>
      </c>
      <c r="H64" s="32">
        <v>9274666</v>
      </c>
      <c r="I64" s="33" t="s">
        <v>734</v>
      </c>
      <c r="J64" s="33" t="s">
        <v>734</v>
      </c>
      <c r="K64" s="33" t="s">
        <v>728</v>
      </c>
      <c r="L64" s="32">
        <v>6673040.0700000003</v>
      </c>
      <c r="M64" s="32">
        <v>6043164.5599999996</v>
      </c>
      <c r="N64" s="32">
        <v>2695571.93</v>
      </c>
      <c r="O64" s="32">
        <v>2601625.9300000002</v>
      </c>
      <c r="P64" s="22">
        <f t="shared" si="0"/>
        <v>0.71227627635769319</v>
      </c>
      <c r="Q64" s="21"/>
    </row>
    <row r="65" spans="4:17" ht="15" x14ac:dyDescent="0.2">
      <c r="D65" s="20" t="s">
        <v>358</v>
      </c>
      <c r="E65" s="20" t="s">
        <v>296</v>
      </c>
      <c r="F65" s="32">
        <v>8880225</v>
      </c>
      <c r="G65" s="32">
        <v>8538854</v>
      </c>
      <c r="H65" s="32">
        <v>8538854</v>
      </c>
      <c r="I65" s="33" t="s">
        <v>734</v>
      </c>
      <c r="J65" s="33" t="s">
        <v>734</v>
      </c>
      <c r="K65" s="33" t="s">
        <v>728</v>
      </c>
      <c r="L65" s="32">
        <v>6911715.2800000003</v>
      </c>
      <c r="M65" s="32">
        <v>6347069.5800000001</v>
      </c>
      <c r="N65" s="32">
        <v>1627138.72</v>
      </c>
      <c r="O65" s="32">
        <v>1627138.72</v>
      </c>
      <c r="P65" s="22">
        <f t="shared" si="0"/>
        <v>0.80944296272075855</v>
      </c>
      <c r="Q65" s="21"/>
    </row>
    <row r="66" spans="4:17" ht="15" x14ac:dyDescent="0.2">
      <c r="D66" s="20" t="s">
        <v>368</v>
      </c>
      <c r="E66" s="20" t="s">
        <v>296</v>
      </c>
      <c r="F66" s="32">
        <v>10761707</v>
      </c>
      <c r="G66" s="32">
        <v>10761707</v>
      </c>
      <c r="H66" s="32">
        <v>10761707</v>
      </c>
      <c r="I66" s="33" t="s">
        <v>734</v>
      </c>
      <c r="J66" s="33" t="s">
        <v>734</v>
      </c>
      <c r="K66" s="33" t="s">
        <v>728</v>
      </c>
      <c r="L66" s="32">
        <v>7885788.7400000002</v>
      </c>
      <c r="M66" s="32">
        <v>7156146</v>
      </c>
      <c r="N66" s="32">
        <v>2875918.26</v>
      </c>
      <c r="O66" s="32">
        <v>2875918.26</v>
      </c>
      <c r="P66" s="22">
        <f t="shared" si="0"/>
        <v>0.73276374649486375</v>
      </c>
      <c r="Q66" s="21"/>
    </row>
    <row r="67" spans="4:17" ht="15" x14ac:dyDescent="0.2">
      <c r="D67" s="20" t="s">
        <v>379</v>
      </c>
      <c r="E67" s="20" t="s">
        <v>296</v>
      </c>
      <c r="F67" s="32">
        <v>5113030</v>
      </c>
      <c r="G67" s="32">
        <v>5113030</v>
      </c>
      <c r="H67" s="32">
        <v>5097518</v>
      </c>
      <c r="I67" s="33" t="s">
        <v>734</v>
      </c>
      <c r="J67" s="33" t="s">
        <v>734</v>
      </c>
      <c r="K67" s="33" t="s">
        <v>728</v>
      </c>
      <c r="L67" s="32">
        <v>4164721</v>
      </c>
      <c r="M67" s="32">
        <v>4164721</v>
      </c>
      <c r="N67" s="32">
        <v>948309</v>
      </c>
      <c r="O67" s="32">
        <v>932797</v>
      </c>
      <c r="P67" s="22">
        <f t="shared" si="0"/>
        <v>0.81453091415462064</v>
      </c>
      <c r="Q67" s="21"/>
    </row>
    <row r="68" spans="4:17" ht="15" x14ac:dyDescent="0.2">
      <c r="D68" s="20" t="s">
        <v>390</v>
      </c>
      <c r="E68" s="20" t="s">
        <v>296</v>
      </c>
      <c r="F68" s="32">
        <v>2680311</v>
      </c>
      <c r="G68" s="32">
        <v>2390676</v>
      </c>
      <c r="H68" s="32">
        <v>2390676</v>
      </c>
      <c r="I68" s="33" t="s">
        <v>734</v>
      </c>
      <c r="J68" s="33" t="s">
        <v>734</v>
      </c>
      <c r="K68" s="33" t="s">
        <v>728</v>
      </c>
      <c r="L68" s="32">
        <v>2130019</v>
      </c>
      <c r="M68" s="32">
        <v>1947958</v>
      </c>
      <c r="N68" s="32">
        <v>260657</v>
      </c>
      <c r="O68" s="32">
        <v>260657</v>
      </c>
      <c r="P68" s="22">
        <f t="shared" si="0"/>
        <v>0.89096933252352051</v>
      </c>
      <c r="Q68" s="21"/>
    </row>
    <row r="69" spans="4:17" ht="15" x14ac:dyDescent="0.2">
      <c r="D69" s="20" t="s">
        <v>399</v>
      </c>
      <c r="E69" s="20" t="s">
        <v>40</v>
      </c>
      <c r="F69" s="32">
        <v>32733784</v>
      </c>
      <c r="G69" s="32">
        <v>32665175</v>
      </c>
      <c r="H69" s="32">
        <v>32665175</v>
      </c>
      <c r="I69" s="33" t="s">
        <v>734</v>
      </c>
      <c r="J69" s="32">
        <v>2756404</v>
      </c>
      <c r="K69" s="33" t="s">
        <v>728</v>
      </c>
      <c r="L69" s="32">
        <v>25067312</v>
      </c>
      <c r="M69" s="32">
        <v>25067312</v>
      </c>
      <c r="N69" s="32">
        <v>4841459</v>
      </c>
      <c r="O69" s="32">
        <v>4841459</v>
      </c>
      <c r="P69" s="22">
        <f t="shared" ref="P69:P132" si="1">L69/G69</f>
        <v>0.76740173594661598</v>
      </c>
      <c r="Q69" s="21"/>
    </row>
    <row r="70" spans="4:17" ht="15" x14ac:dyDescent="0.2">
      <c r="D70" s="20" t="s">
        <v>412</v>
      </c>
      <c r="E70" s="20" t="s">
        <v>40</v>
      </c>
      <c r="F70" s="32">
        <v>106824219</v>
      </c>
      <c r="G70" s="32">
        <v>106915654</v>
      </c>
      <c r="H70" s="32">
        <v>106915654</v>
      </c>
      <c r="I70" s="33" t="s">
        <v>734</v>
      </c>
      <c r="J70" s="32">
        <v>13889431</v>
      </c>
      <c r="K70" s="33" t="s">
        <v>728</v>
      </c>
      <c r="L70" s="32">
        <v>76911155</v>
      </c>
      <c r="M70" s="32">
        <v>76911155</v>
      </c>
      <c r="N70" s="32">
        <v>16115068</v>
      </c>
      <c r="O70" s="32">
        <v>16115068</v>
      </c>
      <c r="P70" s="22">
        <f t="shared" si="1"/>
        <v>0.71936290077784115</v>
      </c>
      <c r="Q70" s="21"/>
    </row>
    <row r="71" spans="4:17" ht="15" x14ac:dyDescent="0.2">
      <c r="D71" s="20" t="s">
        <v>435</v>
      </c>
      <c r="E71" s="20" t="s">
        <v>40</v>
      </c>
      <c r="F71" s="32">
        <v>118751857</v>
      </c>
      <c r="G71" s="32">
        <v>118432496</v>
      </c>
      <c r="H71" s="32">
        <v>118432496</v>
      </c>
      <c r="I71" s="33" t="s">
        <v>734</v>
      </c>
      <c r="J71" s="32">
        <v>29174581</v>
      </c>
      <c r="K71" s="33" t="s">
        <v>728</v>
      </c>
      <c r="L71" s="32">
        <v>71764497</v>
      </c>
      <c r="M71" s="32">
        <v>71764497</v>
      </c>
      <c r="N71" s="32">
        <v>17493418</v>
      </c>
      <c r="O71" s="32">
        <v>17493418</v>
      </c>
      <c r="P71" s="22">
        <f t="shared" si="1"/>
        <v>0.605952753034944</v>
      </c>
      <c r="Q71" s="21"/>
    </row>
    <row r="72" spans="4:17" ht="15" x14ac:dyDescent="0.2">
      <c r="D72" s="20" t="s">
        <v>446</v>
      </c>
      <c r="E72" s="20" t="s">
        <v>296</v>
      </c>
      <c r="F72" s="32">
        <v>101670483</v>
      </c>
      <c r="G72" s="32">
        <v>101117312</v>
      </c>
      <c r="H72" s="32">
        <v>101117312</v>
      </c>
      <c r="I72" s="33" t="s">
        <v>734</v>
      </c>
      <c r="J72" s="33" t="s">
        <v>734</v>
      </c>
      <c r="K72" s="33" t="s">
        <v>728</v>
      </c>
      <c r="L72" s="32">
        <v>78877280</v>
      </c>
      <c r="M72" s="32">
        <v>78877280</v>
      </c>
      <c r="N72" s="32">
        <v>22240032</v>
      </c>
      <c r="O72" s="32">
        <v>22240032</v>
      </c>
      <c r="P72" s="22">
        <f t="shared" si="1"/>
        <v>0.78005712810087358</v>
      </c>
      <c r="Q72" s="21"/>
    </row>
    <row r="73" spans="4:17" ht="15" x14ac:dyDescent="0.2">
      <c r="D73" s="20" t="s">
        <v>461</v>
      </c>
      <c r="E73" s="20" t="s">
        <v>296</v>
      </c>
      <c r="F73" s="32">
        <v>92118204</v>
      </c>
      <c r="G73" s="32">
        <v>89318892</v>
      </c>
      <c r="H73" s="32">
        <v>89318892</v>
      </c>
      <c r="I73" s="33" t="s">
        <v>734</v>
      </c>
      <c r="J73" s="33" t="s">
        <v>734</v>
      </c>
      <c r="K73" s="33" t="s">
        <v>728</v>
      </c>
      <c r="L73" s="32">
        <v>67203140</v>
      </c>
      <c r="M73" s="32">
        <v>67203140</v>
      </c>
      <c r="N73" s="32">
        <v>22115752</v>
      </c>
      <c r="O73" s="32">
        <v>22115752</v>
      </c>
      <c r="P73" s="22">
        <f t="shared" si="1"/>
        <v>0.75239558502360282</v>
      </c>
      <c r="Q73" s="21"/>
    </row>
    <row r="74" spans="4:17" ht="15" x14ac:dyDescent="0.2">
      <c r="D74" s="20" t="s">
        <v>475</v>
      </c>
      <c r="E74" s="20" t="s">
        <v>296</v>
      </c>
      <c r="F74" s="32">
        <v>64116823</v>
      </c>
      <c r="G74" s="32">
        <v>62476776</v>
      </c>
      <c r="H74" s="32">
        <v>62476776</v>
      </c>
      <c r="I74" s="33" t="s">
        <v>734</v>
      </c>
      <c r="J74" s="33" t="s">
        <v>734</v>
      </c>
      <c r="K74" s="33" t="s">
        <v>728</v>
      </c>
      <c r="L74" s="32">
        <v>44666835.729999997</v>
      </c>
      <c r="M74" s="32">
        <v>40563114.380000003</v>
      </c>
      <c r="N74" s="32">
        <v>17809940.27</v>
      </c>
      <c r="O74" s="32">
        <v>17809940.27</v>
      </c>
      <c r="P74" s="22">
        <f t="shared" si="1"/>
        <v>0.71493503009822401</v>
      </c>
      <c r="Q74" s="21"/>
    </row>
    <row r="75" spans="4:17" ht="15" x14ac:dyDescent="0.2">
      <c r="D75" s="20" t="s">
        <v>493</v>
      </c>
      <c r="E75" s="20" t="s">
        <v>296</v>
      </c>
      <c r="F75" s="32">
        <v>76362128</v>
      </c>
      <c r="G75" s="32">
        <v>75975268</v>
      </c>
      <c r="H75" s="32">
        <v>75975268</v>
      </c>
      <c r="I75" s="33" t="s">
        <v>734</v>
      </c>
      <c r="J75" s="33" t="s">
        <v>734</v>
      </c>
      <c r="K75" s="33" t="s">
        <v>728</v>
      </c>
      <c r="L75" s="32">
        <v>50003649</v>
      </c>
      <c r="M75" s="32">
        <v>50003649</v>
      </c>
      <c r="N75" s="32">
        <v>25971619</v>
      </c>
      <c r="O75" s="32">
        <v>25971619</v>
      </c>
      <c r="P75" s="22">
        <f t="shared" si="1"/>
        <v>0.65815692812034565</v>
      </c>
      <c r="Q75" s="21"/>
    </row>
    <row r="76" spans="4:17" ht="15" x14ac:dyDescent="0.2">
      <c r="D76" s="20" t="s">
        <v>505</v>
      </c>
      <c r="E76" s="20" t="s">
        <v>296</v>
      </c>
      <c r="F76" s="32">
        <v>11257422</v>
      </c>
      <c r="G76" s="32">
        <v>11257422</v>
      </c>
      <c r="H76" s="32">
        <v>11257422</v>
      </c>
      <c r="I76" s="33" t="s">
        <v>734</v>
      </c>
      <c r="J76" s="33" t="s">
        <v>734</v>
      </c>
      <c r="K76" s="33" t="s">
        <v>728</v>
      </c>
      <c r="L76" s="32">
        <v>6413262.0300000003</v>
      </c>
      <c r="M76" s="32">
        <v>6413262.0300000003</v>
      </c>
      <c r="N76" s="32">
        <v>4844159.97</v>
      </c>
      <c r="O76" s="32">
        <v>4844159.97</v>
      </c>
      <c r="P76" s="22">
        <f t="shared" si="1"/>
        <v>0.56969189126959974</v>
      </c>
      <c r="Q76" s="21"/>
    </row>
    <row r="77" spans="4:17" ht="15" x14ac:dyDescent="0.2">
      <c r="D77" s="20" t="s">
        <v>519</v>
      </c>
      <c r="E77" s="20" t="s">
        <v>296</v>
      </c>
      <c r="F77" s="32">
        <v>11551985</v>
      </c>
      <c r="G77" s="32">
        <v>11440657</v>
      </c>
      <c r="H77" s="32">
        <v>11440657</v>
      </c>
      <c r="I77" s="33" t="s">
        <v>734</v>
      </c>
      <c r="J77" s="32">
        <v>3873749.46</v>
      </c>
      <c r="K77" s="33" t="s">
        <v>728</v>
      </c>
      <c r="L77" s="32">
        <v>5945437.54</v>
      </c>
      <c r="M77" s="32">
        <v>5945437.54</v>
      </c>
      <c r="N77" s="32">
        <v>1621470</v>
      </c>
      <c r="O77" s="32">
        <v>1621470</v>
      </c>
      <c r="P77" s="22">
        <f t="shared" si="1"/>
        <v>0.51967623362889037</v>
      </c>
      <c r="Q77" s="21"/>
    </row>
    <row r="78" spans="4:17" ht="15" x14ac:dyDescent="0.2">
      <c r="D78" s="20" t="s">
        <v>530</v>
      </c>
      <c r="E78" s="20" t="s">
        <v>296</v>
      </c>
      <c r="F78" s="32">
        <v>84689865</v>
      </c>
      <c r="G78" s="32">
        <v>84295372</v>
      </c>
      <c r="H78" s="32">
        <v>84295372</v>
      </c>
      <c r="I78" s="33" t="s">
        <v>734</v>
      </c>
      <c r="J78" s="33" t="s">
        <v>734</v>
      </c>
      <c r="K78" s="33" t="s">
        <v>728</v>
      </c>
      <c r="L78" s="32">
        <v>65204506</v>
      </c>
      <c r="M78" s="32">
        <v>65204506</v>
      </c>
      <c r="N78" s="32">
        <v>19090866</v>
      </c>
      <c r="O78" s="32">
        <v>19090866</v>
      </c>
      <c r="P78" s="22">
        <f t="shared" si="1"/>
        <v>0.77352415029380261</v>
      </c>
      <c r="Q78" s="21"/>
    </row>
    <row r="79" spans="4:17" ht="15" x14ac:dyDescent="0.2">
      <c r="D79" s="20" t="s">
        <v>540</v>
      </c>
      <c r="E79" s="20" t="s">
        <v>296</v>
      </c>
      <c r="F79" s="32">
        <v>31957182</v>
      </c>
      <c r="G79" s="32">
        <v>31497950</v>
      </c>
      <c r="H79" s="32">
        <v>31497950</v>
      </c>
      <c r="I79" s="33" t="s">
        <v>734</v>
      </c>
      <c r="J79" s="33" t="s">
        <v>734</v>
      </c>
      <c r="K79" s="33" t="s">
        <v>728</v>
      </c>
      <c r="L79" s="32">
        <v>25636581.440000001</v>
      </c>
      <c r="M79" s="32">
        <v>23542495.079999998</v>
      </c>
      <c r="N79" s="32">
        <v>5861368.5599999996</v>
      </c>
      <c r="O79" s="32">
        <v>5861368.5599999996</v>
      </c>
      <c r="P79" s="22">
        <f t="shared" si="1"/>
        <v>0.8139126971755305</v>
      </c>
      <c r="Q79" s="21"/>
    </row>
    <row r="80" spans="4:17" ht="15" x14ac:dyDescent="0.2">
      <c r="D80" s="20" t="s">
        <v>41</v>
      </c>
      <c r="E80" s="20" t="s">
        <v>42</v>
      </c>
      <c r="F80" s="32">
        <v>37257210</v>
      </c>
      <c r="G80" s="32">
        <v>74606161</v>
      </c>
      <c r="H80" s="32">
        <v>74606161</v>
      </c>
      <c r="I80" s="33" t="s">
        <v>734</v>
      </c>
      <c r="J80" s="32">
        <v>13479425.130000001</v>
      </c>
      <c r="K80" s="33" t="s">
        <v>728</v>
      </c>
      <c r="L80" s="32">
        <v>55446412.869999997</v>
      </c>
      <c r="M80" s="32">
        <v>55446412.869999997</v>
      </c>
      <c r="N80" s="32">
        <v>5680323</v>
      </c>
      <c r="O80" s="32">
        <v>5680323</v>
      </c>
      <c r="P80" s="22">
        <f t="shared" si="1"/>
        <v>0.74318812450355132</v>
      </c>
      <c r="Q80" s="21"/>
    </row>
    <row r="81" spans="4:17" ht="15" x14ac:dyDescent="0.2">
      <c r="D81" s="20" t="s">
        <v>261</v>
      </c>
      <c r="E81" s="20" t="s">
        <v>42</v>
      </c>
      <c r="F81" s="32">
        <v>7518975</v>
      </c>
      <c r="G81" s="32">
        <v>15037950</v>
      </c>
      <c r="H81" s="32">
        <v>15037950</v>
      </c>
      <c r="I81" s="33" t="s">
        <v>734</v>
      </c>
      <c r="J81" s="32">
        <v>2458132</v>
      </c>
      <c r="K81" s="33" t="s">
        <v>728</v>
      </c>
      <c r="L81" s="32">
        <v>11451971</v>
      </c>
      <c r="M81" s="32">
        <v>11451971</v>
      </c>
      <c r="N81" s="32">
        <v>1127847</v>
      </c>
      <c r="O81" s="32">
        <v>1127847</v>
      </c>
      <c r="P81" s="22">
        <f t="shared" si="1"/>
        <v>0.76153804208685361</v>
      </c>
      <c r="Q81" s="21"/>
    </row>
    <row r="82" spans="4:17" ht="15" x14ac:dyDescent="0.2">
      <c r="D82" s="20" t="s">
        <v>297</v>
      </c>
      <c r="E82" s="20" t="s">
        <v>298</v>
      </c>
      <c r="F82" s="32">
        <v>28018365</v>
      </c>
      <c r="G82" s="32">
        <v>55707186</v>
      </c>
      <c r="H82" s="32">
        <v>55707186</v>
      </c>
      <c r="I82" s="33" t="s">
        <v>734</v>
      </c>
      <c r="J82" s="33" t="s">
        <v>734</v>
      </c>
      <c r="K82" s="33" t="s">
        <v>728</v>
      </c>
      <c r="L82" s="32">
        <v>41023645.090000004</v>
      </c>
      <c r="M82" s="32">
        <v>37264591.630000003</v>
      </c>
      <c r="N82" s="32">
        <v>14683540.91</v>
      </c>
      <c r="O82" s="32">
        <v>14683540.91</v>
      </c>
      <c r="P82" s="22">
        <f t="shared" si="1"/>
        <v>0.73641567696490728</v>
      </c>
      <c r="Q82" s="21"/>
    </row>
    <row r="83" spans="4:17" ht="15" x14ac:dyDescent="0.2">
      <c r="D83" s="20" t="s">
        <v>330</v>
      </c>
      <c r="E83" s="20" t="s">
        <v>298</v>
      </c>
      <c r="F83" s="32">
        <v>11107747</v>
      </c>
      <c r="G83" s="32">
        <v>22200954</v>
      </c>
      <c r="H83" s="32">
        <v>22200954</v>
      </c>
      <c r="I83" s="33" t="s">
        <v>734</v>
      </c>
      <c r="J83" s="33" t="s">
        <v>734</v>
      </c>
      <c r="K83" s="33" t="s">
        <v>728</v>
      </c>
      <c r="L83" s="32">
        <v>14231390.91</v>
      </c>
      <c r="M83" s="32">
        <v>14231390.91</v>
      </c>
      <c r="N83" s="32">
        <v>7969563.0899999999</v>
      </c>
      <c r="O83" s="32">
        <v>7969563.0899999999</v>
      </c>
      <c r="P83" s="22">
        <f t="shared" si="1"/>
        <v>0.64102609779741904</v>
      </c>
      <c r="Q83" s="21"/>
    </row>
    <row r="84" spans="4:17" ht="15" x14ac:dyDescent="0.2">
      <c r="D84" s="20" t="s">
        <v>348</v>
      </c>
      <c r="E84" s="20" t="s">
        <v>298</v>
      </c>
      <c r="F84" s="32">
        <v>2745365</v>
      </c>
      <c r="G84" s="32">
        <v>5353493</v>
      </c>
      <c r="H84" s="32">
        <v>5299809</v>
      </c>
      <c r="I84" s="33" t="s">
        <v>734</v>
      </c>
      <c r="J84" s="33" t="s">
        <v>734</v>
      </c>
      <c r="K84" s="33" t="s">
        <v>728</v>
      </c>
      <c r="L84" s="32">
        <v>3808283.15</v>
      </c>
      <c r="M84" s="32">
        <v>3448354.29</v>
      </c>
      <c r="N84" s="32">
        <v>1545209.85</v>
      </c>
      <c r="O84" s="32">
        <v>1491525.85</v>
      </c>
      <c r="P84" s="22">
        <f t="shared" si="1"/>
        <v>0.71136417849056677</v>
      </c>
      <c r="Q84" s="21"/>
    </row>
    <row r="85" spans="4:17" ht="15" x14ac:dyDescent="0.2">
      <c r="D85" s="20" t="s">
        <v>359</v>
      </c>
      <c r="E85" s="20" t="s">
        <v>298</v>
      </c>
      <c r="F85" s="32">
        <v>2537207</v>
      </c>
      <c r="G85" s="32">
        <v>4879345</v>
      </c>
      <c r="H85" s="32">
        <v>4879345</v>
      </c>
      <c r="I85" s="33" t="s">
        <v>734</v>
      </c>
      <c r="J85" s="33" t="s">
        <v>734</v>
      </c>
      <c r="K85" s="33" t="s">
        <v>728</v>
      </c>
      <c r="L85" s="32">
        <v>3948255.02</v>
      </c>
      <c r="M85" s="32">
        <v>3625600.34</v>
      </c>
      <c r="N85" s="32">
        <v>931089.98</v>
      </c>
      <c r="O85" s="32">
        <v>931089.98</v>
      </c>
      <c r="P85" s="22">
        <f t="shared" si="1"/>
        <v>0.80917726047246097</v>
      </c>
      <c r="Q85" s="21"/>
    </row>
    <row r="86" spans="4:17" ht="15" x14ac:dyDescent="0.2">
      <c r="D86" s="20" t="s">
        <v>369</v>
      </c>
      <c r="E86" s="20" t="s">
        <v>298</v>
      </c>
      <c r="F86" s="32">
        <v>3074774</v>
      </c>
      <c r="G86" s="32">
        <v>6149548</v>
      </c>
      <c r="H86" s="32">
        <v>6149548</v>
      </c>
      <c r="I86" s="33" t="s">
        <v>734</v>
      </c>
      <c r="J86" s="33" t="s">
        <v>734</v>
      </c>
      <c r="K86" s="33" t="s">
        <v>728</v>
      </c>
      <c r="L86" s="32">
        <v>4493238.71</v>
      </c>
      <c r="M86" s="32">
        <v>4076301</v>
      </c>
      <c r="N86" s="32">
        <v>1656309.29</v>
      </c>
      <c r="O86" s="32">
        <v>1656309.29</v>
      </c>
      <c r="P86" s="22">
        <f t="shared" si="1"/>
        <v>0.73066162098417642</v>
      </c>
      <c r="Q86" s="21"/>
    </row>
    <row r="87" spans="4:17" ht="15" x14ac:dyDescent="0.2">
      <c r="D87" s="20" t="s">
        <v>380</v>
      </c>
      <c r="E87" s="20" t="s">
        <v>298</v>
      </c>
      <c r="F87" s="32">
        <v>1460866</v>
      </c>
      <c r="G87" s="32">
        <v>2921732</v>
      </c>
      <c r="H87" s="32">
        <v>2912868</v>
      </c>
      <c r="I87" s="33" t="s">
        <v>734</v>
      </c>
      <c r="J87" s="33" t="s">
        <v>734</v>
      </c>
      <c r="K87" s="33" t="s">
        <v>728</v>
      </c>
      <c r="L87" s="32">
        <v>2578156</v>
      </c>
      <c r="M87" s="32">
        <v>2578156</v>
      </c>
      <c r="N87" s="32">
        <v>343576</v>
      </c>
      <c r="O87" s="32">
        <v>334712</v>
      </c>
      <c r="P87" s="22">
        <f t="shared" si="1"/>
        <v>0.88240673682596482</v>
      </c>
      <c r="Q87" s="21"/>
    </row>
    <row r="88" spans="4:17" ht="15" x14ac:dyDescent="0.2">
      <c r="D88" s="20" t="s">
        <v>391</v>
      </c>
      <c r="E88" s="20" t="s">
        <v>298</v>
      </c>
      <c r="F88" s="32">
        <v>765803</v>
      </c>
      <c r="G88" s="32">
        <v>1366100</v>
      </c>
      <c r="H88" s="32">
        <v>1366100</v>
      </c>
      <c r="I88" s="33" t="s">
        <v>734</v>
      </c>
      <c r="J88" s="33" t="s">
        <v>734</v>
      </c>
      <c r="K88" s="33" t="s">
        <v>728</v>
      </c>
      <c r="L88" s="32">
        <v>1217571</v>
      </c>
      <c r="M88" s="32">
        <v>1113536</v>
      </c>
      <c r="N88" s="32">
        <v>148529</v>
      </c>
      <c r="O88" s="32">
        <v>148529</v>
      </c>
      <c r="P88" s="22">
        <f t="shared" si="1"/>
        <v>0.89127516287241049</v>
      </c>
      <c r="Q88" s="21"/>
    </row>
    <row r="89" spans="4:17" ht="15" x14ac:dyDescent="0.2">
      <c r="D89" s="20" t="s">
        <v>400</v>
      </c>
      <c r="E89" s="20" t="s">
        <v>42</v>
      </c>
      <c r="F89" s="32">
        <v>9352510</v>
      </c>
      <c r="G89" s="32">
        <v>18665815</v>
      </c>
      <c r="H89" s="32">
        <v>18665815</v>
      </c>
      <c r="I89" s="33" t="s">
        <v>734</v>
      </c>
      <c r="J89" s="32">
        <v>2983365</v>
      </c>
      <c r="K89" s="33" t="s">
        <v>728</v>
      </c>
      <c r="L89" s="32">
        <v>14318778</v>
      </c>
      <c r="M89" s="32">
        <v>14318778</v>
      </c>
      <c r="N89" s="32">
        <v>1363672</v>
      </c>
      <c r="O89" s="32">
        <v>1363672</v>
      </c>
      <c r="P89" s="22">
        <f t="shared" si="1"/>
        <v>0.76711239236004425</v>
      </c>
      <c r="Q89" s="21"/>
    </row>
    <row r="90" spans="4:17" ht="15" x14ac:dyDescent="0.2">
      <c r="D90" s="20" t="s">
        <v>413</v>
      </c>
      <c r="E90" s="20" t="s">
        <v>42</v>
      </c>
      <c r="F90" s="32">
        <v>30521206</v>
      </c>
      <c r="G90" s="32">
        <v>61013285</v>
      </c>
      <c r="H90" s="32">
        <v>61013285</v>
      </c>
      <c r="I90" s="33" t="s">
        <v>734</v>
      </c>
      <c r="J90" s="32">
        <v>11563273</v>
      </c>
      <c r="K90" s="33" t="s">
        <v>728</v>
      </c>
      <c r="L90" s="32">
        <v>44900958</v>
      </c>
      <c r="M90" s="32">
        <v>44900958</v>
      </c>
      <c r="N90" s="32">
        <v>4549054</v>
      </c>
      <c r="O90" s="32">
        <v>4549054</v>
      </c>
      <c r="P90" s="22">
        <f t="shared" si="1"/>
        <v>0.73592100474511413</v>
      </c>
      <c r="Q90" s="21"/>
    </row>
    <row r="91" spans="4:17" ht="15" x14ac:dyDescent="0.2">
      <c r="D91" s="20" t="s">
        <v>436</v>
      </c>
      <c r="E91" s="20" t="s">
        <v>42</v>
      </c>
      <c r="F91" s="32">
        <v>33929103</v>
      </c>
      <c r="G91" s="32">
        <v>67675714</v>
      </c>
      <c r="H91" s="32">
        <v>67675714</v>
      </c>
      <c r="I91" s="33" t="s">
        <v>734</v>
      </c>
      <c r="J91" s="32">
        <v>11443014</v>
      </c>
      <c r="K91" s="33" t="s">
        <v>728</v>
      </c>
      <c r="L91" s="32">
        <v>51325826</v>
      </c>
      <c r="M91" s="32">
        <v>51325826</v>
      </c>
      <c r="N91" s="32">
        <v>4906874</v>
      </c>
      <c r="O91" s="32">
        <v>4906874</v>
      </c>
      <c r="P91" s="22">
        <f t="shared" si="1"/>
        <v>0.75840834128473322</v>
      </c>
      <c r="Q91" s="21"/>
    </row>
    <row r="92" spans="4:17" ht="15" x14ac:dyDescent="0.2">
      <c r="D92" s="20" t="s">
        <v>447</v>
      </c>
      <c r="E92" s="20" t="s">
        <v>298</v>
      </c>
      <c r="F92" s="32">
        <v>29048709</v>
      </c>
      <c r="G92" s="32">
        <v>57781320</v>
      </c>
      <c r="H92" s="32">
        <v>57781320</v>
      </c>
      <c r="I92" s="33" t="s">
        <v>734</v>
      </c>
      <c r="J92" s="33" t="s">
        <v>734</v>
      </c>
      <c r="K92" s="33" t="s">
        <v>728</v>
      </c>
      <c r="L92" s="32">
        <v>45049240</v>
      </c>
      <c r="M92" s="32">
        <v>45049240</v>
      </c>
      <c r="N92" s="32">
        <v>12732080</v>
      </c>
      <c r="O92" s="32">
        <v>12732080</v>
      </c>
      <c r="P92" s="22">
        <f t="shared" si="1"/>
        <v>0.77965058603714832</v>
      </c>
      <c r="Q92" s="21"/>
    </row>
    <row r="93" spans="4:17" ht="15" x14ac:dyDescent="0.2">
      <c r="D93" s="20" t="s">
        <v>462</v>
      </c>
      <c r="E93" s="20" t="s">
        <v>298</v>
      </c>
      <c r="F93" s="32">
        <v>26319487</v>
      </c>
      <c r="G93" s="32">
        <v>51039367</v>
      </c>
      <c r="H93" s="32">
        <v>51039367</v>
      </c>
      <c r="I93" s="33" t="s">
        <v>734</v>
      </c>
      <c r="J93" s="33" t="s">
        <v>734</v>
      </c>
      <c r="K93" s="33" t="s">
        <v>728</v>
      </c>
      <c r="L93" s="32">
        <v>38108845</v>
      </c>
      <c r="M93" s="32">
        <v>38108845</v>
      </c>
      <c r="N93" s="32">
        <v>12930522</v>
      </c>
      <c r="O93" s="32">
        <v>12930522</v>
      </c>
      <c r="P93" s="22">
        <f t="shared" si="1"/>
        <v>0.74665590974120033</v>
      </c>
      <c r="Q93" s="21"/>
    </row>
    <row r="94" spans="4:17" ht="15" x14ac:dyDescent="0.2">
      <c r="D94" s="20" t="s">
        <v>476</v>
      </c>
      <c r="E94" s="20" t="s">
        <v>298</v>
      </c>
      <c r="F94" s="32">
        <v>18319092</v>
      </c>
      <c r="G94" s="32">
        <v>35701015</v>
      </c>
      <c r="H94" s="32">
        <v>35701015</v>
      </c>
      <c r="I94" s="33" t="s">
        <v>734</v>
      </c>
      <c r="J94" s="33" t="s">
        <v>734</v>
      </c>
      <c r="K94" s="33" t="s">
        <v>728</v>
      </c>
      <c r="L94" s="32">
        <v>23502181.329999998</v>
      </c>
      <c r="M94" s="32">
        <v>21146335.149999999</v>
      </c>
      <c r="N94" s="32">
        <v>12198833.67</v>
      </c>
      <c r="O94" s="32">
        <v>12198833.67</v>
      </c>
      <c r="P94" s="22">
        <f t="shared" si="1"/>
        <v>0.65830569046846421</v>
      </c>
      <c r="Q94" s="21"/>
    </row>
    <row r="95" spans="4:17" ht="15" x14ac:dyDescent="0.2">
      <c r="D95" s="20" t="s">
        <v>494</v>
      </c>
      <c r="E95" s="20" t="s">
        <v>298</v>
      </c>
      <c r="F95" s="32">
        <v>21817751</v>
      </c>
      <c r="G95" s="32">
        <v>45270227</v>
      </c>
      <c r="H95" s="32">
        <v>45270227</v>
      </c>
      <c r="I95" s="33" t="s">
        <v>734</v>
      </c>
      <c r="J95" s="33" t="s">
        <v>734</v>
      </c>
      <c r="K95" s="33" t="s">
        <v>728</v>
      </c>
      <c r="L95" s="32">
        <v>28549390</v>
      </c>
      <c r="M95" s="32">
        <v>28549390</v>
      </c>
      <c r="N95" s="32">
        <v>16720837</v>
      </c>
      <c r="O95" s="32">
        <v>16720837</v>
      </c>
      <c r="P95" s="22">
        <f t="shared" si="1"/>
        <v>0.630643844573609</v>
      </c>
      <c r="Q95" s="21"/>
    </row>
    <row r="96" spans="4:17" ht="15" x14ac:dyDescent="0.2">
      <c r="D96" s="20" t="s">
        <v>506</v>
      </c>
      <c r="E96" s="20" t="s">
        <v>298</v>
      </c>
      <c r="F96" s="32">
        <v>3216406</v>
      </c>
      <c r="G96" s="32">
        <v>6432812</v>
      </c>
      <c r="H96" s="32">
        <v>6432812</v>
      </c>
      <c r="I96" s="33" t="s">
        <v>734</v>
      </c>
      <c r="J96" s="33" t="s">
        <v>734</v>
      </c>
      <c r="K96" s="33" t="s">
        <v>728</v>
      </c>
      <c r="L96" s="32">
        <v>3646512.03</v>
      </c>
      <c r="M96" s="32">
        <v>3646512.03</v>
      </c>
      <c r="N96" s="32">
        <v>2786299.97</v>
      </c>
      <c r="O96" s="32">
        <v>2786299.97</v>
      </c>
      <c r="P96" s="22">
        <f t="shared" si="1"/>
        <v>0.5668612777740123</v>
      </c>
      <c r="Q96" s="21"/>
    </row>
    <row r="97" spans="4:17" ht="15" x14ac:dyDescent="0.2">
      <c r="D97" s="20" t="s">
        <v>520</v>
      </c>
      <c r="E97" s="20" t="s">
        <v>298</v>
      </c>
      <c r="F97" s="32">
        <v>3300567</v>
      </c>
      <c r="G97" s="32">
        <v>6537518</v>
      </c>
      <c r="H97" s="32">
        <v>6537518</v>
      </c>
      <c r="I97" s="33" t="s">
        <v>734</v>
      </c>
      <c r="J97" s="32">
        <v>2598746.87</v>
      </c>
      <c r="K97" s="33" t="s">
        <v>728</v>
      </c>
      <c r="L97" s="32">
        <v>3507301.13</v>
      </c>
      <c r="M97" s="32">
        <v>3507301.13</v>
      </c>
      <c r="N97" s="32">
        <v>431470</v>
      </c>
      <c r="O97" s="32">
        <v>431470</v>
      </c>
      <c r="P97" s="22">
        <f t="shared" si="1"/>
        <v>0.53648817945893224</v>
      </c>
      <c r="Q97" s="21"/>
    </row>
    <row r="98" spans="4:17" ht="15" x14ac:dyDescent="0.2">
      <c r="D98" s="20" t="s">
        <v>531</v>
      </c>
      <c r="E98" s="20" t="s">
        <v>298</v>
      </c>
      <c r="F98" s="32">
        <v>24197104</v>
      </c>
      <c r="G98" s="32">
        <v>48168784</v>
      </c>
      <c r="H98" s="32">
        <v>48168784</v>
      </c>
      <c r="I98" s="33" t="s">
        <v>734</v>
      </c>
      <c r="J98" s="33" t="s">
        <v>734</v>
      </c>
      <c r="K98" s="33" t="s">
        <v>728</v>
      </c>
      <c r="L98" s="32">
        <v>37222226</v>
      </c>
      <c r="M98" s="32">
        <v>37222226</v>
      </c>
      <c r="N98" s="32">
        <v>10946558</v>
      </c>
      <c r="O98" s="32">
        <v>10946558</v>
      </c>
      <c r="P98" s="22">
        <f t="shared" si="1"/>
        <v>0.77274580981741203</v>
      </c>
      <c r="Q98" s="21"/>
    </row>
    <row r="99" spans="4:17" ht="15" x14ac:dyDescent="0.2">
      <c r="D99" s="20" t="s">
        <v>541</v>
      </c>
      <c r="E99" s="20" t="s">
        <v>298</v>
      </c>
      <c r="F99" s="32">
        <v>9130623</v>
      </c>
      <c r="G99" s="32">
        <v>18073828</v>
      </c>
      <c r="H99" s="32">
        <v>18073828</v>
      </c>
      <c r="I99" s="33" t="s">
        <v>734</v>
      </c>
      <c r="J99" s="33" t="s">
        <v>734</v>
      </c>
      <c r="K99" s="33" t="s">
        <v>728</v>
      </c>
      <c r="L99" s="32">
        <v>14617910.01</v>
      </c>
      <c r="M99" s="32">
        <v>13421289.23</v>
      </c>
      <c r="N99" s="32">
        <v>3455917.99</v>
      </c>
      <c r="O99" s="32">
        <v>3455917.99</v>
      </c>
      <c r="P99" s="22">
        <f t="shared" si="1"/>
        <v>0.80878881939122138</v>
      </c>
      <c r="Q99" s="21"/>
    </row>
    <row r="100" spans="4:17" ht="15" x14ac:dyDescent="0.2">
      <c r="D100" s="20" t="s">
        <v>43</v>
      </c>
      <c r="E100" s="20" t="s">
        <v>44</v>
      </c>
      <c r="F100" s="32">
        <v>74514419</v>
      </c>
      <c r="G100" s="32">
        <v>37442087</v>
      </c>
      <c r="H100" s="32">
        <v>37442087</v>
      </c>
      <c r="I100" s="33" t="s">
        <v>734</v>
      </c>
      <c r="J100" s="32">
        <v>9271057.3000000007</v>
      </c>
      <c r="K100" s="33" t="s">
        <v>728</v>
      </c>
      <c r="L100" s="32">
        <v>27923198.699999999</v>
      </c>
      <c r="M100" s="32">
        <v>27923198.699999999</v>
      </c>
      <c r="N100" s="32">
        <v>247831</v>
      </c>
      <c r="O100" s="32">
        <v>247831</v>
      </c>
      <c r="P100" s="22">
        <f t="shared" si="1"/>
        <v>0.74577035996951768</v>
      </c>
      <c r="Q100" s="21"/>
    </row>
    <row r="101" spans="4:17" ht="15" x14ac:dyDescent="0.2">
      <c r="D101" s="20" t="s">
        <v>262</v>
      </c>
      <c r="E101" s="20" t="s">
        <v>44</v>
      </c>
      <c r="F101" s="32">
        <v>15037949</v>
      </c>
      <c r="G101" s="32">
        <v>7518974</v>
      </c>
      <c r="H101" s="32">
        <v>7518974</v>
      </c>
      <c r="I101" s="33" t="s">
        <v>734</v>
      </c>
      <c r="J101" s="32">
        <v>1752614</v>
      </c>
      <c r="K101" s="33" t="s">
        <v>728</v>
      </c>
      <c r="L101" s="32">
        <v>5729642</v>
      </c>
      <c r="M101" s="32">
        <v>5729642</v>
      </c>
      <c r="N101" s="32">
        <v>36718</v>
      </c>
      <c r="O101" s="32">
        <v>36718</v>
      </c>
      <c r="P101" s="22">
        <f t="shared" si="1"/>
        <v>0.76202444642048239</v>
      </c>
      <c r="Q101" s="21"/>
    </row>
    <row r="102" spans="4:17" ht="15" x14ac:dyDescent="0.2">
      <c r="D102" s="20" t="s">
        <v>299</v>
      </c>
      <c r="E102" s="20" t="s">
        <v>300</v>
      </c>
      <c r="F102" s="32">
        <v>56036730</v>
      </c>
      <c r="G102" s="32">
        <v>27853594</v>
      </c>
      <c r="H102" s="32">
        <v>27853594</v>
      </c>
      <c r="I102" s="33" t="s">
        <v>734</v>
      </c>
      <c r="J102" s="33" t="s">
        <v>734</v>
      </c>
      <c r="K102" s="33" t="s">
        <v>728</v>
      </c>
      <c r="L102" s="32">
        <v>20451601.170000002</v>
      </c>
      <c r="M102" s="32">
        <v>18688487.010000002</v>
      </c>
      <c r="N102" s="32">
        <v>7401992.8300000001</v>
      </c>
      <c r="O102" s="32">
        <v>7401992.8300000001</v>
      </c>
      <c r="P102" s="22">
        <f t="shared" si="1"/>
        <v>0.73425358214096181</v>
      </c>
      <c r="Q102" s="21"/>
    </row>
    <row r="103" spans="4:17" ht="15" x14ac:dyDescent="0.2">
      <c r="D103" s="20" t="s">
        <v>331</v>
      </c>
      <c r="E103" s="20" t="s">
        <v>300</v>
      </c>
      <c r="F103" s="32">
        <v>22215495</v>
      </c>
      <c r="G103" s="32">
        <v>11100478</v>
      </c>
      <c r="H103" s="32">
        <v>11100478</v>
      </c>
      <c r="I103" s="33" t="s">
        <v>734</v>
      </c>
      <c r="J103" s="33" t="s">
        <v>734</v>
      </c>
      <c r="K103" s="33" t="s">
        <v>728</v>
      </c>
      <c r="L103" s="32">
        <v>6033675.2699999996</v>
      </c>
      <c r="M103" s="32">
        <v>6033675.2699999996</v>
      </c>
      <c r="N103" s="32">
        <v>5066802.7300000004</v>
      </c>
      <c r="O103" s="32">
        <v>5066802.7300000004</v>
      </c>
      <c r="P103" s="22">
        <f t="shared" si="1"/>
        <v>0.54355094168016904</v>
      </c>
      <c r="Q103" s="21"/>
    </row>
    <row r="104" spans="4:17" ht="15" x14ac:dyDescent="0.2">
      <c r="D104" s="20" t="s">
        <v>349</v>
      </c>
      <c r="E104" s="20" t="s">
        <v>300</v>
      </c>
      <c r="F104" s="32">
        <v>5490731</v>
      </c>
      <c r="G104" s="32">
        <v>2676747</v>
      </c>
      <c r="H104" s="32">
        <v>2649905</v>
      </c>
      <c r="I104" s="33" t="s">
        <v>734</v>
      </c>
      <c r="J104" s="33" t="s">
        <v>734</v>
      </c>
      <c r="K104" s="33" t="s">
        <v>728</v>
      </c>
      <c r="L104" s="32">
        <v>1904140.95</v>
      </c>
      <c r="M104" s="32">
        <v>1724176.51</v>
      </c>
      <c r="N104" s="32">
        <v>772606.05</v>
      </c>
      <c r="O104" s="32">
        <v>745764.05</v>
      </c>
      <c r="P104" s="22">
        <f t="shared" si="1"/>
        <v>0.711363812119711</v>
      </c>
      <c r="Q104" s="21"/>
    </row>
    <row r="105" spans="4:17" ht="15" x14ac:dyDescent="0.2">
      <c r="D105" s="20" t="s">
        <v>360</v>
      </c>
      <c r="E105" s="20" t="s">
        <v>300</v>
      </c>
      <c r="F105" s="32">
        <v>5074414</v>
      </c>
      <c r="G105" s="32">
        <v>2439672</v>
      </c>
      <c r="H105" s="32">
        <v>2439672</v>
      </c>
      <c r="I105" s="33" t="s">
        <v>734</v>
      </c>
      <c r="J105" s="33" t="s">
        <v>734</v>
      </c>
      <c r="K105" s="33" t="s">
        <v>728</v>
      </c>
      <c r="L105" s="32">
        <v>1974125.32</v>
      </c>
      <c r="M105" s="32">
        <v>1812797.98</v>
      </c>
      <c r="N105" s="32">
        <v>465546.68</v>
      </c>
      <c r="O105" s="32">
        <v>465546.68</v>
      </c>
      <c r="P105" s="22">
        <f t="shared" si="1"/>
        <v>0.8091765286481134</v>
      </c>
      <c r="Q105" s="21"/>
    </row>
    <row r="106" spans="4:17" ht="15" x14ac:dyDescent="0.2">
      <c r="D106" s="20" t="s">
        <v>370</v>
      </c>
      <c r="E106" s="20" t="s">
        <v>300</v>
      </c>
      <c r="F106" s="32">
        <v>6149547</v>
      </c>
      <c r="G106" s="32">
        <v>3074773</v>
      </c>
      <c r="H106" s="32">
        <v>3074773</v>
      </c>
      <c r="I106" s="33" t="s">
        <v>734</v>
      </c>
      <c r="J106" s="33" t="s">
        <v>734</v>
      </c>
      <c r="K106" s="33" t="s">
        <v>728</v>
      </c>
      <c r="L106" s="32">
        <v>2266052.87</v>
      </c>
      <c r="M106" s="32">
        <v>2057584</v>
      </c>
      <c r="N106" s="32">
        <v>808720.13</v>
      </c>
      <c r="O106" s="32">
        <v>808720.13</v>
      </c>
      <c r="P106" s="22">
        <f t="shared" si="1"/>
        <v>0.73698216746406975</v>
      </c>
      <c r="Q106" s="21"/>
    </row>
    <row r="107" spans="4:17" ht="15" x14ac:dyDescent="0.2">
      <c r="D107" s="20" t="s">
        <v>381</v>
      </c>
      <c r="E107" s="20" t="s">
        <v>300</v>
      </c>
      <c r="F107" s="32">
        <v>2921731</v>
      </c>
      <c r="G107" s="32">
        <v>1460865</v>
      </c>
      <c r="H107" s="32">
        <v>1456433</v>
      </c>
      <c r="I107" s="33" t="s">
        <v>734</v>
      </c>
      <c r="J107" s="33" t="s">
        <v>734</v>
      </c>
      <c r="K107" s="33" t="s">
        <v>728</v>
      </c>
      <c r="L107" s="32">
        <v>1189933</v>
      </c>
      <c r="M107" s="32">
        <v>1189933</v>
      </c>
      <c r="N107" s="32">
        <v>270932</v>
      </c>
      <c r="O107" s="32">
        <v>266500</v>
      </c>
      <c r="P107" s="22">
        <f t="shared" si="1"/>
        <v>0.81454001567564427</v>
      </c>
      <c r="Q107" s="21"/>
    </row>
    <row r="108" spans="4:17" ht="15" x14ac:dyDescent="0.2">
      <c r="D108" s="20" t="s">
        <v>392</v>
      </c>
      <c r="E108" s="20" t="s">
        <v>300</v>
      </c>
      <c r="F108" s="32">
        <v>1531606</v>
      </c>
      <c r="G108" s="32">
        <v>683050</v>
      </c>
      <c r="H108" s="32">
        <v>683050</v>
      </c>
      <c r="I108" s="33" t="s">
        <v>734</v>
      </c>
      <c r="J108" s="33" t="s">
        <v>734</v>
      </c>
      <c r="K108" s="33" t="s">
        <v>728</v>
      </c>
      <c r="L108" s="32">
        <v>608789</v>
      </c>
      <c r="M108" s="32">
        <v>556771</v>
      </c>
      <c r="N108" s="32">
        <v>74261</v>
      </c>
      <c r="O108" s="32">
        <v>74261</v>
      </c>
      <c r="P108" s="22">
        <f t="shared" si="1"/>
        <v>0.89128028694824679</v>
      </c>
      <c r="Q108" s="21"/>
    </row>
    <row r="109" spans="4:17" ht="15" x14ac:dyDescent="0.2">
      <c r="D109" s="20" t="s">
        <v>401</v>
      </c>
      <c r="E109" s="20" t="s">
        <v>44</v>
      </c>
      <c r="F109" s="32">
        <v>18705019</v>
      </c>
      <c r="G109" s="32">
        <v>9332906</v>
      </c>
      <c r="H109" s="32">
        <v>9332906</v>
      </c>
      <c r="I109" s="33" t="s">
        <v>734</v>
      </c>
      <c r="J109" s="32">
        <v>2112486</v>
      </c>
      <c r="K109" s="33" t="s">
        <v>728</v>
      </c>
      <c r="L109" s="32">
        <v>7165780</v>
      </c>
      <c r="M109" s="32">
        <v>7165780</v>
      </c>
      <c r="N109" s="32">
        <v>54640</v>
      </c>
      <c r="O109" s="32">
        <v>54640</v>
      </c>
      <c r="P109" s="22">
        <f t="shared" si="1"/>
        <v>0.76779729700481292</v>
      </c>
      <c r="Q109" s="21"/>
    </row>
    <row r="110" spans="4:17" ht="15" x14ac:dyDescent="0.2">
      <c r="D110" s="20" t="s">
        <v>414</v>
      </c>
      <c r="E110" s="20" t="s">
        <v>44</v>
      </c>
      <c r="F110" s="32">
        <v>61042411</v>
      </c>
      <c r="G110" s="32">
        <v>30628704</v>
      </c>
      <c r="H110" s="32">
        <v>30628704</v>
      </c>
      <c r="I110" s="33" t="s">
        <v>734</v>
      </c>
      <c r="J110" s="32">
        <v>7979404</v>
      </c>
      <c r="K110" s="33" t="s">
        <v>728</v>
      </c>
      <c r="L110" s="32">
        <v>22485645</v>
      </c>
      <c r="M110" s="32">
        <v>22485645</v>
      </c>
      <c r="N110" s="32">
        <v>163655</v>
      </c>
      <c r="O110" s="32">
        <v>163655</v>
      </c>
      <c r="P110" s="22">
        <f t="shared" si="1"/>
        <v>0.73413635131280774</v>
      </c>
      <c r="Q110" s="21"/>
    </row>
    <row r="111" spans="4:17" ht="15" x14ac:dyDescent="0.2">
      <c r="D111" s="20" t="s">
        <v>437</v>
      </c>
      <c r="E111" s="20" t="s">
        <v>44</v>
      </c>
      <c r="F111" s="32">
        <v>67858205</v>
      </c>
      <c r="G111" s="32">
        <v>33837856</v>
      </c>
      <c r="H111" s="32">
        <v>33837856</v>
      </c>
      <c r="I111" s="33" t="s">
        <v>734</v>
      </c>
      <c r="J111" s="32">
        <v>7918148</v>
      </c>
      <c r="K111" s="33" t="s">
        <v>728</v>
      </c>
      <c r="L111" s="32">
        <v>25761326</v>
      </c>
      <c r="M111" s="32">
        <v>25761326</v>
      </c>
      <c r="N111" s="32">
        <v>158382</v>
      </c>
      <c r="O111" s="32">
        <v>158382</v>
      </c>
      <c r="P111" s="22">
        <f t="shared" si="1"/>
        <v>0.7613167335424561</v>
      </c>
      <c r="Q111" s="21"/>
    </row>
    <row r="112" spans="4:17" ht="15" x14ac:dyDescent="0.2">
      <c r="D112" s="20" t="s">
        <v>448</v>
      </c>
      <c r="E112" s="20" t="s">
        <v>300</v>
      </c>
      <c r="F112" s="32">
        <v>58097419</v>
      </c>
      <c r="G112" s="32">
        <v>28890661</v>
      </c>
      <c r="H112" s="32">
        <v>28890661</v>
      </c>
      <c r="I112" s="33" t="s">
        <v>734</v>
      </c>
      <c r="J112" s="33" t="s">
        <v>734</v>
      </c>
      <c r="K112" s="33" t="s">
        <v>728</v>
      </c>
      <c r="L112" s="32">
        <v>22524598</v>
      </c>
      <c r="M112" s="32">
        <v>22524598</v>
      </c>
      <c r="N112" s="32">
        <v>6366063</v>
      </c>
      <c r="O112" s="32">
        <v>6366063</v>
      </c>
      <c r="P112" s="22">
        <f t="shared" si="1"/>
        <v>0.77964979755914898</v>
      </c>
      <c r="Q112" s="21"/>
    </row>
    <row r="113" spans="4:17" ht="15" x14ac:dyDescent="0.2">
      <c r="D113" s="20" t="s">
        <v>463</v>
      </c>
      <c r="E113" s="20" t="s">
        <v>300</v>
      </c>
      <c r="F113" s="32">
        <v>52638974</v>
      </c>
      <c r="G113" s="32">
        <v>25519684</v>
      </c>
      <c r="H113" s="32">
        <v>25519684</v>
      </c>
      <c r="I113" s="33" t="s">
        <v>734</v>
      </c>
      <c r="J113" s="33" t="s">
        <v>734</v>
      </c>
      <c r="K113" s="33" t="s">
        <v>728</v>
      </c>
      <c r="L113" s="32">
        <v>19119210</v>
      </c>
      <c r="M113" s="32">
        <v>19119210</v>
      </c>
      <c r="N113" s="32">
        <v>6400474</v>
      </c>
      <c r="O113" s="32">
        <v>6400474</v>
      </c>
      <c r="P113" s="22">
        <f t="shared" si="1"/>
        <v>0.74919462168888928</v>
      </c>
      <c r="Q113" s="21"/>
    </row>
    <row r="114" spans="4:17" ht="15" x14ac:dyDescent="0.2">
      <c r="D114" s="20" t="s">
        <v>477</v>
      </c>
      <c r="E114" s="20" t="s">
        <v>300</v>
      </c>
      <c r="F114" s="32">
        <v>36638184</v>
      </c>
      <c r="G114" s="32">
        <v>17850507</v>
      </c>
      <c r="H114" s="32">
        <v>17850507</v>
      </c>
      <c r="I114" s="33" t="s">
        <v>734</v>
      </c>
      <c r="J114" s="33" t="s">
        <v>734</v>
      </c>
      <c r="K114" s="33" t="s">
        <v>728</v>
      </c>
      <c r="L114" s="32">
        <v>13879065.58</v>
      </c>
      <c r="M114" s="32">
        <v>12697342.08</v>
      </c>
      <c r="N114" s="32">
        <v>3971441.42</v>
      </c>
      <c r="O114" s="32">
        <v>3971441.42</v>
      </c>
      <c r="P114" s="22">
        <f t="shared" si="1"/>
        <v>0.777516603870131</v>
      </c>
      <c r="Q114" s="21"/>
    </row>
    <row r="115" spans="4:17" ht="15" x14ac:dyDescent="0.2">
      <c r="D115" s="20" t="s">
        <v>495</v>
      </c>
      <c r="E115" s="20" t="s">
        <v>300</v>
      </c>
      <c r="F115" s="32">
        <v>43635502</v>
      </c>
      <c r="G115" s="32">
        <v>23405712</v>
      </c>
      <c r="H115" s="32">
        <v>23405712</v>
      </c>
      <c r="I115" s="33" t="s">
        <v>734</v>
      </c>
      <c r="J115" s="33" t="s">
        <v>734</v>
      </c>
      <c r="K115" s="33" t="s">
        <v>728</v>
      </c>
      <c r="L115" s="32">
        <v>14274667</v>
      </c>
      <c r="M115" s="32">
        <v>14274667</v>
      </c>
      <c r="N115" s="32">
        <v>9131045</v>
      </c>
      <c r="O115" s="32">
        <v>9131045</v>
      </c>
      <c r="P115" s="22">
        <f t="shared" si="1"/>
        <v>0.6098796310917608</v>
      </c>
      <c r="Q115" s="21"/>
    </row>
    <row r="116" spans="4:17" ht="15" x14ac:dyDescent="0.2">
      <c r="D116" s="20" t="s">
        <v>507</v>
      </c>
      <c r="E116" s="20" t="s">
        <v>300</v>
      </c>
      <c r="F116" s="32">
        <v>6432813</v>
      </c>
      <c r="G116" s="32">
        <v>3216407</v>
      </c>
      <c r="H116" s="32">
        <v>3216407</v>
      </c>
      <c r="I116" s="33" t="s">
        <v>734</v>
      </c>
      <c r="J116" s="33" t="s">
        <v>734</v>
      </c>
      <c r="K116" s="33" t="s">
        <v>728</v>
      </c>
      <c r="L116" s="32">
        <v>1850569.12</v>
      </c>
      <c r="M116" s="32">
        <v>1850569.12</v>
      </c>
      <c r="N116" s="32">
        <v>1365837.88</v>
      </c>
      <c r="O116" s="32">
        <v>1365837.88</v>
      </c>
      <c r="P116" s="22">
        <f t="shared" si="1"/>
        <v>0.57535290776322778</v>
      </c>
      <c r="Q116" s="21"/>
    </row>
    <row r="117" spans="4:17" ht="15" x14ac:dyDescent="0.2">
      <c r="D117" s="20" t="s">
        <v>521</v>
      </c>
      <c r="E117" s="20" t="s">
        <v>300</v>
      </c>
      <c r="F117" s="32">
        <v>6601134</v>
      </c>
      <c r="G117" s="32">
        <v>3268759</v>
      </c>
      <c r="H117" s="32">
        <v>3268759</v>
      </c>
      <c r="I117" s="33" t="s">
        <v>734</v>
      </c>
      <c r="J117" s="32">
        <v>1512266.7</v>
      </c>
      <c r="K117" s="33" t="s">
        <v>728</v>
      </c>
      <c r="L117" s="32">
        <v>1698696.3</v>
      </c>
      <c r="M117" s="32">
        <v>1698696.3</v>
      </c>
      <c r="N117" s="32">
        <v>57796</v>
      </c>
      <c r="O117" s="32">
        <v>57796</v>
      </c>
      <c r="P117" s="22">
        <f t="shared" si="1"/>
        <v>0.51967621351099913</v>
      </c>
      <c r="Q117" s="21"/>
    </row>
    <row r="118" spans="4:17" ht="15" x14ac:dyDescent="0.2">
      <c r="D118" s="20" t="s">
        <v>532</v>
      </c>
      <c r="E118" s="20" t="s">
        <v>300</v>
      </c>
      <c r="F118" s="32">
        <v>48394209</v>
      </c>
      <c r="G118" s="32">
        <v>24084393</v>
      </c>
      <c r="H118" s="32">
        <v>24084393</v>
      </c>
      <c r="I118" s="33" t="s">
        <v>734</v>
      </c>
      <c r="J118" s="33" t="s">
        <v>734</v>
      </c>
      <c r="K118" s="33" t="s">
        <v>728</v>
      </c>
      <c r="L118" s="32">
        <v>18648921</v>
      </c>
      <c r="M118" s="32">
        <v>18648921</v>
      </c>
      <c r="N118" s="32">
        <v>5435472</v>
      </c>
      <c r="O118" s="32">
        <v>5435472</v>
      </c>
      <c r="P118" s="22">
        <f t="shared" si="1"/>
        <v>0.77431559101364933</v>
      </c>
      <c r="Q118" s="21"/>
    </row>
    <row r="119" spans="4:17" ht="15" x14ac:dyDescent="0.2">
      <c r="D119" s="20" t="s">
        <v>542</v>
      </c>
      <c r="E119" s="20" t="s">
        <v>300</v>
      </c>
      <c r="F119" s="32">
        <v>18261247</v>
      </c>
      <c r="G119" s="32">
        <v>8924415</v>
      </c>
      <c r="H119" s="32">
        <v>8924415</v>
      </c>
      <c r="I119" s="33" t="s">
        <v>734</v>
      </c>
      <c r="J119" s="33" t="s">
        <v>734</v>
      </c>
      <c r="K119" s="33" t="s">
        <v>728</v>
      </c>
      <c r="L119" s="32">
        <v>7357701</v>
      </c>
      <c r="M119" s="32">
        <v>6759390.6100000003</v>
      </c>
      <c r="N119" s="32">
        <v>1566714</v>
      </c>
      <c r="O119" s="32">
        <v>1566714</v>
      </c>
      <c r="P119" s="22">
        <f t="shared" si="1"/>
        <v>0.82444630824541443</v>
      </c>
      <c r="Q119" s="21"/>
    </row>
    <row r="120" spans="4:17" ht="15" x14ac:dyDescent="0.2">
      <c r="D120" s="20" t="s">
        <v>301</v>
      </c>
      <c r="E120" s="20" t="s">
        <v>302</v>
      </c>
      <c r="F120" s="32">
        <v>92000000</v>
      </c>
      <c r="G120" s="32">
        <v>92000000</v>
      </c>
      <c r="H120" s="32">
        <v>92000000</v>
      </c>
      <c r="I120" s="33" t="s">
        <v>734</v>
      </c>
      <c r="J120" s="33" t="s">
        <v>734</v>
      </c>
      <c r="K120" s="33" t="s">
        <v>728</v>
      </c>
      <c r="L120" s="32">
        <v>51480614.670000002</v>
      </c>
      <c r="M120" s="32">
        <v>51480614.670000002</v>
      </c>
      <c r="N120" s="32">
        <v>40519385.329999998</v>
      </c>
      <c r="O120" s="32">
        <v>40519385.329999998</v>
      </c>
      <c r="P120" s="22">
        <f t="shared" si="1"/>
        <v>0.55957189858695655</v>
      </c>
      <c r="Q120" s="21"/>
    </row>
    <row r="121" spans="4:17" ht="15" x14ac:dyDescent="0.2">
      <c r="D121" s="20" t="s">
        <v>45</v>
      </c>
      <c r="E121" s="20" t="s">
        <v>46</v>
      </c>
      <c r="F121" s="32">
        <v>100000000</v>
      </c>
      <c r="G121" s="32">
        <v>100000000</v>
      </c>
      <c r="H121" s="32">
        <v>100000000</v>
      </c>
      <c r="I121" s="33" t="s">
        <v>734</v>
      </c>
      <c r="J121" s="32">
        <v>45426346</v>
      </c>
      <c r="K121" s="33" t="s">
        <v>728</v>
      </c>
      <c r="L121" s="32">
        <v>54573654</v>
      </c>
      <c r="M121" s="32">
        <v>54573654</v>
      </c>
      <c r="N121" s="33" t="s">
        <v>729</v>
      </c>
      <c r="O121" s="33" t="s">
        <v>728</v>
      </c>
      <c r="P121" s="22">
        <f t="shared" si="1"/>
        <v>0.54573654000000005</v>
      </c>
      <c r="Q121" s="21"/>
    </row>
    <row r="122" spans="4:17" ht="15" x14ac:dyDescent="0.2">
      <c r="D122" s="20" t="s">
        <v>332</v>
      </c>
      <c r="E122" s="20" t="s">
        <v>46</v>
      </c>
      <c r="F122" s="32">
        <v>9000000</v>
      </c>
      <c r="G122" s="32">
        <v>9000000</v>
      </c>
      <c r="H122" s="32">
        <v>9000000</v>
      </c>
      <c r="I122" s="33" t="s">
        <v>734</v>
      </c>
      <c r="J122" s="33" t="s">
        <v>734</v>
      </c>
      <c r="K122" s="33" t="s">
        <v>728</v>
      </c>
      <c r="L122" s="32">
        <v>3952154.62</v>
      </c>
      <c r="M122" s="32">
        <v>3952154.62</v>
      </c>
      <c r="N122" s="32">
        <v>5047845.38</v>
      </c>
      <c r="O122" s="32">
        <v>5047845.38</v>
      </c>
      <c r="P122" s="22">
        <f t="shared" si="1"/>
        <v>0.43912829111111112</v>
      </c>
      <c r="Q122" s="21"/>
    </row>
    <row r="123" spans="4:17" ht="15" x14ac:dyDescent="0.2">
      <c r="D123" s="20" t="s">
        <v>361</v>
      </c>
      <c r="E123" s="20" t="s">
        <v>46</v>
      </c>
      <c r="F123" s="32">
        <v>4000000</v>
      </c>
      <c r="G123" s="32">
        <v>4000000</v>
      </c>
      <c r="H123" s="32">
        <v>4000000</v>
      </c>
      <c r="I123" s="33" t="s">
        <v>734</v>
      </c>
      <c r="J123" s="33" t="s">
        <v>734</v>
      </c>
      <c r="K123" s="33" t="s">
        <v>728</v>
      </c>
      <c r="L123" s="32">
        <v>2292703.73</v>
      </c>
      <c r="M123" s="32">
        <v>2292703.73</v>
      </c>
      <c r="N123" s="32">
        <v>1707296.27</v>
      </c>
      <c r="O123" s="32">
        <v>1707296.27</v>
      </c>
      <c r="P123" s="22">
        <f t="shared" si="1"/>
        <v>0.57317593249999998</v>
      </c>
      <c r="Q123" s="21"/>
    </row>
    <row r="124" spans="4:17" ht="15" x14ac:dyDescent="0.2">
      <c r="D124" s="20" t="s">
        <v>371</v>
      </c>
      <c r="E124" s="20" t="s">
        <v>46</v>
      </c>
      <c r="F124" s="32">
        <v>5000000</v>
      </c>
      <c r="G124" s="32">
        <v>5000000</v>
      </c>
      <c r="H124" s="32">
        <v>5000000</v>
      </c>
      <c r="I124" s="33" t="s">
        <v>734</v>
      </c>
      <c r="J124" s="33" t="s">
        <v>734</v>
      </c>
      <c r="K124" s="33" t="s">
        <v>728</v>
      </c>
      <c r="L124" s="32">
        <v>3412108.36</v>
      </c>
      <c r="M124" s="32">
        <v>3412107.65</v>
      </c>
      <c r="N124" s="32">
        <v>1587891.64</v>
      </c>
      <c r="O124" s="32">
        <v>1587891.64</v>
      </c>
      <c r="P124" s="22">
        <f t="shared" si="1"/>
        <v>0.68242167199999992</v>
      </c>
      <c r="Q124" s="21"/>
    </row>
    <row r="125" spans="4:17" ht="15" x14ac:dyDescent="0.2">
      <c r="D125" s="20" t="s">
        <v>449</v>
      </c>
      <c r="E125" s="20" t="s">
        <v>46</v>
      </c>
      <c r="F125" s="32">
        <v>15000000</v>
      </c>
      <c r="G125" s="32">
        <v>15000000</v>
      </c>
      <c r="H125" s="32">
        <v>15000000</v>
      </c>
      <c r="I125" s="33" t="s">
        <v>734</v>
      </c>
      <c r="J125" s="33" t="s">
        <v>734</v>
      </c>
      <c r="K125" s="33" t="s">
        <v>728</v>
      </c>
      <c r="L125" s="32">
        <v>10546275</v>
      </c>
      <c r="M125" s="32">
        <v>10546275</v>
      </c>
      <c r="N125" s="32">
        <v>4453725</v>
      </c>
      <c r="O125" s="32">
        <v>4453725</v>
      </c>
      <c r="P125" s="22">
        <f t="shared" si="1"/>
        <v>0.70308499999999996</v>
      </c>
      <c r="Q125" s="21"/>
    </row>
    <row r="126" spans="4:17" ht="15" x14ac:dyDescent="0.2">
      <c r="D126" s="20" t="s">
        <v>464</v>
      </c>
      <c r="E126" s="20" t="s">
        <v>465</v>
      </c>
      <c r="F126" s="32">
        <v>7000000</v>
      </c>
      <c r="G126" s="32">
        <v>8047006</v>
      </c>
      <c r="H126" s="32">
        <v>8047006</v>
      </c>
      <c r="I126" s="33" t="s">
        <v>734</v>
      </c>
      <c r="J126" s="33" t="s">
        <v>734</v>
      </c>
      <c r="K126" s="33" t="s">
        <v>728</v>
      </c>
      <c r="L126" s="32">
        <v>6115380.9100000001</v>
      </c>
      <c r="M126" s="32">
        <v>6115380.9100000001</v>
      </c>
      <c r="N126" s="32">
        <v>1931625.09</v>
      </c>
      <c r="O126" s="32">
        <v>1931625.09</v>
      </c>
      <c r="P126" s="22">
        <f t="shared" si="1"/>
        <v>0.75995729467580864</v>
      </c>
      <c r="Q126" s="21"/>
    </row>
    <row r="127" spans="4:17" ht="15" x14ac:dyDescent="0.2">
      <c r="D127" s="20" t="s">
        <v>478</v>
      </c>
      <c r="E127" s="20" t="s">
        <v>46</v>
      </c>
      <c r="F127" s="32">
        <v>14000000</v>
      </c>
      <c r="G127" s="32">
        <v>16000000</v>
      </c>
      <c r="H127" s="32">
        <v>16000000</v>
      </c>
      <c r="I127" s="33" t="s">
        <v>734</v>
      </c>
      <c r="J127" s="33" t="s">
        <v>734</v>
      </c>
      <c r="K127" s="33" t="s">
        <v>728</v>
      </c>
      <c r="L127" s="32">
        <v>11548759.25</v>
      </c>
      <c r="M127" s="32">
        <v>11548759.25</v>
      </c>
      <c r="N127" s="32">
        <v>4451240.75</v>
      </c>
      <c r="O127" s="32">
        <v>4451240.75</v>
      </c>
      <c r="P127" s="22">
        <f t="shared" si="1"/>
        <v>0.72179745312499999</v>
      </c>
      <c r="Q127" s="21"/>
    </row>
    <row r="128" spans="4:17" ht="15" x14ac:dyDescent="0.2">
      <c r="D128" s="20" t="s">
        <v>496</v>
      </c>
      <c r="E128" s="20" t="s">
        <v>46</v>
      </c>
      <c r="F128" s="32">
        <v>12000000</v>
      </c>
      <c r="G128" s="32">
        <v>12000000</v>
      </c>
      <c r="H128" s="32">
        <v>12000000</v>
      </c>
      <c r="I128" s="33" t="s">
        <v>734</v>
      </c>
      <c r="J128" s="33" t="s">
        <v>734</v>
      </c>
      <c r="K128" s="33" t="s">
        <v>728</v>
      </c>
      <c r="L128" s="32">
        <v>6429133</v>
      </c>
      <c r="M128" s="32">
        <v>6429133</v>
      </c>
      <c r="N128" s="32">
        <v>5570867</v>
      </c>
      <c r="O128" s="32">
        <v>5570867</v>
      </c>
      <c r="P128" s="22">
        <f t="shared" si="1"/>
        <v>0.53576108333333339</v>
      </c>
      <c r="Q128" s="21"/>
    </row>
    <row r="129" spans="4:17" ht="15" x14ac:dyDescent="0.2">
      <c r="D129" s="20" t="s">
        <v>508</v>
      </c>
      <c r="E129" s="20" t="s">
        <v>46</v>
      </c>
      <c r="F129" s="32">
        <v>5000000</v>
      </c>
      <c r="G129" s="32">
        <v>5000000</v>
      </c>
      <c r="H129" s="32">
        <v>5000000</v>
      </c>
      <c r="I129" s="33" t="s">
        <v>734</v>
      </c>
      <c r="J129" s="33" t="s">
        <v>734</v>
      </c>
      <c r="K129" s="33" t="s">
        <v>728</v>
      </c>
      <c r="L129" s="32">
        <v>1799606.45</v>
      </c>
      <c r="M129" s="32">
        <v>1799606.45</v>
      </c>
      <c r="N129" s="32">
        <v>3200393.55</v>
      </c>
      <c r="O129" s="32">
        <v>3200393.55</v>
      </c>
      <c r="P129" s="22">
        <f t="shared" si="1"/>
        <v>0.35992129</v>
      </c>
      <c r="Q129" s="21"/>
    </row>
    <row r="130" spans="4:17" ht="15" x14ac:dyDescent="0.2">
      <c r="D130" s="20" t="s">
        <v>533</v>
      </c>
      <c r="E130" s="20" t="s">
        <v>46</v>
      </c>
      <c r="F130" s="32">
        <v>23200000</v>
      </c>
      <c r="G130" s="32">
        <v>23200000</v>
      </c>
      <c r="H130" s="32">
        <v>23200000</v>
      </c>
      <c r="I130" s="33" t="s">
        <v>734</v>
      </c>
      <c r="J130" s="33" t="s">
        <v>734</v>
      </c>
      <c r="K130" s="33" t="s">
        <v>728</v>
      </c>
      <c r="L130" s="32">
        <v>14671750.18</v>
      </c>
      <c r="M130" s="32">
        <v>14671750.18</v>
      </c>
      <c r="N130" s="32">
        <v>8528249.8200000003</v>
      </c>
      <c r="O130" s="32">
        <v>8528249.8200000003</v>
      </c>
      <c r="P130" s="22">
        <f t="shared" si="1"/>
        <v>0.63240302500000001</v>
      </c>
      <c r="Q130" s="21"/>
    </row>
    <row r="131" spans="4:17" ht="15" x14ac:dyDescent="0.2">
      <c r="D131" s="20" t="s">
        <v>543</v>
      </c>
      <c r="E131" s="20" t="s">
        <v>46</v>
      </c>
      <c r="F131" s="32">
        <v>10000000</v>
      </c>
      <c r="G131" s="32">
        <v>10000000</v>
      </c>
      <c r="H131" s="32">
        <v>10000000</v>
      </c>
      <c r="I131" s="33" t="s">
        <v>734</v>
      </c>
      <c r="J131" s="33" t="s">
        <v>734</v>
      </c>
      <c r="K131" s="33" t="s">
        <v>728</v>
      </c>
      <c r="L131" s="32">
        <v>5129299.68</v>
      </c>
      <c r="M131" s="32">
        <v>5129299.68</v>
      </c>
      <c r="N131" s="32">
        <v>4870700.32</v>
      </c>
      <c r="O131" s="32">
        <v>4870700.32</v>
      </c>
      <c r="P131" s="22">
        <f t="shared" si="1"/>
        <v>0.51292996800000001</v>
      </c>
      <c r="Q131" s="21"/>
    </row>
    <row r="132" spans="4:17" s="5" customFormat="1" ht="15" x14ac:dyDescent="0.2">
      <c r="D132" s="25" t="s">
        <v>47</v>
      </c>
      <c r="E132" s="25" t="s">
        <v>48</v>
      </c>
      <c r="F132" s="30">
        <v>11424321467</v>
      </c>
      <c r="G132" s="30">
        <v>11256138846</v>
      </c>
      <c r="H132" s="30">
        <v>10185029266.5</v>
      </c>
      <c r="I132" s="30">
        <v>47799878.609999999</v>
      </c>
      <c r="J132" s="30">
        <v>751614163.61000001</v>
      </c>
      <c r="K132" s="30">
        <v>82395829.209999993</v>
      </c>
      <c r="L132" s="30">
        <v>5881786537.7700005</v>
      </c>
      <c r="M132" s="30">
        <v>5408875831.6700001</v>
      </c>
      <c r="N132" s="30">
        <v>4492542436.8000002</v>
      </c>
      <c r="O132" s="30">
        <v>3421432857.3000002</v>
      </c>
      <c r="P132" s="27">
        <f t="shared" si="1"/>
        <v>0.52254033272343314</v>
      </c>
      <c r="Q132" s="26"/>
    </row>
    <row r="133" spans="4:17" ht="15" x14ac:dyDescent="0.2">
      <c r="D133" s="20" t="s">
        <v>49</v>
      </c>
      <c r="E133" s="20" t="s">
        <v>50</v>
      </c>
      <c r="F133" s="32">
        <v>1110066568</v>
      </c>
      <c r="G133" s="32">
        <v>990712575</v>
      </c>
      <c r="H133" s="32">
        <v>945021692.27999997</v>
      </c>
      <c r="I133" s="32">
        <v>3200000</v>
      </c>
      <c r="J133" s="32">
        <v>75015775.049999997</v>
      </c>
      <c r="K133" s="32">
        <v>7797000</v>
      </c>
      <c r="L133" s="32">
        <v>637054405.51999998</v>
      </c>
      <c r="M133" s="32">
        <v>567617619.25999999</v>
      </c>
      <c r="N133" s="32">
        <v>267645394.43000001</v>
      </c>
      <c r="O133" s="32">
        <v>221954511.71000001</v>
      </c>
      <c r="P133" s="22">
        <f t="shared" ref="P133:P196" si="2">L133/G133</f>
        <v>0.64302646559220267</v>
      </c>
      <c r="Q133" s="21"/>
    </row>
    <row r="134" spans="4:17" ht="15" x14ac:dyDescent="0.2">
      <c r="D134" s="20" t="s">
        <v>263</v>
      </c>
      <c r="E134" s="20" t="s">
        <v>264</v>
      </c>
      <c r="F134" s="32">
        <v>678261264</v>
      </c>
      <c r="G134" s="32">
        <v>586736476</v>
      </c>
      <c r="H134" s="32">
        <v>576947021.15999997</v>
      </c>
      <c r="I134" s="33" t="s">
        <v>734</v>
      </c>
      <c r="J134" s="32">
        <v>17948362.989999998</v>
      </c>
      <c r="K134" s="33" t="s">
        <v>728</v>
      </c>
      <c r="L134" s="32">
        <v>460093288.31</v>
      </c>
      <c r="M134" s="32">
        <v>449826496.67000002</v>
      </c>
      <c r="N134" s="32">
        <v>108694824.7</v>
      </c>
      <c r="O134" s="32">
        <v>98905369.859999999</v>
      </c>
      <c r="P134" s="22">
        <f t="shared" si="2"/>
        <v>0.78415661396514236</v>
      </c>
      <c r="Q134" s="21"/>
    </row>
    <row r="135" spans="4:17" ht="15" x14ac:dyDescent="0.2">
      <c r="D135" s="20" t="s">
        <v>303</v>
      </c>
      <c r="E135" s="20" t="s">
        <v>304</v>
      </c>
      <c r="F135" s="32">
        <v>105850000</v>
      </c>
      <c r="G135" s="32">
        <v>105850000</v>
      </c>
      <c r="H135" s="32">
        <v>105537500</v>
      </c>
      <c r="I135" s="33" t="s">
        <v>734</v>
      </c>
      <c r="J135" s="32">
        <v>25884276.07</v>
      </c>
      <c r="K135" s="33" t="s">
        <v>728</v>
      </c>
      <c r="L135" s="32">
        <v>54755169.350000001</v>
      </c>
      <c r="M135" s="32">
        <v>10542897.74</v>
      </c>
      <c r="N135" s="32">
        <v>25210554.579999998</v>
      </c>
      <c r="O135" s="32">
        <v>24898054.579999998</v>
      </c>
      <c r="P135" s="22">
        <f t="shared" si="2"/>
        <v>0.51729021587151636</v>
      </c>
      <c r="Q135" s="21"/>
    </row>
    <row r="136" spans="4:17" ht="15" x14ac:dyDescent="0.2">
      <c r="D136" s="20" t="s">
        <v>333</v>
      </c>
      <c r="E136" s="20" t="s">
        <v>334</v>
      </c>
      <c r="F136" s="32">
        <v>149887284</v>
      </c>
      <c r="G136" s="32">
        <v>121708079</v>
      </c>
      <c r="H136" s="32">
        <v>101912632.75</v>
      </c>
      <c r="I136" s="33" t="s">
        <v>734</v>
      </c>
      <c r="J136" s="33" t="s">
        <v>734</v>
      </c>
      <c r="K136" s="33" t="s">
        <v>728</v>
      </c>
      <c r="L136" s="32">
        <v>69720767.230000004</v>
      </c>
      <c r="M136" s="32">
        <v>65791844.219999999</v>
      </c>
      <c r="N136" s="32">
        <v>51987311.770000003</v>
      </c>
      <c r="O136" s="32">
        <v>32191865.52</v>
      </c>
      <c r="P136" s="22">
        <f t="shared" si="2"/>
        <v>0.57285241705277434</v>
      </c>
      <c r="Q136" s="21"/>
    </row>
    <row r="137" spans="4:17" ht="15" x14ac:dyDescent="0.2">
      <c r="D137" s="20" t="s">
        <v>51</v>
      </c>
      <c r="E137" s="20" t="s">
        <v>52</v>
      </c>
      <c r="F137" s="32">
        <v>43518020</v>
      </c>
      <c r="G137" s="32">
        <v>45668020</v>
      </c>
      <c r="H137" s="32">
        <v>30067143.789999999</v>
      </c>
      <c r="I137" s="33" t="s">
        <v>734</v>
      </c>
      <c r="J137" s="32">
        <v>1614584.89</v>
      </c>
      <c r="K137" s="33" t="s">
        <v>728</v>
      </c>
      <c r="L137" s="32">
        <v>15405217.720000001</v>
      </c>
      <c r="M137" s="32">
        <v>15405217.720000001</v>
      </c>
      <c r="N137" s="32">
        <v>28648217.390000001</v>
      </c>
      <c r="O137" s="32">
        <v>13047341.18</v>
      </c>
      <c r="P137" s="22">
        <f t="shared" si="2"/>
        <v>0.33733053721181694</v>
      </c>
      <c r="Q137" s="21"/>
    </row>
    <row r="138" spans="4:17" ht="15" x14ac:dyDescent="0.2">
      <c r="D138" s="20" t="s">
        <v>53</v>
      </c>
      <c r="E138" s="20" t="s">
        <v>54</v>
      </c>
      <c r="F138" s="32">
        <v>132550000</v>
      </c>
      <c r="G138" s="32">
        <v>130750000</v>
      </c>
      <c r="H138" s="32">
        <v>130557394.58</v>
      </c>
      <c r="I138" s="32">
        <v>3200000</v>
      </c>
      <c r="J138" s="32">
        <v>29568551.100000001</v>
      </c>
      <c r="K138" s="32">
        <v>7797000</v>
      </c>
      <c r="L138" s="32">
        <v>37079962.909999996</v>
      </c>
      <c r="M138" s="32">
        <v>26051162.91</v>
      </c>
      <c r="N138" s="32">
        <v>53104485.990000002</v>
      </c>
      <c r="O138" s="32">
        <v>52911880.57</v>
      </c>
      <c r="P138" s="22">
        <f t="shared" si="2"/>
        <v>0.2835943626003824</v>
      </c>
      <c r="Q138" s="21"/>
    </row>
    <row r="139" spans="4:17" ht="15" x14ac:dyDescent="0.2">
      <c r="D139" s="20" t="s">
        <v>55</v>
      </c>
      <c r="E139" s="20" t="s">
        <v>56</v>
      </c>
      <c r="F139" s="32">
        <v>1292880257</v>
      </c>
      <c r="G139" s="32">
        <v>1257623862</v>
      </c>
      <c r="H139" s="32">
        <v>1148358812.8599999</v>
      </c>
      <c r="I139" s="33" t="s">
        <v>734</v>
      </c>
      <c r="J139" s="32">
        <v>47691970.829999998</v>
      </c>
      <c r="K139" s="33" t="s">
        <v>728</v>
      </c>
      <c r="L139" s="32">
        <v>707647062.17999995</v>
      </c>
      <c r="M139" s="32">
        <v>678999139.84000003</v>
      </c>
      <c r="N139" s="32">
        <v>502284828.99000001</v>
      </c>
      <c r="O139" s="32">
        <v>393019779.85000002</v>
      </c>
      <c r="P139" s="22">
        <f t="shared" si="2"/>
        <v>0.56268577876268056</v>
      </c>
      <c r="Q139" s="21"/>
    </row>
    <row r="140" spans="4:17" ht="15" x14ac:dyDescent="0.2">
      <c r="D140" s="20" t="s">
        <v>57</v>
      </c>
      <c r="E140" s="20" t="s">
        <v>58</v>
      </c>
      <c r="F140" s="32">
        <v>232043660</v>
      </c>
      <c r="G140" s="32">
        <v>214523312</v>
      </c>
      <c r="H140" s="32">
        <v>181608291.75</v>
      </c>
      <c r="I140" s="33" t="s">
        <v>734</v>
      </c>
      <c r="J140" s="32">
        <v>3646798.28</v>
      </c>
      <c r="K140" s="33" t="s">
        <v>728</v>
      </c>
      <c r="L140" s="32">
        <v>106731250.01000001</v>
      </c>
      <c r="M140" s="32">
        <v>105026399.01000001</v>
      </c>
      <c r="N140" s="32">
        <v>104145263.70999999</v>
      </c>
      <c r="O140" s="32">
        <v>71230243.459999993</v>
      </c>
      <c r="P140" s="22">
        <f t="shared" si="2"/>
        <v>0.49752751351330993</v>
      </c>
      <c r="Q140" s="21"/>
    </row>
    <row r="141" spans="4:17" ht="15" x14ac:dyDescent="0.2">
      <c r="D141" s="20" t="s">
        <v>59</v>
      </c>
      <c r="E141" s="20" t="s">
        <v>60</v>
      </c>
      <c r="F141" s="32">
        <v>505045075</v>
      </c>
      <c r="G141" s="32">
        <v>470761074</v>
      </c>
      <c r="H141" s="32">
        <v>421507648.61000001</v>
      </c>
      <c r="I141" s="33" t="s">
        <v>734</v>
      </c>
      <c r="J141" s="32">
        <v>15823872.789999999</v>
      </c>
      <c r="K141" s="33" t="s">
        <v>728</v>
      </c>
      <c r="L141" s="32">
        <v>250296612.66</v>
      </c>
      <c r="M141" s="32">
        <v>243627359.38</v>
      </c>
      <c r="N141" s="32">
        <v>204640588.55000001</v>
      </c>
      <c r="O141" s="32">
        <v>155387163.16</v>
      </c>
      <c r="P141" s="22">
        <f t="shared" si="2"/>
        <v>0.53168502343080304</v>
      </c>
      <c r="Q141" s="21"/>
    </row>
    <row r="142" spans="4:17" ht="15" x14ac:dyDescent="0.2">
      <c r="D142" s="20" t="s">
        <v>61</v>
      </c>
      <c r="E142" s="20" t="s">
        <v>62</v>
      </c>
      <c r="F142" s="32">
        <v>7745212</v>
      </c>
      <c r="G142" s="32">
        <v>8331161</v>
      </c>
      <c r="H142" s="32">
        <v>7531494.4100000001</v>
      </c>
      <c r="I142" s="33" t="s">
        <v>734</v>
      </c>
      <c r="J142" s="32">
        <v>61340</v>
      </c>
      <c r="K142" s="33" t="s">
        <v>728</v>
      </c>
      <c r="L142" s="32">
        <v>1337060.97</v>
      </c>
      <c r="M142" s="32">
        <v>1337060.97</v>
      </c>
      <c r="N142" s="32">
        <v>6932760.0300000003</v>
      </c>
      <c r="O142" s="32">
        <v>6133093.4400000004</v>
      </c>
      <c r="P142" s="22">
        <f t="shared" si="2"/>
        <v>0.16048915271232905</v>
      </c>
      <c r="Q142" s="21"/>
    </row>
    <row r="143" spans="4:17" ht="15" x14ac:dyDescent="0.2">
      <c r="D143" s="20" t="s">
        <v>63</v>
      </c>
      <c r="E143" s="20" t="s">
        <v>64</v>
      </c>
      <c r="F143" s="32">
        <v>452081349</v>
      </c>
      <c r="G143" s="32">
        <v>459667651</v>
      </c>
      <c r="H143" s="32">
        <v>442181812.58999997</v>
      </c>
      <c r="I143" s="33" t="s">
        <v>734</v>
      </c>
      <c r="J143" s="32">
        <v>26807619.010000002</v>
      </c>
      <c r="K143" s="33" t="s">
        <v>728</v>
      </c>
      <c r="L143" s="32">
        <v>295066872.38999999</v>
      </c>
      <c r="M143" s="32">
        <v>278585769.23000002</v>
      </c>
      <c r="N143" s="32">
        <v>137793159.59999999</v>
      </c>
      <c r="O143" s="32">
        <v>120307321.19</v>
      </c>
      <c r="P143" s="22">
        <f t="shared" si="2"/>
        <v>0.64191350369791411</v>
      </c>
      <c r="Q143" s="21"/>
    </row>
    <row r="144" spans="4:17" ht="15" x14ac:dyDescent="0.2">
      <c r="D144" s="20" t="s">
        <v>65</v>
      </c>
      <c r="E144" s="20" t="s">
        <v>66</v>
      </c>
      <c r="F144" s="32">
        <v>95964961</v>
      </c>
      <c r="G144" s="32">
        <v>104340664</v>
      </c>
      <c r="H144" s="32">
        <v>95529565.5</v>
      </c>
      <c r="I144" s="33" t="s">
        <v>734</v>
      </c>
      <c r="J144" s="32">
        <v>1352340.75</v>
      </c>
      <c r="K144" s="33" t="s">
        <v>728</v>
      </c>
      <c r="L144" s="32">
        <v>54215266.149999999</v>
      </c>
      <c r="M144" s="32">
        <v>50422551.25</v>
      </c>
      <c r="N144" s="32">
        <v>48773057.100000001</v>
      </c>
      <c r="O144" s="32">
        <v>39961958.600000001</v>
      </c>
      <c r="P144" s="22">
        <f t="shared" si="2"/>
        <v>0.51959863078885526</v>
      </c>
      <c r="Q144" s="21"/>
    </row>
    <row r="145" spans="4:17" ht="15" x14ac:dyDescent="0.2">
      <c r="D145" s="20" t="s">
        <v>67</v>
      </c>
      <c r="E145" s="20" t="s">
        <v>68</v>
      </c>
      <c r="F145" s="32">
        <v>732799476</v>
      </c>
      <c r="G145" s="32">
        <v>761831959</v>
      </c>
      <c r="H145" s="32">
        <v>706860874.40999997</v>
      </c>
      <c r="I145" s="33" t="s">
        <v>734</v>
      </c>
      <c r="J145" s="32">
        <v>47689695.590000004</v>
      </c>
      <c r="K145" s="32">
        <v>2164500</v>
      </c>
      <c r="L145" s="32">
        <v>442842216.30000001</v>
      </c>
      <c r="M145" s="32">
        <v>402291627.5</v>
      </c>
      <c r="N145" s="32">
        <v>269135547.11000001</v>
      </c>
      <c r="O145" s="32">
        <v>214164462.52000001</v>
      </c>
      <c r="P145" s="22">
        <f t="shared" si="2"/>
        <v>0.58128595298271024</v>
      </c>
      <c r="Q145" s="21"/>
    </row>
    <row r="146" spans="4:17" ht="15" x14ac:dyDescent="0.2">
      <c r="D146" s="20" t="s">
        <v>69</v>
      </c>
      <c r="E146" s="20" t="s">
        <v>70</v>
      </c>
      <c r="F146" s="32">
        <v>46223712</v>
      </c>
      <c r="G146" s="32">
        <v>64022763</v>
      </c>
      <c r="H146" s="32">
        <v>60031121.920000002</v>
      </c>
      <c r="I146" s="33" t="s">
        <v>734</v>
      </c>
      <c r="J146" s="32">
        <v>12034251.76</v>
      </c>
      <c r="K146" s="32">
        <v>2164500</v>
      </c>
      <c r="L146" s="32">
        <v>25436301.140000001</v>
      </c>
      <c r="M146" s="32">
        <v>24565726.539999999</v>
      </c>
      <c r="N146" s="32">
        <v>24387710.100000001</v>
      </c>
      <c r="O146" s="32">
        <v>20396069.02</v>
      </c>
      <c r="P146" s="22">
        <f t="shared" si="2"/>
        <v>0.39730089655768214</v>
      </c>
      <c r="Q146" s="21"/>
    </row>
    <row r="147" spans="4:17" ht="15" x14ac:dyDescent="0.2">
      <c r="D147" s="20" t="s">
        <v>305</v>
      </c>
      <c r="E147" s="20" t="s">
        <v>306</v>
      </c>
      <c r="F147" s="32">
        <v>24607400</v>
      </c>
      <c r="G147" s="32">
        <v>23607400</v>
      </c>
      <c r="H147" s="32">
        <v>22001400</v>
      </c>
      <c r="I147" s="33" t="s">
        <v>734</v>
      </c>
      <c r="J147" s="33" t="s">
        <v>734</v>
      </c>
      <c r="K147" s="33" t="s">
        <v>728</v>
      </c>
      <c r="L147" s="32">
        <v>2238469</v>
      </c>
      <c r="M147" s="32">
        <v>2186269</v>
      </c>
      <c r="N147" s="32">
        <v>21368931</v>
      </c>
      <c r="O147" s="32">
        <v>19762931</v>
      </c>
      <c r="P147" s="22">
        <f t="shared" si="2"/>
        <v>9.4820649457373535E-2</v>
      </c>
      <c r="Q147" s="21"/>
    </row>
    <row r="148" spans="4:17" ht="15" x14ac:dyDescent="0.2">
      <c r="D148" s="20" t="s">
        <v>71</v>
      </c>
      <c r="E148" s="20" t="s">
        <v>72</v>
      </c>
      <c r="F148" s="32">
        <v>60836364</v>
      </c>
      <c r="G148" s="32">
        <v>71083304</v>
      </c>
      <c r="H148" s="32">
        <v>63843410</v>
      </c>
      <c r="I148" s="33" t="s">
        <v>734</v>
      </c>
      <c r="J148" s="32">
        <v>1150052.08</v>
      </c>
      <c r="K148" s="33" t="s">
        <v>728</v>
      </c>
      <c r="L148" s="32">
        <v>9195219.6899999995</v>
      </c>
      <c r="M148" s="32">
        <v>9147142.1899999995</v>
      </c>
      <c r="N148" s="32">
        <v>60738032.229999997</v>
      </c>
      <c r="O148" s="32">
        <v>53498138.229999997</v>
      </c>
      <c r="P148" s="22">
        <f t="shared" si="2"/>
        <v>0.12935836086066005</v>
      </c>
      <c r="Q148" s="21"/>
    </row>
    <row r="149" spans="4:17" ht="15" x14ac:dyDescent="0.2">
      <c r="D149" s="20" t="s">
        <v>307</v>
      </c>
      <c r="E149" s="20" t="s">
        <v>308</v>
      </c>
      <c r="F149" s="32">
        <v>83475000</v>
      </c>
      <c r="G149" s="32">
        <v>68406492</v>
      </c>
      <c r="H149" s="32">
        <v>67568936.799999997</v>
      </c>
      <c r="I149" s="33" t="s">
        <v>734</v>
      </c>
      <c r="J149" s="32">
        <v>28277007</v>
      </c>
      <c r="K149" s="33" t="s">
        <v>728</v>
      </c>
      <c r="L149" s="32">
        <v>8794782.4399999995</v>
      </c>
      <c r="M149" s="32">
        <v>7890782.4400000004</v>
      </c>
      <c r="N149" s="32">
        <v>31334702.559999999</v>
      </c>
      <c r="O149" s="32">
        <v>30497147.359999999</v>
      </c>
      <c r="P149" s="22">
        <f t="shared" si="2"/>
        <v>0.128566488104667</v>
      </c>
      <c r="Q149" s="21"/>
    </row>
    <row r="150" spans="4:17" ht="15" x14ac:dyDescent="0.2">
      <c r="D150" s="20" t="s">
        <v>309</v>
      </c>
      <c r="E150" s="20" t="s">
        <v>310</v>
      </c>
      <c r="F150" s="32">
        <v>16100000</v>
      </c>
      <c r="G150" s="32">
        <v>11650000</v>
      </c>
      <c r="H150" s="32">
        <v>11306014.640000001</v>
      </c>
      <c r="I150" s="33" t="s">
        <v>734</v>
      </c>
      <c r="J150" s="33" t="s">
        <v>734</v>
      </c>
      <c r="K150" s="33" t="s">
        <v>728</v>
      </c>
      <c r="L150" s="32">
        <v>10587029.27</v>
      </c>
      <c r="M150" s="32">
        <v>10587029.27</v>
      </c>
      <c r="N150" s="32">
        <v>1062970.73</v>
      </c>
      <c r="O150" s="32">
        <v>718985.37</v>
      </c>
      <c r="P150" s="22">
        <f t="shared" si="2"/>
        <v>0.90875787725321888</v>
      </c>
      <c r="Q150" s="21"/>
    </row>
    <row r="151" spans="4:17" ht="15" x14ac:dyDescent="0.2">
      <c r="D151" s="20" t="s">
        <v>73</v>
      </c>
      <c r="E151" s="20" t="s">
        <v>74</v>
      </c>
      <c r="F151" s="32">
        <v>75665000</v>
      </c>
      <c r="G151" s="32">
        <v>80608000</v>
      </c>
      <c r="H151" s="32">
        <v>68238583.329999998</v>
      </c>
      <c r="I151" s="33" t="s">
        <v>734</v>
      </c>
      <c r="J151" s="33" t="s">
        <v>734</v>
      </c>
      <c r="K151" s="33" t="s">
        <v>728</v>
      </c>
      <c r="L151" s="32">
        <v>32492998.370000001</v>
      </c>
      <c r="M151" s="32">
        <v>28581114.390000001</v>
      </c>
      <c r="N151" s="32">
        <v>48115001.630000003</v>
      </c>
      <c r="O151" s="32">
        <v>35745584.960000001</v>
      </c>
      <c r="P151" s="22">
        <f t="shared" si="2"/>
        <v>0.40309892777391826</v>
      </c>
      <c r="Q151" s="21"/>
    </row>
    <row r="152" spans="4:17" ht="15" x14ac:dyDescent="0.2">
      <c r="D152" s="20" t="s">
        <v>75</v>
      </c>
      <c r="E152" s="20" t="s">
        <v>741</v>
      </c>
      <c r="F152" s="32">
        <v>425892000</v>
      </c>
      <c r="G152" s="32">
        <v>442454000</v>
      </c>
      <c r="H152" s="32">
        <v>413871407.72000003</v>
      </c>
      <c r="I152" s="33" t="s">
        <v>734</v>
      </c>
      <c r="J152" s="32">
        <v>6228384.75</v>
      </c>
      <c r="K152" s="33" t="s">
        <v>728</v>
      </c>
      <c r="L152" s="32">
        <v>354097416.38999999</v>
      </c>
      <c r="M152" s="32">
        <v>319333563.67000002</v>
      </c>
      <c r="N152" s="32">
        <v>82128198.859999999</v>
      </c>
      <c r="O152" s="32">
        <v>53545606.579999998</v>
      </c>
      <c r="P152" s="22">
        <f t="shared" si="2"/>
        <v>0.80030334540991832</v>
      </c>
      <c r="Q152" s="21"/>
    </row>
    <row r="153" spans="4:17" ht="15" x14ac:dyDescent="0.2">
      <c r="D153" s="20" t="s">
        <v>76</v>
      </c>
      <c r="E153" s="20" t="s">
        <v>77</v>
      </c>
      <c r="F153" s="32">
        <v>6327422660</v>
      </c>
      <c r="G153" s="32">
        <v>6126673628.2299995</v>
      </c>
      <c r="H153" s="32">
        <v>5532502146.6000004</v>
      </c>
      <c r="I153" s="32">
        <v>35225490</v>
      </c>
      <c r="J153" s="32">
        <v>427453214.39999998</v>
      </c>
      <c r="K153" s="32">
        <v>71540734.519999996</v>
      </c>
      <c r="L153" s="32">
        <v>3312095953.8299999</v>
      </c>
      <c r="M153" s="32">
        <v>2998221785.1399999</v>
      </c>
      <c r="N153" s="32">
        <v>2280358235.48</v>
      </c>
      <c r="O153" s="32">
        <v>1686186753.8499999</v>
      </c>
      <c r="P153" s="22">
        <f t="shared" si="2"/>
        <v>0.54060264260997803</v>
      </c>
      <c r="Q153" s="21"/>
    </row>
    <row r="154" spans="4:17" ht="15" x14ac:dyDescent="0.2">
      <c r="D154" s="20" t="s">
        <v>311</v>
      </c>
      <c r="E154" s="20" t="s">
        <v>312</v>
      </c>
      <c r="F154" s="32">
        <v>13000000</v>
      </c>
      <c r="G154" s="32">
        <v>10500000</v>
      </c>
      <c r="H154" s="32">
        <v>9625000</v>
      </c>
      <c r="I154" s="33" t="s">
        <v>734</v>
      </c>
      <c r="J154" s="33" t="s">
        <v>734</v>
      </c>
      <c r="K154" s="33" t="s">
        <v>728</v>
      </c>
      <c r="L154" s="32">
        <v>4888000</v>
      </c>
      <c r="M154" s="32">
        <v>4576000</v>
      </c>
      <c r="N154" s="32">
        <v>5612000</v>
      </c>
      <c r="O154" s="32">
        <v>4737000</v>
      </c>
      <c r="P154" s="22">
        <f t="shared" si="2"/>
        <v>0.46552380952380951</v>
      </c>
      <c r="Q154" s="21"/>
    </row>
    <row r="155" spans="4:17" ht="15" x14ac:dyDescent="0.2">
      <c r="D155" s="20" t="s">
        <v>265</v>
      </c>
      <c r="E155" s="20" t="s">
        <v>266</v>
      </c>
      <c r="F155" s="32">
        <v>25090000</v>
      </c>
      <c r="G155" s="32">
        <v>25090000</v>
      </c>
      <c r="H155" s="32">
        <v>22983750</v>
      </c>
      <c r="I155" s="33" t="s">
        <v>734</v>
      </c>
      <c r="J155" s="33" t="s">
        <v>734</v>
      </c>
      <c r="K155" s="33" t="s">
        <v>728</v>
      </c>
      <c r="L155" s="32">
        <v>15392135</v>
      </c>
      <c r="M155" s="32">
        <v>15392135</v>
      </c>
      <c r="N155" s="32">
        <v>9697865</v>
      </c>
      <c r="O155" s="32">
        <v>7591615</v>
      </c>
      <c r="P155" s="22">
        <f t="shared" si="2"/>
        <v>0.6134768832204065</v>
      </c>
      <c r="Q155" s="21"/>
    </row>
    <row r="156" spans="4:17" ht="15" x14ac:dyDescent="0.2">
      <c r="D156" s="20" t="s">
        <v>78</v>
      </c>
      <c r="E156" s="20" t="s">
        <v>79</v>
      </c>
      <c r="F156" s="32">
        <v>55000000</v>
      </c>
      <c r="G156" s="32">
        <v>51009885.229999997</v>
      </c>
      <c r="H156" s="32">
        <v>25424885.23</v>
      </c>
      <c r="I156" s="33" t="s">
        <v>734</v>
      </c>
      <c r="J156" s="33" t="s">
        <v>734</v>
      </c>
      <c r="K156" s="33" t="s">
        <v>728</v>
      </c>
      <c r="L156" s="32">
        <v>2260000</v>
      </c>
      <c r="M156" s="33" t="s">
        <v>738</v>
      </c>
      <c r="N156" s="32">
        <v>48749885.229999997</v>
      </c>
      <c r="O156" s="32">
        <v>23164885.23</v>
      </c>
      <c r="P156" s="22">
        <f t="shared" si="2"/>
        <v>4.4305137912187383E-2</v>
      </c>
      <c r="Q156" s="21"/>
    </row>
    <row r="157" spans="4:17" ht="15" x14ac:dyDescent="0.2">
      <c r="D157" s="20" t="s">
        <v>80</v>
      </c>
      <c r="E157" s="20" t="s">
        <v>81</v>
      </c>
      <c r="F157" s="32">
        <v>218000000</v>
      </c>
      <c r="G157" s="32">
        <v>187942890</v>
      </c>
      <c r="H157" s="32">
        <v>125904628</v>
      </c>
      <c r="I157" s="32">
        <v>12000000</v>
      </c>
      <c r="J157" s="32">
        <v>16444620.710000001</v>
      </c>
      <c r="K157" s="33" t="s">
        <v>728</v>
      </c>
      <c r="L157" s="32">
        <v>76931783.700000003</v>
      </c>
      <c r="M157" s="32">
        <v>74435023.950000003</v>
      </c>
      <c r="N157" s="32">
        <v>82566485.590000004</v>
      </c>
      <c r="O157" s="32">
        <v>20528223.59</v>
      </c>
      <c r="P157" s="22">
        <f t="shared" si="2"/>
        <v>0.40933596211061779</v>
      </c>
      <c r="Q157" s="21"/>
    </row>
    <row r="158" spans="4:17" ht="15" x14ac:dyDescent="0.2">
      <c r="D158" s="20" t="s">
        <v>82</v>
      </c>
      <c r="E158" s="20" t="s">
        <v>83</v>
      </c>
      <c r="F158" s="32">
        <v>257700000</v>
      </c>
      <c r="G158" s="32">
        <v>285232633</v>
      </c>
      <c r="H158" s="32">
        <v>228456039.5</v>
      </c>
      <c r="I158" s="33" t="s">
        <v>734</v>
      </c>
      <c r="J158" s="32">
        <v>32806071.510000002</v>
      </c>
      <c r="K158" s="33" t="s">
        <v>728</v>
      </c>
      <c r="L158" s="32">
        <v>91588629.799999997</v>
      </c>
      <c r="M158" s="32">
        <v>87233747.829999998</v>
      </c>
      <c r="N158" s="32">
        <v>160837931.69</v>
      </c>
      <c r="O158" s="32">
        <v>104061338.19</v>
      </c>
      <c r="P158" s="22">
        <f t="shared" si="2"/>
        <v>0.32110151225228145</v>
      </c>
      <c r="Q158" s="21"/>
    </row>
    <row r="159" spans="4:17" ht="15" x14ac:dyDescent="0.2">
      <c r="D159" s="20" t="s">
        <v>84</v>
      </c>
      <c r="E159" s="20" t="s">
        <v>85</v>
      </c>
      <c r="F159" s="32">
        <v>3028871287</v>
      </c>
      <c r="G159" s="32">
        <v>3107954862</v>
      </c>
      <c r="H159" s="32">
        <v>2831557072.1999998</v>
      </c>
      <c r="I159" s="33" t="s">
        <v>734</v>
      </c>
      <c r="J159" s="32">
        <v>149393914.72</v>
      </c>
      <c r="K159" s="32">
        <v>12105999.4</v>
      </c>
      <c r="L159" s="32">
        <v>1992073639.4000001</v>
      </c>
      <c r="M159" s="32">
        <v>1902801990.0899999</v>
      </c>
      <c r="N159" s="32">
        <v>954381308.48000002</v>
      </c>
      <c r="O159" s="32">
        <v>677983518.67999995</v>
      </c>
      <c r="P159" s="22">
        <f t="shared" si="2"/>
        <v>0.64095964319059662</v>
      </c>
      <c r="Q159" s="21"/>
    </row>
    <row r="160" spans="4:17" ht="15" x14ac:dyDescent="0.2">
      <c r="D160" s="20" t="s">
        <v>86</v>
      </c>
      <c r="E160" s="20" t="s">
        <v>87</v>
      </c>
      <c r="F160" s="32">
        <v>2729761373</v>
      </c>
      <c r="G160" s="32">
        <v>2458943358</v>
      </c>
      <c r="H160" s="32">
        <v>2288550771.6700001</v>
      </c>
      <c r="I160" s="32">
        <v>23225490</v>
      </c>
      <c r="J160" s="32">
        <v>228808607.46000001</v>
      </c>
      <c r="K160" s="32">
        <v>59434735.119999997</v>
      </c>
      <c r="L160" s="32">
        <v>1128961765.9300001</v>
      </c>
      <c r="M160" s="32">
        <v>913782888.26999998</v>
      </c>
      <c r="N160" s="32">
        <v>1018512759.49</v>
      </c>
      <c r="O160" s="32">
        <v>848120173.15999997</v>
      </c>
      <c r="P160" s="22">
        <f t="shared" si="2"/>
        <v>0.45912475464593439</v>
      </c>
      <c r="Q160" s="21"/>
    </row>
    <row r="161" spans="4:17" ht="15" x14ac:dyDescent="0.2">
      <c r="D161" s="20" t="s">
        <v>88</v>
      </c>
      <c r="E161" s="20" t="s">
        <v>89</v>
      </c>
      <c r="F161" s="32">
        <v>218180500</v>
      </c>
      <c r="G161" s="32">
        <v>243308500</v>
      </c>
      <c r="H161" s="32">
        <v>222547954</v>
      </c>
      <c r="I161" s="32">
        <v>264000</v>
      </c>
      <c r="J161" s="32">
        <v>57346247.619999997</v>
      </c>
      <c r="K161" s="33" t="s">
        <v>728</v>
      </c>
      <c r="L161" s="32">
        <v>62770426.590000004</v>
      </c>
      <c r="M161" s="32">
        <v>58186121.990000002</v>
      </c>
      <c r="N161" s="32">
        <v>122927825.79000001</v>
      </c>
      <c r="O161" s="32">
        <v>102167279.79000001</v>
      </c>
      <c r="P161" s="22">
        <f t="shared" si="2"/>
        <v>0.25798698602802617</v>
      </c>
      <c r="Q161" s="21"/>
    </row>
    <row r="162" spans="4:17" ht="15" x14ac:dyDescent="0.2">
      <c r="D162" s="20" t="s">
        <v>90</v>
      </c>
      <c r="E162" s="20" t="s">
        <v>91</v>
      </c>
      <c r="F162" s="32">
        <v>60888000</v>
      </c>
      <c r="G162" s="32">
        <v>74988000</v>
      </c>
      <c r="H162" s="32">
        <v>72580887.5</v>
      </c>
      <c r="I162" s="33" t="s">
        <v>734</v>
      </c>
      <c r="J162" s="32">
        <v>33449697.609999999</v>
      </c>
      <c r="K162" s="33" t="s">
        <v>728</v>
      </c>
      <c r="L162" s="32">
        <v>3577159.23</v>
      </c>
      <c r="M162" s="32">
        <v>3480754.33</v>
      </c>
      <c r="N162" s="32">
        <v>37961143.159999996</v>
      </c>
      <c r="O162" s="32">
        <v>35554030.659999996</v>
      </c>
      <c r="P162" s="22">
        <f t="shared" si="2"/>
        <v>4.7703088894223075E-2</v>
      </c>
      <c r="Q162" s="21"/>
    </row>
    <row r="163" spans="4:17" ht="15" x14ac:dyDescent="0.2">
      <c r="D163" s="20" t="s">
        <v>92</v>
      </c>
      <c r="E163" s="20" t="s">
        <v>93</v>
      </c>
      <c r="F163" s="32">
        <v>125292500</v>
      </c>
      <c r="G163" s="32">
        <v>144320500</v>
      </c>
      <c r="H163" s="32">
        <v>128320400</v>
      </c>
      <c r="I163" s="32">
        <v>264000</v>
      </c>
      <c r="J163" s="32">
        <v>22896550.010000002</v>
      </c>
      <c r="K163" s="33" t="s">
        <v>728</v>
      </c>
      <c r="L163" s="32">
        <v>51770486.18</v>
      </c>
      <c r="M163" s="32">
        <v>47282586.479999997</v>
      </c>
      <c r="N163" s="32">
        <v>69389463.810000002</v>
      </c>
      <c r="O163" s="32">
        <v>53389363.810000002</v>
      </c>
      <c r="P163" s="22">
        <f t="shared" si="2"/>
        <v>0.35871886655049007</v>
      </c>
      <c r="Q163" s="21"/>
    </row>
    <row r="164" spans="4:17" ht="15" x14ac:dyDescent="0.2">
      <c r="D164" s="20" t="s">
        <v>94</v>
      </c>
      <c r="E164" s="20" t="s">
        <v>95</v>
      </c>
      <c r="F164" s="32">
        <v>23000000</v>
      </c>
      <c r="G164" s="32">
        <v>15000000</v>
      </c>
      <c r="H164" s="32">
        <v>13565000</v>
      </c>
      <c r="I164" s="33" t="s">
        <v>734</v>
      </c>
      <c r="J164" s="33" t="s">
        <v>734</v>
      </c>
      <c r="K164" s="33" t="s">
        <v>728</v>
      </c>
      <c r="L164" s="32">
        <v>6776199.9299999997</v>
      </c>
      <c r="M164" s="32">
        <v>6776199.9299999997</v>
      </c>
      <c r="N164" s="32">
        <v>8223800.0700000003</v>
      </c>
      <c r="O164" s="32">
        <v>6788800.0700000003</v>
      </c>
      <c r="P164" s="22">
        <f t="shared" si="2"/>
        <v>0.45174666199999997</v>
      </c>
      <c r="Q164" s="21"/>
    </row>
    <row r="165" spans="4:17" ht="15" x14ac:dyDescent="0.2">
      <c r="D165" s="20" t="s">
        <v>96</v>
      </c>
      <c r="E165" s="20" t="s">
        <v>97</v>
      </c>
      <c r="F165" s="32">
        <v>9000000</v>
      </c>
      <c r="G165" s="32">
        <v>9000000</v>
      </c>
      <c r="H165" s="32">
        <v>8081666.5</v>
      </c>
      <c r="I165" s="33" t="s">
        <v>734</v>
      </c>
      <c r="J165" s="32">
        <v>1000000</v>
      </c>
      <c r="K165" s="33" t="s">
        <v>728</v>
      </c>
      <c r="L165" s="32">
        <v>646581.25</v>
      </c>
      <c r="M165" s="32">
        <v>646581.25</v>
      </c>
      <c r="N165" s="32">
        <v>7353418.75</v>
      </c>
      <c r="O165" s="32">
        <v>6435085.25</v>
      </c>
      <c r="P165" s="22">
        <f t="shared" si="2"/>
        <v>7.1842361111111114E-2</v>
      </c>
      <c r="Q165" s="21"/>
    </row>
    <row r="166" spans="4:17" ht="15" x14ac:dyDescent="0.2">
      <c r="D166" s="20" t="s">
        <v>98</v>
      </c>
      <c r="E166" s="20" t="s">
        <v>99</v>
      </c>
      <c r="F166" s="32">
        <v>533493446</v>
      </c>
      <c r="G166" s="32">
        <v>563924209</v>
      </c>
      <c r="H166" s="32">
        <v>535713128.88</v>
      </c>
      <c r="I166" s="33" t="s">
        <v>734</v>
      </c>
      <c r="J166" s="32">
        <v>1118329.05</v>
      </c>
      <c r="K166" s="33" t="s">
        <v>728</v>
      </c>
      <c r="L166" s="32">
        <v>418857848.75</v>
      </c>
      <c r="M166" s="32">
        <v>416429045.44999999</v>
      </c>
      <c r="N166" s="32">
        <v>143948031.19999999</v>
      </c>
      <c r="O166" s="32">
        <v>115736951.08</v>
      </c>
      <c r="P166" s="22">
        <f t="shared" si="2"/>
        <v>0.74275557258440028</v>
      </c>
      <c r="Q166" s="21"/>
    </row>
    <row r="167" spans="4:17" ht="15" x14ac:dyDescent="0.2">
      <c r="D167" s="20" t="s">
        <v>100</v>
      </c>
      <c r="E167" s="20" t="s">
        <v>101</v>
      </c>
      <c r="F167" s="32">
        <v>533493446</v>
      </c>
      <c r="G167" s="32">
        <v>563924209</v>
      </c>
      <c r="H167" s="32">
        <v>535713128.88</v>
      </c>
      <c r="I167" s="33" t="s">
        <v>734</v>
      </c>
      <c r="J167" s="32">
        <v>1118329.05</v>
      </c>
      <c r="K167" s="33" t="s">
        <v>728</v>
      </c>
      <c r="L167" s="32">
        <v>418857848.75</v>
      </c>
      <c r="M167" s="32">
        <v>416429045.44999999</v>
      </c>
      <c r="N167" s="32">
        <v>143948031.19999999</v>
      </c>
      <c r="O167" s="32">
        <v>115736951.08</v>
      </c>
      <c r="P167" s="22">
        <f t="shared" si="2"/>
        <v>0.74275557258440028</v>
      </c>
      <c r="Q167" s="21"/>
    </row>
    <row r="168" spans="4:17" ht="15" x14ac:dyDescent="0.2">
      <c r="D168" s="20" t="s">
        <v>102</v>
      </c>
      <c r="E168" s="20" t="s">
        <v>103</v>
      </c>
      <c r="F168" s="32">
        <v>113444674</v>
      </c>
      <c r="G168" s="32">
        <v>296434849</v>
      </c>
      <c r="H168" s="32">
        <v>292239529</v>
      </c>
      <c r="I168" s="33" t="s">
        <v>734</v>
      </c>
      <c r="J168" s="32">
        <v>1791935.57</v>
      </c>
      <c r="K168" s="33" t="s">
        <v>728</v>
      </c>
      <c r="L168" s="32">
        <v>12935042.220000001</v>
      </c>
      <c r="M168" s="32">
        <v>9208071.7200000007</v>
      </c>
      <c r="N168" s="32">
        <v>281707871.20999998</v>
      </c>
      <c r="O168" s="32">
        <v>277512551.20999998</v>
      </c>
      <c r="P168" s="22">
        <f t="shared" si="2"/>
        <v>4.3635362925902144E-2</v>
      </c>
      <c r="Q168" s="21"/>
    </row>
    <row r="169" spans="4:17" ht="15" x14ac:dyDescent="0.2">
      <c r="D169" s="20" t="s">
        <v>104</v>
      </c>
      <c r="E169" s="20" t="s">
        <v>105</v>
      </c>
      <c r="F169" s="32">
        <v>70210000</v>
      </c>
      <c r="G169" s="32">
        <v>280238258</v>
      </c>
      <c r="H169" s="32">
        <v>279148258</v>
      </c>
      <c r="I169" s="33" t="s">
        <v>734</v>
      </c>
      <c r="J169" s="32">
        <v>1671935.57</v>
      </c>
      <c r="K169" s="33" t="s">
        <v>728</v>
      </c>
      <c r="L169" s="32">
        <v>12373705.01</v>
      </c>
      <c r="M169" s="32">
        <v>8770231.0099999998</v>
      </c>
      <c r="N169" s="32">
        <v>266192617.41999999</v>
      </c>
      <c r="O169" s="32">
        <v>265102617.41999999</v>
      </c>
      <c r="P169" s="22">
        <f t="shared" si="2"/>
        <v>4.4154231825120752E-2</v>
      </c>
      <c r="Q169" s="21"/>
    </row>
    <row r="170" spans="4:17" ht="15" x14ac:dyDescent="0.2">
      <c r="D170" s="20" t="s">
        <v>106</v>
      </c>
      <c r="E170" s="20" t="s">
        <v>107</v>
      </c>
      <c r="F170" s="32">
        <v>40784674</v>
      </c>
      <c r="G170" s="32">
        <v>14246591</v>
      </c>
      <c r="H170" s="32">
        <v>11228771</v>
      </c>
      <c r="I170" s="33" t="s">
        <v>734</v>
      </c>
      <c r="J170" s="32">
        <v>120000</v>
      </c>
      <c r="K170" s="33" t="s">
        <v>728</v>
      </c>
      <c r="L170" s="32">
        <v>561337.21</v>
      </c>
      <c r="M170" s="32">
        <v>437840.71</v>
      </c>
      <c r="N170" s="32">
        <v>13565253.789999999</v>
      </c>
      <c r="O170" s="32">
        <v>10547433.789999999</v>
      </c>
      <c r="P170" s="22">
        <f t="shared" si="2"/>
        <v>3.9401510859685657E-2</v>
      </c>
      <c r="Q170" s="21"/>
    </row>
    <row r="171" spans="4:17" ht="15" x14ac:dyDescent="0.2">
      <c r="D171" s="20" t="s">
        <v>108</v>
      </c>
      <c r="E171" s="20" t="s">
        <v>109</v>
      </c>
      <c r="F171" s="32">
        <v>2450000</v>
      </c>
      <c r="G171" s="32">
        <v>1950000</v>
      </c>
      <c r="H171" s="32">
        <v>1862500</v>
      </c>
      <c r="I171" s="33" t="s">
        <v>734</v>
      </c>
      <c r="J171" s="33" t="s">
        <v>734</v>
      </c>
      <c r="K171" s="33" t="s">
        <v>728</v>
      </c>
      <c r="L171" s="33" t="s">
        <v>738</v>
      </c>
      <c r="M171" s="33" t="s">
        <v>738</v>
      </c>
      <c r="N171" s="32">
        <v>1950000</v>
      </c>
      <c r="O171" s="32">
        <v>1862500</v>
      </c>
      <c r="P171" s="22">
        <v>0</v>
      </c>
      <c r="Q171" s="21"/>
    </row>
    <row r="172" spans="4:17" ht="15" x14ac:dyDescent="0.2">
      <c r="D172" s="20" t="s">
        <v>110</v>
      </c>
      <c r="E172" s="20" t="s">
        <v>111</v>
      </c>
      <c r="F172" s="32">
        <v>1036929850</v>
      </c>
      <c r="G172" s="32">
        <v>954601745.76999998</v>
      </c>
      <c r="H172" s="32">
        <v>744823665.61000001</v>
      </c>
      <c r="I172" s="32">
        <v>9110388.6099999994</v>
      </c>
      <c r="J172" s="32">
        <v>93341264.439999998</v>
      </c>
      <c r="K172" s="32">
        <v>893594.69</v>
      </c>
      <c r="L172" s="32">
        <v>257133629.66999999</v>
      </c>
      <c r="M172" s="32">
        <v>247517668.06</v>
      </c>
      <c r="N172" s="32">
        <v>594122868.36000001</v>
      </c>
      <c r="O172" s="32">
        <v>384344788.19999999</v>
      </c>
      <c r="P172" s="22">
        <f t="shared" si="2"/>
        <v>0.26936220346275513</v>
      </c>
      <c r="Q172" s="21"/>
    </row>
    <row r="173" spans="4:17" ht="15" x14ac:dyDescent="0.2">
      <c r="D173" s="20" t="s">
        <v>112</v>
      </c>
      <c r="E173" s="20" t="s">
        <v>113</v>
      </c>
      <c r="F173" s="32">
        <v>403594048</v>
      </c>
      <c r="G173" s="32">
        <v>371811221</v>
      </c>
      <c r="H173" s="32">
        <v>243091435.22</v>
      </c>
      <c r="I173" s="33" t="s">
        <v>734</v>
      </c>
      <c r="J173" s="32">
        <v>5704411.3200000003</v>
      </c>
      <c r="K173" s="32">
        <v>436910.5</v>
      </c>
      <c r="L173" s="32">
        <v>88607057.859999999</v>
      </c>
      <c r="M173" s="32">
        <v>87666810.359999999</v>
      </c>
      <c r="N173" s="32">
        <v>277062841.31999999</v>
      </c>
      <c r="O173" s="32">
        <v>148343055.53999999</v>
      </c>
      <c r="P173" s="22">
        <f t="shared" si="2"/>
        <v>0.23831195202148028</v>
      </c>
      <c r="Q173" s="21"/>
    </row>
    <row r="174" spans="4:17" ht="15" x14ac:dyDescent="0.2">
      <c r="D174" s="20" t="s">
        <v>114</v>
      </c>
      <c r="E174" s="20" t="s">
        <v>115</v>
      </c>
      <c r="F174" s="32">
        <v>24402826</v>
      </c>
      <c r="G174" s="32">
        <v>24334920</v>
      </c>
      <c r="H174" s="32">
        <v>23545355</v>
      </c>
      <c r="I174" s="33" t="s">
        <v>734</v>
      </c>
      <c r="J174" s="32">
        <v>19937875.940000001</v>
      </c>
      <c r="K174" s="33" t="s">
        <v>728</v>
      </c>
      <c r="L174" s="32">
        <v>1280572.47</v>
      </c>
      <c r="M174" s="32">
        <v>1280572.47</v>
      </c>
      <c r="N174" s="32">
        <v>3116471.59</v>
      </c>
      <c r="O174" s="32">
        <v>2326906.59</v>
      </c>
      <c r="P174" s="22">
        <f t="shared" si="2"/>
        <v>5.2622834593251178E-2</v>
      </c>
      <c r="Q174" s="21"/>
    </row>
    <row r="175" spans="4:17" ht="15" x14ac:dyDescent="0.2">
      <c r="D175" s="20" t="s">
        <v>267</v>
      </c>
      <c r="E175" s="20" t="s">
        <v>268</v>
      </c>
      <c r="F175" s="32">
        <v>27397897</v>
      </c>
      <c r="G175" s="32">
        <v>26171139</v>
      </c>
      <c r="H175" s="32">
        <v>22714491.52</v>
      </c>
      <c r="I175" s="32">
        <v>319048.28999999998</v>
      </c>
      <c r="J175" s="33" t="s">
        <v>734</v>
      </c>
      <c r="K175" s="33" t="s">
        <v>728</v>
      </c>
      <c r="L175" s="32">
        <v>11391678.210000001</v>
      </c>
      <c r="M175" s="32">
        <v>8492837.5099999998</v>
      </c>
      <c r="N175" s="32">
        <v>14460412.5</v>
      </c>
      <c r="O175" s="32">
        <v>11003765.02</v>
      </c>
      <c r="P175" s="22">
        <f t="shared" si="2"/>
        <v>0.43527636340168463</v>
      </c>
      <c r="Q175" s="21"/>
    </row>
    <row r="176" spans="4:17" ht="15" x14ac:dyDescent="0.2">
      <c r="D176" s="20" t="s">
        <v>116</v>
      </c>
      <c r="E176" s="20" t="s">
        <v>117</v>
      </c>
      <c r="F176" s="32">
        <v>72789882</v>
      </c>
      <c r="G176" s="32">
        <v>64120903</v>
      </c>
      <c r="H176" s="32">
        <v>57819770.100000001</v>
      </c>
      <c r="I176" s="33" t="s">
        <v>734</v>
      </c>
      <c r="J176" s="32">
        <v>6596934.4800000004</v>
      </c>
      <c r="K176" s="32">
        <v>456684.19</v>
      </c>
      <c r="L176" s="32">
        <v>20338544.41</v>
      </c>
      <c r="M176" s="32">
        <v>19502670.460000001</v>
      </c>
      <c r="N176" s="32">
        <v>36728739.920000002</v>
      </c>
      <c r="O176" s="32">
        <v>30427607.02</v>
      </c>
      <c r="P176" s="22">
        <f t="shared" si="2"/>
        <v>0.31719054876691305</v>
      </c>
      <c r="Q176" s="21"/>
    </row>
    <row r="177" spans="4:17" ht="15" x14ac:dyDescent="0.2">
      <c r="D177" s="20" t="s">
        <v>118</v>
      </c>
      <c r="E177" s="20" t="s">
        <v>119</v>
      </c>
      <c r="F177" s="32">
        <v>58250000</v>
      </c>
      <c r="G177" s="32">
        <v>43605251.770000003</v>
      </c>
      <c r="H177" s="32">
        <v>36843596.359999999</v>
      </c>
      <c r="I177" s="33" t="s">
        <v>734</v>
      </c>
      <c r="J177" s="32">
        <v>5573905.4800000004</v>
      </c>
      <c r="K177" s="33" t="s">
        <v>728</v>
      </c>
      <c r="L177" s="32">
        <v>17770235</v>
      </c>
      <c r="M177" s="32">
        <v>15786613.109999999</v>
      </c>
      <c r="N177" s="32">
        <v>20261111.289999999</v>
      </c>
      <c r="O177" s="32">
        <v>13499455.880000001</v>
      </c>
      <c r="P177" s="22">
        <f t="shared" si="2"/>
        <v>0.40752510944623765</v>
      </c>
      <c r="Q177" s="21"/>
    </row>
    <row r="178" spans="4:17" ht="15" x14ac:dyDescent="0.2">
      <c r="D178" s="20" t="s">
        <v>120</v>
      </c>
      <c r="E178" s="20" t="s">
        <v>121</v>
      </c>
      <c r="F178" s="32">
        <v>58169339</v>
      </c>
      <c r="G178" s="32">
        <v>55859339</v>
      </c>
      <c r="H178" s="32">
        <v>44582457.5</v>
      </c>
      <c r="I178" s="32">
        <v>291340.32</v>
      </c>
      <c r="J178" s="32">
        <v>2070514.19</v>
      </c>
      <c r="K178" s="33" t="s">
        <v>728</v>
      </c>
      <c r="L178" s="32">
        <v>16484165.74</v>
      </c>
      <c r="M178" s="32">
        <v>16168895.74</v>
      </c>
      <c r="N178" s="32">
        <v>37013318.75</v>
      </c>
      <c r="O178" s="32">
        <v>25736437.25</v>
      </c>
      <c r="P178" s="22">
        <f t="shared" si="2"/>
        <v>0.29510133909747838</v>
      </c>
      <c r="Q178" s="21"/>
    </row>
    <row r="179" spans="4:17" ht="15" x14ac:dyDescent="0.2">
      <c r="D179" s="20" t="s">
        <v>122</v>
      </c>
      <c r="E179" s="20" t="s">
        <v>123</v>
      </c>
      <c r="F179" s="32">
        <v>371243370</v>
      </c>
      <c r="G179" s="32">
        <v>346276998</v>
      </c>
      <c r="H179" s="32">
        <v>298136098.5</v>
      </c>
      <c r="I179" s="32">
        <v>8500000</v>
      </c>
      <c r="J179" s="32">
        <v>52107620.759999998</v>
      </c>
      <c r="K179" s="33" t="s">
        <v>728</v>
      </c>
      <c r="L179" s="32">
        <v>97486089.859999999</v>
      </c>
      <c r="M179" s="32">
        <v>95073982.290000007</v>
      </c>
      <c r="N179" s="32">
        <v>188183287.38</v>
      </c>
      <c r="O179" s="32">
        <v>140042387.88</v>
      </c>
      <c r="P179" s="22">
        <f t="shared" si="2"/>
        <v>0.28152632263492128</v>
      </c>
      <c r="Q179" s="21"/>
    </row>
    <row r="180" spans="4:17" ht="15" x14ac:dyDescent="0.2">
      <c r="D180" s="20" t="s">
        <v>269</v>
      </c>
      <c r="E180" s="20" t="s">
        <v>270</v>
      </c>
      <c r="F180" s="32">
        <v>21082488</v>
      </c>
      <c r="G180" s="32">
        <v>22421974</v>
      </c>
      <c r="H180" s="32">
        <v>18090461.41</v>
      </c>
      <c r="I180" s="33" t="s">
        <v>734</v>
      </c>
      <c r="J180" s="32">
        <v>1350002.27</v>
      </c>
      <c r="K180" s="33" t="s">
        <v>728</v>
      </c>
      <c r="L180" s="32">
        <v>3775286.12</v>
      </c>
      <c r="M180" s="32">
        <v>3545286.12</v>
      </c>
      <c r="N180" s="32">
        <v>17296685.609999999</v>
      </c>
      <c r="O180" s="32">
        <v>12965173.02</v>
      </c>
      <c r="P180" s="22">
        <f t="shared" si="2"/>
        <v>0.16837438666194154</v>
      </c>
      <c r="Q180" s="21"/>
    </row>
    <row r="181" spans="4:17" ht="15" x14ac:dyDescent="0.2">
      <c r="D181" s="20" t="s">
        <v>124</v>
      </c>
      <c r="E181" s="20" t="s">
        <v>125</v>
      </c>
      <c r="F181" s="32">
        <v>10308500</v>
      </c>
      <c r="G181" s="32">
        <v>11178482</v>
      </c>
      <c r="H181" s="32">
        <v>10264271.5</v>
      </c>
      <c r="I181" s="33" t="s">
        <v>734</v>
      </c>
      <c r="J181" s="32">
        <v>13791.06</v>
      </c>
      <c r="K181" s="33" t="s">
        <v>728</v>
      </c>
      <c r="L181" s="32">
        <v>2814613.29</v>
      </c>
      <c r="M181" s="32">
        <v>2814613.29</v>
      </c>
      <c r="N181" s="32">
        <v>8350077.6500000004</v>
      </c>
      <c r="O181" s="32">
        <v>7435867.1500000004</v>
      </c>
      <c r="P181" s="22">
        <f t="shared" si="2"/>
        <v>0.25178850670421976</v>
      </c>
      <c r="Q181" s="21"/>
    </row>
    <row r="182" spans="4:17" ht="15" x14ac:dyDescent="0.2">
      <c r="D182" s="20" t="s">
        <v>126</v>
      </c>
      <c r="E182" s="20" t="s">
        <v>127</v>
      </c>
      <c r="F182" s="32">
        <v>2820000</v>
      </c>
      <c r="G182" s="32">
        <v>2820000</v>
      </c>
      <c r="H182" s="32">
        <v>2614166.66</v>
      </c>
      <c r="I182" s="33" t="s">
        <v>734</v>
      </c>
      <c r="J182" s="33" t="s">
        <v>734</v>
      </c>
      <c r="K182" s="33" t="s">
        <v>728</v>
      </c>
      <c r="L182" s="33" t="s">
        <v>738</v>
      </c>
      <c r="M182" s="33" t="s">
        <v>738</v>
      </c>
      <c r="N182" s="32">
        <v>2820000</v>
      </c>
      <c r="O182" s="32">
        <v>2614166.66</v>
      </c>
      <c r="P182" s="22">
        <v>0</v>
      </c>
      <c r="Q182" s="21"/>
    </row>
    <row r="183" spans="4:17" ht="15" x14ac:dyDescent="0.2">
      <c r="D183" s="20" t="s">
        <v>128</v>
      </c>
      <c r="E183" s="20" t="s">
        <v>129</v>
      </c>
      <c r="F183" s="32">
        <v>7488500</v>
      </c>
      <c r="G183" s="32">
        <v>8358482</v>
      </c>
      <c r="H183" s="32">
        <v>7650104.8399999999</v>
      </c>
      <c r="I183" s="33" t="s">
        <v>734</v>
      </c>
      <c r="J183" s="32">
        <v>13791.06</v>
      </c>
      <c r="K183" s="33" t="s">
        <v>728</v>
      </c>
      <c r="L183" s="32">
        <v>2814613.29</v>
      </c>
      <c r="M183" s="32">
        <v>2814613.29</v>
      </c>
      <c r="N183" s="32">
        <v>5530077.6500000004</v>
      </c>
      <c r="O183" s="32">
        <v>4821700.49</v>
      </c>
      <c r="P183" s="22">
        <f t="shared" si="2"/>
        <v>0.33673737527938685</v>
      </c>
      <c r="Q183" s="21"/>
    </row>
    <row r="184" spans="4:17" ht="15" x14ac:dyDescent="0.2">
      <c r="D184" s="20" t="s">
        <v>130</v>
      </c>
      <c r="E184" s="20" t="s">
        <v>131</v>
      </c>
      <c r="F184" s="32">
        <v>48795536</v>
      </c>
      <c r="G184" s="32">
        <v>49849036</v>
      </c>
      <c r="H184" s="32">
        <v>46697191.359999999</v>
      </c>
      <c r="I184" s="33" t="s">
        <v>734</v>
      </c>
      <c r="J184" s="32">
        <v>151940</v>
      </c>
      <c r="K184" s="33" t="s">
        <v>728</v>
      </c>
      <c r="L184" s="32">
        <v>27635339.420000002</v>
      </c>
      <c r="M184" s="32">
        <v>27590139.420000002</v>
      </c>
      <c r="N184" s="32">
        <v>22061756.579999998</v>
      </c>
      <c r="O184" s="32">
        <v>18909911.940000001</v>
      </c>
      <c r="P184" s="22">
        <f t="shared" si="2"/>
        <v>0.55438061871447231</v>
      </c>
      <c r="Q184" s="21"/>
    </row>
    <row r="185" spans="4:17" ht="15" x14ac:dyDescent="0.2">
      <c r="D185" s="20" t="s">
        <v>271</v>
      </c>
      <c r="E185" s="20" t="s">
        <v>272</v>
      </c>
      <c r="F185" s="32">
        <v>2045000</v>
      </c>
      <c r="G185" s="32">
        <v>3105000</v>
      </c>
      <c r="H185" s="32">
        <v>2905930.86</v>
      </c>
      <c r="I185" s="33" t="s">
        <v>734</v>
      </c>
      <c r="J185" s="33" t="s">
        <v>734</v>
      </c>
      <c r="K185" s="33" t="s">
        <v>728</v>
      </c>
      <c r="L185" s="32">
        <v>703747.84</v>
      </c>
      <c r="M185" s="32">
        <v>703747.84</v>
      </c>
      <c r="N185" s="32">
        <v>2401252.16</v>
      </c>
      <c r="O185" s="32">
        <v>2202183.02</v>
      </c>
      <c r="P185" s="22">
        <f t="shared" si="2"/>
        <v>0.22664986795491143</v>
      </c>
      <c r="Q185" s="21"/>
    </row>
    <row r="186" spans="4:17" ht="15" x14ac:dyDescent="0.2">
      <c r="D186" s="20" t="s">
        <v>132</v>
      </c>
      <c r="E186" s="20" t="s">
        <v>133</v>
      </c>
      <c r="F186" s="32">
        <v>4350000</v>
      </c>
      <c r="G186" s="32">
        <v>4350000</v>
      </c>
      <c r="H186" s="32">
        <v>3600000</v>
      </c>
      <c r="I186" s="33" t="s">
        <v>734</v>
      </c>
      <c r="J186" s="32">
        <v>150000</v>
      </c>
      <c r="K186" s="33" t="s">
        <v>728</v>
      </c>
      <c r="L186" s="32">
        <v>350000</v>
      </c>
      <c r="M186" s="32">
        <v>350000</v>
      </c>
      <c r="N186" s="32">
        <v>3850000</v>
      </c>
      <c r="O186" s="32">
        <v>3100000</v>
      </c>
      <c r="P186" s="22">
        <f t="shared" si="2"/>
        <v>8.0459770114942528E-2</v>
      </c>
      <c r="Q186" s="21"/>
    </row>
    <row r="187" spans="4:17" ht="15" x14ac:dyDescent="0.2">
      <c r="D187" s="20" t="s">
        <v>134</v>
      </c>
      <c r="E187" s="20" t="s">
        <v>135</v>
      </c>
      <c r="F187" s="32">
        <v>42400536</v>
      </c>
      <c r="G187" s="32">
        <v>42394036</v>
      </c>
      <c r="H187" s="32">
        <v>40191260.5</v>
      </c>
      <c r="I187" s="33" t="s">
        <v>734</v>
      </c>
      <c r="J187" s="32">
        <v>1940</v>
      </c>
      <c r="K187" s="33" t="s">
        <v>728</v>
      </c>
      <c r="L187" s="32">
        <v>26581591.579999998</v>
      </c>
      <c r="M187" s="32">
        <v>26536391.579999998</v>
      </c>
      <c r="N187" s="32">
        <v>15810504.42</v>
      </c>
      <c r="O187" s="32">
        <v>13607728.92</v>
      </c>
      <c r="P187" s="22">
        <f t="shared" si="2"/>
        <v>0.62701252553543141</v>
      </c>
      <c r="Q187" s="21"/>
    </row>
    <row r="188" spans="4:17" s="5" customFormat="1" ht="15" x14ac:dyDescent="0.2">
      <c r="D188" s="25" t="s">
        <v>136</v>
      </c>
      <c r="E188" s="25" t="s">
        <v>137</v>
      </c>
      <c r="F188" s="30">
        <v>639825928</v>
      </c>
      <c r="G188" s="30">
        <v>579659033</v>
      </c>
      <c r="H188" s="30">
        <v>496138708.5</v>
      </c>
      <c r="I188" s="30">
        <v>10409157.710000001</v>
      </c>
      <c r="J188" s="30">
        <v>18933514.010000002</v>
      </c>
      <c r="K188" s="30">
        <v>742493.07</v>
      </c>
      <c r="L188" s="30">
        <v>181143083.34</v>
      </c>
      <c r="M188" s="30">
        <v>154341984.91999999</v>
      </c>
      <c r="N188" s="30">
        <v>368430784.87</v>
      </c>
      <c r="O188" s="30">
        <v>284910460.37</v>
      </c>
      <c r="P188" s="27">
        <f t="shared" si="2"/>
        <v>0.3124993712295</v>
      </c>
      <c r="Q188" s="26"/>
    </row>
    <row r="189" spans="4:17" ht="15" x14ac:dyDescent="0.2">
      <c r="D189" s="20" t="s">
        <v>138</v>
      </c>
      <c r="E189" s="20" t="s">
        <v>139</v>
      </c>
      <c r="F189" s="32">
        <v>184101801</v>
      </c>
      <c r="G189" s="32">
        <v>152513123</v>
      </c>
      <c r="H189" s="32">
        <v>125831475.89</v>
      </c>
      <c r="I189" s="33" t="s">
        <v>734</v>
      </c>
      <c r="J189" s="32">
        <v>15681128.869999999</v>
      </c>
      <c r="K189" s="32">
        <v>219755.07</v>
      </c>
      <c r="L189" s="32">
        <v>40835752.850000001</v>
      </c>
      <c r="M189" s="32">
        <v>37024558.659999996</v>
      </c>
      <c r="N189" s="32">
        <v>95776486.209999993</v>
      </c>
      <c r="O189" s="32">
        <v>69094839.099999994</v>
      </c>
      <c r="P189" s="22">
        <f t="shared" si="2"/>
        <v>0.26775238777321475</v>
      </c>
      <c r="Q189" s="21"/>
    </row>
    <row r="190" spans="4:17" ht="15" x14ac:dyDescent="0.2">
      <c r="D190" s="20" t="s">
        <v>140</v>
      </c>
      <c r="E190" s="20" t="s">
        <v>141</v>
      </c>
      <c r="F190" s="32">
        <v>83674556</v>
      </c>
      <c r="G190" s="32">
        <v>76894556</v>
      </c>
      <c r="H190" s="32">
        <v>60905150.840000004</v>
      </c>
      <c r="I190" s="33" t="s">
        <v>734</v>
      </c>
      <c r="J190" s="32">
        <v>6225155.4100000001</v>
      </c>
      <c r="K190" s="33" t="s">
        <v>728</v>
      </c>
      <c r="L190" s="32">
        <v>23687003.370000001</v>
      </c>
      <c r="M190" s="32">
        <v>23687003.370000001</v>
      </c>
      <c r="N190" s="32">
        <v>46982397.219999999</v>
      </c>
      <c r="O190" s="32">
        <v>30992992.059999999</v>
      </c>
      <c r="P190" s="22">
        <f t="shared" si="2"/>
        <v>0.30804525836653507</v>
      </c>
      <c r="Q190" s="21"/>
    </row>
    <row r="191" spans="4:17" ht="15" x14ac:dyDescent="0.2">
      <c r="D191" s="20" t="s">
        <v>142</v>
      </c>
      <c r="E191" s="20" t="s">
        <v>143</v>
      </c>
      <c r="F191" s="32">
        <v>11640000</v>
      </c>
      <c r="G191" s="32">
        <v>12547216</v>
      </c>
      <c r="H191" s="32">
        <v>6969528</v>
      </c>
      <c r="I191" s="33" t="s">
        <v>734</v>
      </c>
      <c r="J191" s="33" t="s">
        <v>734</v>
      </c>
      <c r="K191" s="33" t="s">
        <v>728</v>
      </c>
      <c r="L191" s="32">
        <v>1243191.46</v>
      </c>
      <c r="M191" s="32">
        <v>1243191.46</v>
      </c>
      <c r="N191" s="32">
        <v>11304024.539999999</v>
      </c>
      <c r="O191" s="32">
        <v>5726336.54</v>
      </c>
      <c r="P191" s="22">
        <f t="shared" si="2"/>
        <v>9.9081059894083279E-2</v>
      </c>
      <c r="Q191" s="21"/>
    </row>
    <row r="192" spans="4:17" ht="15" x14ac:dyDescent="0.2">
      <c r="D192" s="20" t="s">
        <v>144</v>
      </c>
      <c r="E192" s="20" t="s">
        <v>145</v>
      </c>
      <c r="F192" s="32">
        <v>71688296</v>
      </c>
      <c r="G192" s="32">
        <v>53346804</v>
      </c>
      <c r="H192" s="32">
        <v>48579024.049999997</v>
      </c>
      <c r="I192" s="33" t="s">
        <v>734</v>
      </c>
      <c r="J192" s="32">
        <v>9455973.4600000009</v>
      </c>
      <c r="K192" s="32">
        <v>219755.07</v>
      </c>
      <c r="L192" s="32">
        <v>13980854.77</v>
      </c>
      <c r="M192" s="32">
        <v>10203063.380000001</v>
      </c>
      <c r="N192" s="32">
        <v>29690220.699999999</v>
      </c>
      <c r="O192" s="32">
        <v>24922440.75</v>
      </c>
      <c r="P192" s="22">
        <f t="shared" si="2"/>
        <v>0.26207483338645743</v>
      </c>
      <c r="Q192" s="21"/>
    </row>
    <row r="193" spans="4:17" ht="15" x14ac:dyDescent="0.2">
      <c r="D193" s="20" t="s">
        <v>146</v>
      </c>
      <c r="E193" s="20" t="s">
        <v>147</v>
      </c>
      <c r="F193" s="32">
        <v>17098949</v>
      </c>
      <c r="G193" s="32">
        <v>9724547</v>
      </c>
      <c r="H193" s="32">
        <v>9377773</v>
      </c>
      <c r="I193" s="33" t="s">
        <v>734</v>
      </c>
      <c r="J193" s="33" t="s">
        <v>734</v>
      </c>
      <c r="K193" s="33" t="s">
        <v>728</v>
      </c>
      <c r="L193" s="32">
        <v>1924703.25</v>
      </c>
      <c r="M193" s="32">
        <v>1891300.45</v>
      </c>
      <c r="N193" s="32">
        <v>7799843.75</v>
      </c>
      <c r="O193" s="32">
        <v>7453069.75</v>
      </c>
      <c r="P193" s="22">
        <f t="shared" si="2"/>
        <v>0.19792214999834953</v>
      </c>
      <c r="Q193" s="21"/>
    </row>
    <row r="194" spans="4:17" ht="15" x14ac:dyDescent="0.2">
      <c r="D194" s="20" t="s">
        <v>148</v>
      </c>
      <c r="E194" s="20" t="s">
        <v>149</v>
      </c>
      <c r="F194" s="32">
        <v>14235000</v>
      </c>
      <c r="G194" s="32">
        <v>11665000</v>
      </c>
      <c r="H194" s="32">
        <v>7739650</v>
      </c>
      <c r="I194" s="33" t="s">
        <v>734</v>
      </c>
      <c r="J194" s="33" t="s">
        <v>734</v>
      </c>
      <c r="K194" s="33" t="s">
        <v>728</v>
      </c>
      <c r="L194" s="32">
        <v>247549.68</v>
      </c>
      <c r="M194" s="32">
        <v>245727.48</v>
      </c>
      <c r="N194" s="32">
        <v>11417450.32</v>
      </c>
      <c r="O194" s="32">
        <v>7492100.3200000003</v>
      </c>
      <c r="P194" s="22">
        <f t="shared" si="2"/>
        <v>2.1221575653664809E-2</v>
      </c>
      <c r="Q194" s="21"/>
    </row>
    <row r="195" spans="4:17" ht="15" x14ac:dyDescent="0.2">
      <c r="D195" s="20" t="s">
        <v>150</v>
      </c>
      <c r="E195" s="20" t="s">
        <v>151</v>
      </c>
      <c r="F195" s="32">
        <v>2300000</v>
      </c>
      <c r="G195" s="32">
        <v>2050000</v>
      </c>
      <c r="H195" s="32">
        <v>1562500</v>
      </c>
      <c r="I195" s="33" t="s">
        <v>734</v>
      </c>
      <c r="J195" s="33" t="s">
        <v>734</v>
      </c>
      <c r="K195" s="33" t="s">
        <v>728</v>
      </c>
      <c r="L195" s="33" t="s">
        <v>738</v>
      </c>
      <c r="M195" s="33" t="s">
        <v>738</v>
      </c>
      <c r="N195" s="32">
        <v>2050000</v>
      </c>
      <c r="O195" s="32">
        <v>1562500</v>
      </c>
      <c r="P195" s="22">
        <v>0</v>
      </c>
      <c r="Q195" s="21"/>
    </row>
    <row r="196" spans="4:17" ht="15" x14ac:dyDescent="0.2">
      <c r="D196" s="20" t="s">
        <v>152</v>
      </c>
      <c r="E196" s="20" t="s">
        <v>153</v>
      </c>
      <c r="F196" s="32">
        <v>11935000</v>
      </c>
      <c r="G196" s="32">
        <v>9415000</v>
      </c>
      <c r="H196" s="32">
        <v>6012150</v>
      </c>
      <c r="I196" s="33" t="s">
        <v>734</v>
      </c>
      <c r="J196" s="33" t="s">
        <v>734</v>
      </c>
      <c r="K196" s="33" t="s">
        <v>728</v>
      </c>
      <c r="L196" s="32">
        <v>247549.68</v>
      </c>
      <c r="M196" s="32">
        <v>245727.48</v>
      </c>
      <c r="N196" s="32">
        <v>9167450.3200000003</v>
      </c>
      <c r="O196" s="32">
        <v>5764600.3200000003</v>
      </c>
      <c r="P196" s="22">
        <f t="shared" si="2"/>
        <v>2.6293115241635686E-2</v>
      </c>
      <c r="Q196" s="21"/>
    </row>
    <row r="197" spans="4:17" ht="15" x14ac:dyDescent="0.2">
      <c r="D197" s="20" t="s">
        <v>730</v>
      </c>
      <c r="E197" s="20" t="s">
        <v>731</v>
      </c>
      <c r="F197" s="33" t="s">
        <v>735</v>
      </c>
      <c r="G197" s="32">
        <v>200000</v>
      </c>
      <c r="H197" s="32">
        <v>165000</v>
      </c>
      <c r="I197" s="33" t="s">
        <v>734</v>
      </c>
      <c r="J197" s="33" t="s">
        <v>734</v>
      </c>
      <c r="K197" s="33" t="s">
        <v>728</v>
      </c>
      <c r="L197" s="33" t="s">
        <v>738</v>
      </c>
      <c r="M197" s="33" t="s">
        <v>738</v>
      </c>
      <c r="N197" s="32">
        <v>200000</v>
      </c>
      <c r="O197" s="32">
        <v>165000</v>
      </c>
      <c r="P197" s="22">
        <v>0</v>
      </c>
      <c r="Q197" s="21"/>
    </row>
    <row r="198" spans="4:17" ht="15" x14ac:dyDescent="0.2">
      <c r="D198" s="20" t="s">
        <v>154</v>
      </c>
      <c r="E198" s="20" t="s">
        <v>155</v>
      </c>
      <c r="F198" s="32">
        <v>127853328</v>
      </c>
      <c r="G198" s="32">
        <v>123985667</v>
      </c>
      <c r="H198" s="32">
        <v>103217016</v>
      </c>
      <c r="I198" s="32">
        <v>6516910.2999999998</v>
      </c>
      <c r="J198" s="32">
        <v>331986.56</v>
      </c>
      <c r="K198" s="33" t="s">
        <v>728</v>
      </c>
      <c r="L198" s="32">
        <v>29002777.899999999</v>
      </c>
      <c r="M198" s="32">
        <v>22574820.949999999</v>
      </c>
      <c r="N198" s="32">
        <v>88133992.239999995</v>
      </c>
      <c r="O198" s="32">
        <v>67365341.239999995</v>
      </c>
      <c r="P198" s="22">
        <f t="shared" ref="P197:P260" si="3">L198/G198</f>
        <v>0.2339204087195014</v>
      </c>
      <c r="Q198" s="21"/>
    </row>
    <row r="199" spans="4:17" ht="15" x14ac:dyDescent="0.2">
      <c r="D199" s="20" t="s">
        <v>156</v>
      </c>
      <c r="E199" s="20" t="s">
        <v>157</v>
      </c>
      <c r="F199" s="32">
        <v>26595000</v>
      </c>
      <c r="G199" s="32">
        <v>23203066</v>
      </c>
      <c r="H199" s="32">
        <v>20911549</v>
      </c>
      <c r="I199" s="32">
        <v>7500</v>
      </c>
      <c r="J199" s="33">
        <v>0.03</v>
      </c>
      <c r="K199" s="33" t="s">
        <v>728</v>
      </c>
      <c r="L199" s="32">
        <v>3584679.83</v>
      </c>
      <c r="M199" s="32">
        <v>3352963.28</v>
      </c>
      <c r="N199" s="32">
        <v>19610886.140000001</v>
      </c>
      <c r="O199" s="32">
        <v>17319369.140000001</v>
      </c>
      <c r="P199" s="22">
        <f t="shared" si="3"/>
        <v>0.15449164476798025</v>
      </c>
      <c r="Q199" s="21"/>
    </row>
    <row r="200" spans="4:17" ht="15" x14ac:dyDescent="0.2">
      <c r="D200" s="20" t="s">
        <v>158</v>
      </c>
      <c r="E200" s="20" t="s">
        <v>159</v>
      </c>
      <c r="F200" s="32">
        <v>4800000</v>
      </c>
      <c r="G200" s="32">
        <v>4450000</v>
      </c>
      <c r="H200" s="32">
        <v>4090625</v>
      </c>
      <c r="I200" s="33" t="s">
        <v>734</v>
      </c>
      <c r="J200" s="33" t="s">
        <v>734</v>
      </c>
      <c r="K200" s="33" t="s">
        <v>728</v>
      </c>
      <c r="L200" s="32">
        <v>261807.75</v>
      </c>
      <c r="M200" s="32">
        <v>261312.17</v>
      </c>
      <c r="N200" s="32">
        <v>4188192.25</v>
      </c>
      <c r="O200" s="32">
        <v>3828817.25</v>
      </c>
      <c r="P200" s="22">
        <f t="shared" si="3"/>
        <v>5.8833202247191012E-2</v>
      </c>
      <c r="Q200" s="21"/>
    </row>
    <row r="201" spans="4:17" ht="15" x14ac:dyDescent="0.2">
      <c r="D201" s="20" t="s">
        <v>160</v>
      </c>
      <c r="E201" s="20" t="s">
        <v>161</v>
      </c>
      <c r="F201" s="32">
        <v>18985513</v>
      </c>
      <c r="G201" s="32">
        <v>11935513</v>
      </c>
      <c r="H201" s="32">
        <v>10370338.5</v>
      </c>
      <c r="I201" s="32">
        <v>1999608</v>
      </c>
      <c r="J201" s="33" t="s">
        <v>734</v>
      </c>
      <c r="K201" s="33" t="s">
        <v>728</v>
      </c>
      <c r="L201" s="32">
        <v>2086680.11</v>
      </c>
      <c r="M201" s="32">
        <v>635050.11</v>
      </c>
      <c r="N201" s="32">
        <v>7849224.8899999997</v>
      </c>
      <c r="O201" s="32">
        <v>6284050.3899999997</v>
      </c>
      <c r="P201" s="22">
        <f t="shared" si="3"/>
        <v>0.17482952848361022</v>
      </c>
      <c r="Q201" s="21"/>
    </row>
    <row r="202" spans="4:17" ht="15" x14ac:dyDescent="0.2">
      <c r="D202" s="20" t="s">
        <v>162</v>
      </c>
      <c r="E202" s="20" t="s">
        <v>163</v>
      </c>
      <c r="F202" s="32">
        <v>47689500</v>
      </c>
      <c r="G202" s="32">
        <v>57208184</v>
      </c>
      <c r="H202" s="32">
        <v>45948963.329999998</v>
      </c>
      <c r="I202" s="32">
        <v>4441402.3</v>
      </c>
      <c r="J202" s="32">
        <v>286478.64</v>
      </c>
      <c r="K202" s="33" t="s">
        <v>728</v>
      </c>
      <c r="L202" s="32">
        <v>16807972.25</v>
      </c>
      <c r="M202" s="32">
        <v>12745519.23</v>
      </c>
      <c r="N202" s="32">
        <v>35672330.810000002</v>
      </c>
      <c r="O202" s="32">
        <v>24413110.140000001</v>
      </c>
      <c r="P202" s="22">
        <f t="shared" si="3"/>
        <v>0.2938036321866116</v>
      </c>
      <c r="Q202" s="21"/>
    </row>
    <row r="203" spans="4:17" ht="15" x14ac:dyDescent="0.2">
      <c r="D203" s="20" t="s">
        <v>313</v>
      </c>
      <c r="E203" s="20" t="s">
        <v>314</v>
      </c>
      <c r="F203" s="32">
        <v>4618000</v>
      </c>
      <c r="G203" s="32">
        <v>3552096</v>
      </c>
      <c r="H203" s="32">
        <v>2278274</v>
      </c>
      <c r="I203" s="33" t="s">
        <v>734</v>
      </c>
      <c r="J203" s="33" t="s">
        <v>734</v>
      </c>
      <c r="K203" s="33" t="s">
        <v>728</v>
      </c>
      <c r="L203" s="32">
        <v>5000</v>
      </c>
      <c r="M203" s="32">
        <v>5000</v>
      </c>
      <c r="N203" s="32">
        <v>3547096</v>
      </c>
      <c r="O203" s="32">
        <v>2273274</v>
      </c>
      <c r="P203" s="22">
        <f t="shared" si="3"/>
        <v>1.4076196138843094E-3</v>
      </c>
      <c r="Q203" s="21"/>
    </row>
    <row r="204" spans="4:17" ht="15" x14ac:dyDescent="0.2">
      <c r="D204" s="20" t="s">
        <v>164</v>
      </c>
      <c r="E204" s="20" t="s">
        <v>165</v>
      </c>
      <c r="F204" s="32">
        <v>9995000</v>
      </c>
      <c r="G204" s="32">
        <v>8053422</v>
      </c>
      <c r="H204" s="32">
        <v>6984106.25</v>
      </c>
      <c r="I204" s="33" t="s">
        <v>734</v>
      </c>
      <c r="J204" s="32">
        <v>8332.7999999999993</v>
      </c>
      <c r="K204" s="33" t="s">
        <v>728</v>
      </c>
      <c r="L204" s="32">
        <v>4323180.7</v>
      </c>
      <c r="M204" s="32">
        <v>4206180.7</v>
      </c>
      <c r="N204" s="32">
        <v>3721908.5</v>
      </c>
      <c r="O204" s="32">
        <v>2652592.75</v>
      </c>
      <c r="P204" s="22">
        <f t="shared" si="3"/>
        <v>0.53681288525548521</v>
      </c>
      <c r="Q204" s="21"/>
    </row>
    <row r="205" spans="4:17" ht="15" x14ac:dyDescent="0.2">
      <c r="D205" s="20" t="s">
        <v>166</v>
      </c>
      <c r="E205" s="20" t="s">
        <v>167</v>
      </c>
      <c r="F205" s="32">
        <v>15170315</v>
      </c>
      <c r="G205" s="32">
        <v>15583386</v>
      </c>
      <c r="H205" s="32">
        <v>12633159.92</v>
      </c>
      <c r="I205" s="32">
        <v>68400</v>
      </c>
      <c r="J205" s="32">
        <v>37175.089999999997</v>
      </c>
      <c r="K205" s="33" t="s">
        <v>728</v>
      </c>
      <c r="L205" s="32">
        <v>1933457.26</v>
      </c>
      <c r="M205" s="32">
        <v>1368795.46</v>
      </c>
      <c r="N205" s="32">
        <v>13544353.65</v>
      </c>
      <c r="O205" s="32">
        <v>10594127.57</v>
      </c>
      <c r="P205" s="22">
        <f t="shared" si="3"/>
        <v>0.12407170431381216</v>
      </c>
      <c r="Q205" s="21"/>
    </row>
    <row r="206" spans="4:17" ht="15" x14ac:dyDescent="0.2">
      <c r="D206" s="20" t="s">
        <v>168</v>
      </c>
      <c r="E206" s="20" t="s">
        <v>169</v>
      </c>
      <c r="F206" s="32">
        <v>56365905</v>
      </c>
      <c r="G206" s="32">
        <v>63810175.780000001</v>
      </c>
      <c r="H206" s="32">
        <v>58830870.890000001</v>
      </c>
      <c r="I206" s="32">
        <v>532848</v>
      </c>
      <c r="J206" s="32">
        <v>171061.13</v>
      </c>
      <c r="K206" s="32">
        <v>522738</v>
      </c>
      <c r="L206" s="32">
        <v>19567936.16</v>
      </c>
      <c r="M206" s="32">
        <v>12610583.76</v>
      </c>
      <c r="N206" s="32">
        <v>43015592.490000002</v>
      </c>
      <c r="O206" s="32">
        <v>38036287.600000001</v>
      </c>
      <c r="P206" s="22">
        <f t="shared" si="3"/>
        <v>0.30665855282180826</v>
      </c>
      <c r="Q206" s="21"/>
    </row>
    <row r="207" spans="4:17" ht="15" x14ac:dyDescent="0.2">
      <c r="D207" s="20" t="s">
        <v>170</v>
      </c>
      <c r="E207" s="20" t="s">
        <v>171</v>
      </c>
      <c r="F207" s="32">
        <v>17856303</v>
      </c>
      <c r="G207" s="32">
        <v>17706303</v>
      </c>
      <c r="H207" s="32">
        <v>15993741.720000001</v>
      </c>
      <c r="I207" s="32">
        <v>156040</v>
      </c>
      <c r="J207" s="32">
        <v>86468.78</v>
      </c>
      <c r="K207" s="33" t="s">
        <v>728</v>
      </c>
      <c r="L207" s="32">
        <v>3670436.61</v>
      </c>
      <c r="M207" s="32">
        <v>2469910.39</v>
      </c>
      <c r="N207" s="32">
        <v>13793357.609999999</v>
      </c>
      <c r="O207" s="32">
        <v>12080796.33</v>
      </c>
      <c r="P207" s="22">
        <f t="shared" si="3"/>
        <v>0.2072954817276085</v>
      </c>
      <c r="Q207" s="21"/>
    </row>
    <row r="208" spans="4:17" ht="15" x14ac:dyDescent="0.2">
      <c r="D208" s="20" t="s">
        <v>172</v>
      </c>
      <c r="E208" s="20" t="s">
        <v>173</v>
      </c>
      <c r="F208" s="32">
        <v>38509602</v>
      </c>
      <c r="G208" s="32">
        <v>46103872.780000001</v>
      </c>
      <c r="H208" s="32">
        <v>42837129.170000002</v>
      </c>
      <c r="I208" s="32">
        <v>376808</v>
      </c>
      <c r="J208" s="32">
        <v>84592.35</v>
      </c>
      <c r="K208" s="32">
        <v>522738</v>
      </c>
      <c r="L208" s="32">
        <v>15897499.550000001</v>
      </c>
      <c r="M208" s="32">
        <v>10140673.369999999</v>
      </c>
      <c r="N208" s="32">
        <v>29222234.879999999</v>
      </c>
      <c r="O208" s="32">
        <v>25955491.27</v>
      </c>
      <c r="P208" s="22">
        <f t="shared" si="3"/>
        <v>0.34481917876748053</v>
      </c>
      <c r="Q208" s="21"/>
    </row>
    <row r="209" spans="4:17" ht="15" x14ac:dyDescent="0.2">
      <c r="D209" s="20" t="s">
        <v>174</v>
      </c>
      <c r="E209" s="20" t="s">
        <v>175</v>
      </c>
      <c r="F209" s="32">
        <v>257269894</v>
      </c>
      <c r="G209" s="32">
        <v>227685067.22</v>
      </c>
      <c r="H209" s="32">
        <v>200519695.72</v>
      </c>
      <c r="I209" s="32">
        <v>3359399.41</v>
      </c>
      <c r="J209" s="32">
        <v>2749337.45</v>
      </c>
      <c r="K209" s="33" t="s">
        <v>728</v>
      </c>
      <c r="L209" s="32">
        <v>91489066.75</v>
      </c>
      <c r="M209" s="32">
        <v>81886294.069999993</v>
      </c>
      <c r="N209" s="32">
        <v>130087263.61</v>
      </c>
      <c r="O209" s="32">
        <v>102921892.11</v>
      </c>
      <c r="P209" s="22">
        <f t="shared" si="3"/>
        <v>0.4018228681707921</v>
      </c>
      <c r="Q209" s="21"/>
    </row>
    <row r="210" spans="4:17" ht="15" x14ac:dyDescent="0.2">
      <c r="D210" s="20" t="s">
        <v>176</v>
      </c>
      <c r="E210" s="20" t="s">
        <v>177</v>
      </c>
      <c r="F210" s="32">
        <v>28689396</v>
      </c>
      <c r="G210" s="32">
        <v>25221598</v>
      </c>
      <c r="H210" s="32">
        <v>22823479.25</v>
      </c>
      <c r="I210" s="32">
        <v>4800.6000000000004</v>
      </c>
      <c r="J210" s="32">
        <v>188001.63</v>
      </c>
      <c r="K210" s="33" t="s">
        <v>728</v>
      </c>
      <c r="L210" s="32">
        <v>6085102.7300000004</v>
      </c>
      <c r="M210" s="32">
        <v>5528533.9900000002</v>
      </c>
      <c r="N210" s="32">
        <v>18943693.039999999</v>
      </c>
      <c r="O210" s="32">
        <v>16545574.289999999</v>
      </c>
      <c r="P210" s="22">
        <f t="shared" si="3"/>
        <v>0.24126555066019212</v>
      </c>
      <c r="Q210" s="21"/>
    </row>
    <row r="211" spans="4:17" ht="15" x14ac:dyDescent="0.2">
      <c r="D211" s="20" t="s">
        <v>178</v>
      </c>
      <c r="E211" s="20" t="s">
        <v>179</v>
      </c>
      <c r="F211" s="32">
        <v>8450000</v>
      </c>
      <c r="G211" s="32">
        <v>6360000</v>
      </c>
      <c r="H211" s="32">
        <v>2794583.33</v>
      </c>
      <c r="I211" s="33" t="s">
        <v>734</v>
      </c>
      <c r="J211" s="33" t="s">
        <v>734</v>
      </c>
      <c r="K211" s="33" t="s">
        <v>728</v>
      </c>
      <c r="L211" s="32">
        <v>137880</v>
      </c>
      <c r="M211" s="32">
        <v>137880</v>
      </c>
      <c r="N211" s="32">
        <v>6222120</v>
      </c>
      <c r="O211" s="32">
        <v>2656703.33</v>
      </c>
      <c r="P211" s="22">
        <f t="shared" si="3"/>
        <v>2.1679245283018869E-2</v>
      </c>
      <c r="Q211" s="21"/>
    </row>
    <row r="212" spans="4:17" ht="15" x14ac:dyDescent="0.2">
      <c r="D212" s="20" t="s">
        <v>180</v>
      </c>
      <c r="E212" s="20" t="s">
        <v>181</v>
      </c>
      <c r="F212" s="32">
        <v>95758277</v>
      </c>
      <c r="G212" s="32">
        <v>80376038.219999999</v>
      </c>
      <c r="H212" s="32">
        <v>71396775.129999995</v>
      </c>
      <c r="I212" s="32">
        <v>234923.16</v>
      </c>
      <c r="J212" s="32">
        <v>1262538.3400000001</v>
      </c>
      <c r="K212" s="33" t="s">
        <v>728</v>
      </c>
      <c r="L212" s="32">
        <v>43886161.899999999</v>
      </c>
      <c r="M212" s="32">
        <v>41261175.590000004</v>
      </c>
      <c r="N212" s="32">
        <v>34992414.82</v>
      </c>
      <c r="O212" s="32">
        <v>26013151.73</v>
      </c>
      <c r="P212" s="22">
        <f t="shared" si="3"/>
        <v>0.54601051348012064</v>
      </c>
      <c r="Q212" s="21"/>
    </row>
    <row r="213" spans="4:17" ht="15" x14ac:dyDescent="0.2">
      <c r="D213" s="20" t="s">
        <v>182</v>
      </c>
      <c r="E213" s="20" t="s">
        <v>183</v>
      </c>
      <c r="F213" s="32">
        <v>22435000</v>
      </c>
      <c r="G213" s="32">
        <v>19480820</v>
      </c>
      <c r="H213" s="32">
        <v>16123993</v>
      </c>
      <c r="I213" s="32">
        <v>1891755</v>
      </c>
      <c r="J213" s="33" t="s">
        <v>734</v>
      </c>
      <c r="K213" s="33" t="s">
        <v>728</v>
      </c>
      <c r="L213" s="32">
        <v>2316961.7000000002</v>
      </c>
      <c r="M213" s="32">
        <v>2316961.7000000002</v>
      </c>
      <c r="N213" s="32">
        <v>15272103.300000001</v>
      </c>
      <c r="O213" s="32">
        <v>11915276.300000001</v>
      </c>
      <c r="P213" s="22">
        <f t="shared" si="3"/>
        <v>0.11893553248785216</v>
      </c>
      <c r="Q213" s="21"/>
    </row>
    <row r="214" spans="4:17" ht="15" x14ac:dyDescent="0.2">
      <c r="D214" s="20" t="s">
        <v>184</v>
      </c>
      <c r="E214" s="20" t="s">
        <v>185</v>
      </c>
      <c r="F214" s="32">
        <v>63121021</v>
      </c>
      <c r="G214" s="32">
        <v>61495931</v>
      </c>
      <c r="H214" s="32">
        <v>56508890.43</v>
      </c>
      <c r="I214" s="32">
        <v>737920.65</v>
      </c>
      <c r="J214" s="32">
        <v>1094459.44</v>
      </c>
      <c r="K214" s="33" t="s">
        <v>728</v>
      </c>
      <c r="L214" s="32">
        <v>29712975.5</v>
      </c>
      <c r="M214" s="32">
        <v>25744122.43</v>
      </c>
      <c r="N214" s="32">
        <v>29950575.41</v>
      </c>
      <c r="O214" s="32">
        <v>24963534.84</v>
      </c>
      <c r="P214" s="22">
        <f t="shared" si="3"/>
        <v>0.48316978077785344</v>
      </c>
      <c r="Q214" s="21"/>
    </row>
    <row r="215" spans="4:17" ht="15" x14ac:dyDescent="0.2">
      <c r="D215" s="20" t="s">
        <v>186</v>
      </c>
      <c r="E215" s="20" t="s">
        <v>187</v>
      </c>
      <c r="F215" s="32">
        <v>14532316</v>
      </c>
      <c r="G215" s="32">
        <v>13306796</v>
      </c>
      <c r="H215" s="32">
        <v>11966054</v>
      </c>
      <c r="I215" s="33" t="s">
        <v>734</v>
      </c>
      <c r="J215" s="32">
        <v>1421.04</v>
      </c>
      <c r="K215" s="33" t="s">
        <v>728</v>
      </c>
      <c r="L215" s="32">
        <v>1832938.89</v>
      </c>
      <c r="M215" s="32">
        <v>670742.84</v>
      </c>
      <c r="N215" s="32">
        <v>11472436.07</v>
      </c>
      <c r="O215" s="32">
        <v>10131694.07</v>
      </c>
      <c r="P215" s="22">
        <f t="shared" si="3"/>
        <v>0.13774456976720767</v>
      </c>
      <c r="Q215" s="21"/>
    </row>
    <row r="216" spans="4:17" ht="15" x14ac:dyDescent="0.2">
      <c r="D216" s="20" t="s">
        <v>273</v>
      </c>
      <c r="E216" s="20" t="s">
        <v>274</v>
      </c>
      <c r="F216" s="32">
        <v>1407316</v>
      </c>
      <c r="G216" s="32">
        <v>1907316</v>
      </c>
      <c r="H216" s="32">
        <v>1625151.5</v>
      </c>
      <c r="I216" s="33" t="s">
        <v>734</v>
      </c>
      <c r="J216" s="33" t="s">
        <v>734</v>
      </c>
      <c r="K216" s="33" t="s">
        <v>728</v>
      </c>
      <c r="L216" s="32">
        <v>223694.5</v>
      </c>
      <c r="M216" s="32">
        <v>223694.5</v>
      </c>
      <c r="N216" s="32">
        <v>1683621.5</v>
      </c>
      <c r="O216" s="32">
        <v>1401457</v>
      </c>
      <c r="P216" s="22">
        <f t="shared" si="3"/>
        <v>0.11728234859876392</v>
      </c>
      <c r="Q216" s="21"/>
    </row>
    <row r="217" spans="4:17" ht="15" x14ac:dyDescent="0.2">
      <c r="D217" s="20" t="s">
        <v>188</v>
      </c>
      <c r="E217" s="20" t="s">
        <v>189</v>
      </c>
      <c r="F217" s="32">
        <v>22876568</v>
      </c>
      <c r="G217" s="32">
        <v>19536568</v>
      </c>
      <c r="H217" s="32">
        <v>17280769.079999998</v>
      </c>
      <c r="I217" s="32">
        <v>490000</v>
      </c>
      <c r="J217" s="32">
        <v>202917</v>
      </c>
      <c r="K217" s="33" t="s">
        <v>728</v>
      </c>
      <c r="L217" s="32">
        <v>7293351.5300000003</v>
      </c>
      <c r="M217" s="32">
        <v>6003183.0199999996</v>
      </c>
      <c r="N217" s="32">
        <v>11550299.470000001</v>
      </c>
      <c r="O217" s="32">
        <v>9294500.5500000007</v>
      </c>
      <c r="P217" s="22">
        <f t="shared" si="3"/>
        <v>0.3733179507270673</v>
      </c>
      <c r="Q217" s="21"/>
    </row>
    <row r="218" spans="4:17" s="5" customFormat="1" ht="15" x14ac:dyDescent="0.2">
      <c r="D218" s="25" t="s">
        <v>479</v>
      </c>
      <c r="E218" s="25" t="s">
        <v>480</v>
      </c>
      <c r="F218" s="30">
        <v>1500000</v>
      </c>
      <c r="G218" s="30">
        <v>1500000</v>
      </c>
      <c r="H218" s="30">
        <v>1375000</v>
      </c>
      <c r="I218" s="31" t="s">
        <v>734</v>
      </c>
      <c r="J218" s="31" t="s">
        <v>734</v>
      </c>
      <c r="K218" s="31" t="s">
        <v>728</v>
      </c>
      <c r="L218" s="31" t="s">
        <v>738</v>
      </c>
      <c r="M218" s="31" t="s">
        <v>738</v>
      </c>
      <c r="N218" s="30">
        <v>1500000</v>
      </c>
      <c r="O218" s="30">
        <v>1375000</v>
      </c>
      <c r="P218" s="27">
        <v>0</v>
      </c>
      <c r="Q218" s="26"/>
    </row>
    <row r="219" spans="4:17" ht="15" x14ac:dyDescent="0.2">
      <c r="D219" s="20" t="s">
        <v>481</v>
      </c>
      <c r="E219" s="20" t="s">
        <v>482</v>
      </c>
      <c r="F219" s="32">
        <v>1500000</v>
      </c>
      <c r="G219" s="32">
        <v>1500000</v>
      </c>
      <c r="H219" s="32">
        <v>1375000</v>
      </c>
      <c r="I219" s="33" t="s">
        <v>734</v>
      </c>
      <c r="J219" s="33" t="s">
        <v>734</v>
      </c>
      <c r="K219" s="33" t="s">
        <v>728</v>
      </c>
      <c r="L219" s="33" t="s">
        <v>738</v>
      </c>
      <c r="M219" s="33" t="s">
        <v>738</v>
      </c>
      <c r="N219" s="32">
        <v>1500000</v>
      </c>
      <c r="O219" s="32">
        <v>1375000</v>
      </c>
      <c r="P219" s="22">
        <v>0</v>
      </c>
      <c r="Q219" s="21"/>
    </row>
    <row r="220" spans="4:17" ht="15" x14ac:dyDescent="0.2">
      <c r="D220" s="20" t="s">
        <v>483</v>
      </c>
      <c r="E220" s="20" t="s">
        <v>484</v>
      </c>
      <c r="F220" s="32">
        <v>1500000</v>
      </c>
      <c r="G220" s="32">
        <v>1500000</v>
      </c>
      <c r="H220" s="32">
        <v>1375000</v>
      </c>
      <c r="I220" s="33" t="s">
        <v>734</v>
      </c>
      <c r="J220" s="33" t="s">
        <v>734</v>
      </c>
      <c r="K220" s="33" t="s">
        <v>728</v>
      </c>
      <c r="L220" s="33" t="s">
        <v>738</v>
      </c>
      <c r="M220" s="33" t="s">
        <v>738</v>
      </c>
      <c r="N220" s="32">
        <v>1500000</v>
      </c>
      <c r="O220" s="32">
        <v>1375000</v>
      </c>
      <c r="P220" s="22">
        <v>0</v>
      </c>
      <c r="Q220" s="21"/>
    </row>
    <row r="221" spans="4:17" s="5" customFormat="1" ht="15" x14ac:dyDescent="0.2">
      <c r="D221" s="25" t="s">
        <v>236</v>
      </c>
      <c r="E221" s="25" t="s">
        <v>237</v>
      </c>
      <c r="F221" s="30">
        <v>1563627909.8199999</v>
      </c>
      <c r="G221" s="30">
        <v>4383579993.6999998</v>
      </c>
      <c r="H221" s="30">
        <v>3661258755.5300002</v>
      </c>
      <c r="I221" s="30">
        <v>353675992.22000003</v>
      </c>
      <c r="J221" s="30">
        <v>131378938.59999999</v>
      </c>
      <c r="K221" s="31" t="s">
        <v>728</v>
      </c>
      <c r="L221" s="30">
        <v>1138809812.5899999</v>
      </c>
      <c r="M221" s="30">
        <v>1120442565.24</v>
      </c>
      <c r="N221" s="30">
        <v>2759715250.29</v>
      </c>
      <c r="O221" s="30">
        <v>2037394012.1199999</v>
      </c>
      <c r="P221" s="27">
        <f t="shared" si="3"/>
        <v>0.25978990100025012</v>
      </c>
      <c r="Q221" s="26"/>
    </row>
    <row r="222" spans="4:17" ht="15" x14ac:dyDescent="0.2">
      <c r="D222" s="20" t="s">
        <v>238</v>
      </c>
      <c r="E222" s="20" t="s">
        <v>239</v>
      </c>
      <c r="F222" s="32">
        <v>280625997</v>
      </c>
      <c r="G222" s="32">
        <v>345336399.77999997</v>
      </c>
      <c r="H222" s="32">
        <v>308237394.44999999</v>
      </c>
      <c r="I222" s="32">
        <v>14656283.34</v>
      </c>
      <c r="J222" s="32">
        <v>3095196.53</v>
      </c>
      <c r="K222" s="33" t="s">
        <v>728</v>
      </c>
      <c r="L222" s="32">
        <v>148285840.27000001</v>
      </c>
      <c r="M222" s="32">
        <v>145495137.93000001</v>
      </c>
      <c r="N222" s="32">
        <v>179299079.63999999</v>
      </c>
      <c r="O222" s="32">
        <v>142200074.31</v>
      </c>
      <c r="P222" s="22">
        <f t="shared" si="3"/>
        <v>0.42939533847131955</v>
      </c>
      <c r="Q222" s="21"/>
    </row>
    <row r="223" spans="4:17" ht="15" x14ac:dyDescent="0.2">
      <c r="D223" s="20" t="s">
        <v>240</v>
      </c>
      <c r="E223" s="20" t="s">
        <v>241</v>
      </c>
      <c r="F223" s="32">
        <v>15600000</v>
      </c>
      <c r="G223" s="32">
        <v>15762777.779999999</v>
      </c>
      <c r="H223" s="32">
        <v>14521478.949999999</v>
      </c>
      <c r="I223" s="32">
        <v>8023010</v>
      </c>
      <c r="J223" s="33" t="s">
        <v>734</v>
      </c>
      <c r="K223" s="33" t="s">
        <v>728</v>
      </c>
      <c r="L223" s="32">
        <v>538620.78</v>
      </c>
      <c r="M223" s="32">
        <v>538620.78</v>
      </c>
      <c r="N223" s="32">
        <v>7201147</v>
      </c>
      <c r="O223" s="32">
        <v>5959848.1699999999</v>
      </c>
      <c r="P223" s="22">
        <f t="shared" si="3"/>
        <v>3.4170422721013581E-2</v>
      </c>
      <c r="Q223" s="21"/>
    </row>
    <row r="224" spans="4:17" ht="15" x14ac:dyDescent="0.2">
      <c r="D224" s="20" t="s">
        <v>319</v>
      </c>
      <c r="E224" s="20" t="s">
        <v>320</v>
      </c>
      <c r="F224" s="32">
        <v>1430750</v>
      </c>
      <c r="G224" s="32">
        <v>1430750</v>
      </c>
      <c r="H224" s="32">
        <v>1430750</v>
      </c>
      <c r="I224" s="33" t="s">
        <v>734</v>
      </c>
      <c r="J224" s="33" t="s">
        <v>734</v>
      </c>
      <c r="K224" s="33" t="s">
        <v>728</v>
      </c>
      <c r="L224" s="33" t="s">
        <v>738</v>
      </c>
      <c r="M224" s="33" t="s">
        <v>738</v>
      </c>
      <c r="N224" s="32">
        <v>1430750</v>
      </c>
      <c r="O224" s="32">
        <v>1430750</v>
      </c>
      <c r="P224" s="22">
        <v>0</v>
      </c>
      <c r="Q224" s="21"/>
    </row>
    <row r="225" spans="4:17" ht="15" x14ac:dyDescent="0.2">
      <c r="D225" s="20" t="s">
        <v>242</v>
      </c>
      <c r="E225" s="20" t="s">
        <v>243</v>
      </c>
      <c r="F225" s="32">
        <v>32200000</v>
      </c>
      <c r="G225" s="32">
        <v>20500000</v>
      </c>
      <c r="H225" s="32">
        <v>17637985.5</v>
      </c>
      <c r="I225" s="32">
        <v>3192754.96</v>
      </c>
      <c r="J225" s="32">
        <v>130746.57</v>
      </c>
      <c r="K225" s="33" t="s">
        <v>728</v>
      </c>
      <c r="L225" s="32">
        <v>1621305.05</v>
      </c>
      <c r="M225" s="32">
        <v>636615.99</v>
      </c>
      <c r="N225" s="32">
        <v>15555193.42</v>
      </c>
      <c r="O225" s="32">
        <v>12693178.92</v>
      </c>
      <c r="P225" s="22">
        <f t="shared" si="3"/>
        <v>7.9088051219512193E-2</v>
      </c>
      <c r="Q225" s="21"/>
    </row>
    <row r="226" spans="4:17" ht="15" x14ac:dyDescent="0.2">
      <c r="D226" s="20" t="s">
        <v>244</v>
      </c>
      <c r="E226" s="20" t="s">
        <v>245</v>
      </c>
      <c r="F226" s="32">
        <v>25007000</v>
      </c>
      <c r="G226" s="32">
        <v>69716947</v>
      </c>
      <c r="H226" s="32">
        <v>65531548.399999999</v>
      </c>
      <c r="I226" s="33" t="s">
        <v>734</v>
      </c>
      <c r="J226" s="32">
        <v>276768.59999999998</v>
      </c>
      <c r="K226" s="33" t="s">
        <v>728</v>
      </c>
      <c r="L226" s="32">
        <v>47691963.390000001</v>
      </c>
      <c r="M226" s="32">
        <v>47691963.390000001</v>
      </c>
      <c r="N226" s="32">
        <v>21748215.010000002</v>
      </c>
      <c r="O226" s="32">
        <v>17562816.41</v>
      </c>
      <c r="P226" s="22">
        <f t="shared" si="3"/>
        <v>0.68407991804345647</v>
      </c>
      <c r="Q226" s="21"/>
    </row>
    <row r="227" spans="4:17" ht="15" x14ac:dyDescent="0.2">
      <c r="D227" s="20" t="s">
        <v>246</v>
      </c>
      <c r="E227" s="20" t="s">
        <v>247</v>
      </c>
      <c r="F227" s="32">
        <v>141138247</v>
      </c>
      <c r="G227" s="32">
        <v>135338247</v>
      </c>
      <c r="H227" s="32">
        <v>129570508.75</v>
      </c>
      <c r="I227" s="32">
        <v>2680090.38</v>
      </c>
      <c r="J227" s="32">
        <v>2687681.36</v>
      </c>
      <c r="K227" s="33" t="s">
        <v>728</v>
      </c>
      <c r="L227" s="32">
        <v>47923513.219999999</v>
      </c>
      <c r="M227" s="32">
        <v>46117499.939999998</v>
      </c>
      <c r="N227" s="32">
        <v>82046962.040000007</v>
      </c>
      <c r="O227" s="32">
        <v>76279223.790000007</v>
      </c>
      <c r="P227" s="22">
        <f t="shared" si="3"/>
        <v>0.35410177301912293</v>
      </c>
      <c r="Q227" s="21"/>
    </row>
    <row r="228" spans="4:17" ht="15" x14ac:dyDescent="0.2">
      <c r="D228" s="20" t="s">
        <v>429</v>
      </c>
      <c r="E228" s="20" t="s">
        <v>430</v>
      </c>
      <c r="F228" s="32">
        <v>1500000</v>
      </c>
      <c r="G228" s="32">
        <v>1500000</v>
      </c>
      <c r="H228" s="32">
        <v>1437500</v>
      </c>
      <c r="I228" s="33" t="s">
        <v>734</v>
      </c>
      <c r="J228" s="33" t="s">
        <v>734</v>
      </c>
      <c r="K228" s="33" t="s">
        <v>728</v>
      </c>
      <c r="L228" s="32">
        <v>966795</v>
      </c>
      <c r="M228" s="32">
        <v>966795</v>
      </c>
      <c r="N228" s="32">
        <v>533205</v>
      </c>
      <c r="O228" s="32">
        <v>470705</v>
      </c>
      <c r="P228" s="22">
        <f t="shared" si="3"/>
        <v>0.64453000000000005</v>
      </c>
      <c r="Q228" s="21"/>
    </row>
    <row r="229" spans="4:17" ht="15" x14ac:dyDescent="0.2">
      <c r="D229" s="20" t="s">
        <v>321</v>
      </c>
      <c r="E229" s="20" t="s">
        <v>322</v>
      </c>
      <c r="F229" s="32">
        <v>39500000</v>
      </c>
      <c r="G229" s="32">
        <v>79627678</v>
      </c>
      <c r="H229" s="32">
        <v>59641758.850000001</v>
      </c>
      <c r="I229" s="33" t="s">
        <v>734</v>
      </c>
      <c r="J229" s="33" t="s">
        <v>734</v>
      </c>
      <c r="K229" s="33" t="s">
        <v>728</v>
      </c>
      <c r="L229" s="32">
        <v>48627676.350000001</v>
      </c>
      <c r="M229" s="32">
        <v>48627676.350000001</v>
      </c>
      <c r="N229" s="32">
        <v>31000001.649999999</v>
      </c>
      <c r="O229" s="32">
        <v>11014082.5</v>
      </c>
      <c r="P229" s="22">
        <f t="shared" si="3"/>
        <v>0.61068811211599061</v>
      </c>
      <c r="Q229" s="21"/>
    </row>
    <row r="230" spans="4:17" ht="15" x14ac:dyDescent="0.2">
      <c r="D230" s="20" t="s">
        <v>352</v>
      </c>
      <c r="E230" s="20" t="s">
        <v>353</v>
      </c>
      <c r="F230" s="32">
        <v>24250000</v>
      </c>
      <c r="G230" s="32">
        <v>21460000</v>
      </c>
      <c r="H230" s="32">
        <v>18465864</v>
      </c>
      <c r="I230" s="32">
        <v>760428</v>
      </c>
      <c r="J230" s="33" t="s">
        <v>734</v>
      </c>
      <c r="K230" s="33" t="s">
        <v>728</v>
      </c>
      <c r="L230" s="32">
        <v>915966.48</v>
      </c>
      <c r="M230" s="32">
        <v>915966.48</v>
      </c>
      <c r="N230" s="32">
        <v>19783605.52</v>
      </c>
      <c r="O230" s="32">
        <v>16789469.52</v>
      </c>
      <c r="P230" s="22">
        <f t="shared" si="3"/>
        <v>4.2682501397949671E-2</v>
      </c>
      <c r="Q230" s="21"/>
    </row>
    <row r="231" spans="4:17" ht="15" x14ac:dyDescent="0.2">
      <c r="D231" s="20" t="s">
        <v>252</v>
      </c>
      <c r="E231" s="20" t="s">
        <v>253</v>
      </c>
      <c r="F231" s="32">
        <v>1120064923.8199999</v>
      </c>
      <c r="G231" s="32">
        <v>3887041382.6999998</v>
      </c>
      <c r="H231" s="32">
        <v>3216236575.9400001</v>
      </c>
      <c r="I231" s="32">
        <v>339019708.88</v>
      </c>
      <c r="J231" s="32">
        <v>123756369.97</v>
      </c>
      <c r="K231" s="33" t="s">
        <v>728</v>
      </c>
      <c r="L231" s="32">
        <v>932708684.84000003</v>
      </c>
      <c r="M231" s="32">
        <v>919885994.79999995</v>
      </c>
      <c r="N231" s="32">
        <v>2491556619.0100002</v>
      </c>
      <c r="O231" s="32">
        <v>1820751812.25</v>
      </c>
      <c r="P231" s="22">
        <f t="shared" si="3"/>
        <v>0.23995337147455992</v>
      </c>
      <c r="Q231" s="21"/>
    </row>
    <row r="232" spans="4:17" ht="15" x14ac:dyDescent="0.2">
      <c r="D232" s="20" t="s">
        <v>341</v>
      </c>
      <c r="E232" s="20" t="s">
        <v>342</v>
      </c>
      <c r="F232" s="32">
        <v>399064923.81999999</v>
      </c>
      <c r="G232" s="32">
        <v>3151041382.6999998</v>
      </c>
      <c r="H232" s="32">
        <v>2545749769.23</v>
      </c>
      <c r="I232" s="33" t="s">
        <v>734</v>
      </c>
      <c r="J232" s="32">
        <v>98015296.359999999</v>
      </c>
      <c r="K232" s="33" t="s">
        <v>728</v>
      </c>
      <c r="L232" s="32">
        <v>828270684.13</v>
      </c>
      <c r="M232" s="32">
        <v>828270684.13</v>
      </c>
      <c r="N232" s="32">
        <v>2224755402.21</v>
      </c>
      <c r="O232" s="32">
        <v>1619463788.74</v>
      </c>
      <c r="P232" s="22">
        <f t="shared" si="3"/>
        <v>0.26285617468479211</v>
      </c>
      <c r="Q232" s="21"/>
    </row>
    <row r="233" spans="4:17" ht="15" x14ac:dyDescent="0.2">
      <c r="D233" s="20" t="s">
        <v>732</v>
      </c>
      <c r="E233" s="20" t="s">
        <v>733</v>
      </c>
      <c r="F233" s="33" t="s">
        <v>735</v>
      </c>
      <c r="G233" s="32">
        <v>15000000</v>
      </c>
      <c r="H233" s="32">
        <v>14964548.710000001</v>
      </c>
      <c r="I233" s="33" t="s">
        <v>734</v>
      </c>
      <c r="J233" s="33" t="s">
        <v>734</v>
      </c>
      <c r="K233" s="33" t="s">
        <v>728</v>
      </c>
      <c r="L233" s="33" t="s">
        <v>738</v>
      </c>
      <c r="M233" s="33" t="s">
        <v>738</v>
      </c>
      <c r="N233" s="32">
        <v>15000000</v>
      </c>
      <c r="O233" s="32">
        <v>14964548.710000001</v>
      </c>
      <c r="P233" s="22">
        <v>0</v>
      </c>
      <c r="Q233" s="21"/>
    </row>
    <row r="234" spans="4:17" ht="15" x14ac:dyDescent="0.2">
      <c r="D234" s="20" t="s">
        <v>254</v>
      </c>
      <c r="E234" s="20" t="s">
        <v>255</v>
      </c>
      <c r="F234" s="32">
        <v>721000000</v>
      </c>
      <c r="G234" s="32">
        <v>721000000</v>
      </c>
      <c r="H234" s="32">
        <v>655522258</v>
      </c>
      <c r="I234" s="32">
        <v>339019708.88</v>
      </c>
      <c r="J234" s="32">
        <v>25741073.609999999</v>
      </c>
      <c r="K234" s="33" t="s">
        <v>728</v>
      </c>
      <c r="L234" s="32">
        <v>104438000.70999999</v>
      </c>
      <c r="M234" s="32">
        <v>91615310.670000002</v>
      </c>
      <c r="N234" s="32">
        <v>251801216.80000001</v>
      </c>
      <c r="O234" s="32">
        <v>186323474.80000001</v>
      </c>
      <c r="P234" s="22">
        <f t="shared" si="3"/>
        <v>0.14485159599167821</v>
      </c>
      <c r="Q234" s="21"/>
    </row>
    <row r="235" spans="4:17" ht="15" x14ac:dyDescent="0.2">
      <c r="D235" s="20" t="s">
        <v>248</v>
      </c>
      <c r="E235" s="20" t="s">
        <v>249</v>
      </c>
      <c r="F235" s="32">
        <v>162936989</v>
      </c>
      <c r="G235" s="32">
        <v>151202211.22</v>
      </c>
      <c r="H235" s="32">
        <v>136784785.13999999</v>
      </c>
      <c r="I235" s="33" t="s">
        <v>734</v>
      </c>
      <c r="J235" s="32">
        <v>4527372.0999999996</v>
      </c>
      <c r="K235" s="33" t="s">
        <v>728</v>
      </c>
      <c r="L235" s="32">
        <v>57815287.479999997</v>
      </c>
      <c r="M235" s="32">
        <v>55061432.509999998</v>
      </c>
      <c r="N235" s="32">
        <v>88859551.640000001</v>
      </c>
      <c r="O235" s="32">
        <v>74442125.560000002</v>
      </c>
      <c r="P235" s="22">
        <f t="shared" si="3"/>
        <v>0.38237064797867576</v>
      </c>
      <c r="Q235" s="21"/>
    </row>
    <row r="236" spans="4:17" ht="15" x14ac:dyDescent="0.2">
      <c r="D236" s="20" t="s">
        <v>250</v>
      </c>
      <c r="E236" s="20" t="s">
        <v>251</v>
      </c>
      <c r="F236" s="32">
        <v>162936989</v>
      </c>
      <c r="G236" s="32">
        <v>151202211.22</v>
      </c>
      <c r="H236" s="32">
        <v>136784785.13999999</v>
      </c>
      <c r="I236" s="33" t="s">
        <v>734</v>
      </c>
      <c r="J236" s="32">
        <v>4527372.0999999996</v>
      </c>
      <c r="K236" s="33" t="s">
        <v>728</v>
      </c>
      <c r="L236" s="32">
        <v>57815287.479999997</v>
      </c>
      <c r="M236" s="32">
        <v>55061432.509999998</v>
      </c>
      <c r="N236" s="32">
        <v>88859551.640000001</v>
      </c>
      <c r="O236" s="32">
        <v>74442125.560000002</v>
      </c>
      <c r="P236" s="22">
        <f t="shared" si="3"/>
        <v>0.38237064797867576</v>
      </c>
      <c r="Q236" s="21"/>
    </row>
    <row r="237" spans="4:17" s="5" customFormat="1" ht="15" x14ac:dyDescent="0.2">
      <c r="D237" s="25" t="s">
        <v>190</v>
      </c>
      <c r="E237" s="25" t="s">
        <v>191</v>
      </c>
      <c r="F237" s="30">
        <v>5804793384</v>
      </c>
      <c r="G237" s="30">
        <v>6272322005</v>
      </c>
      <c r="H237" s="30">
        <v>5973809644.4799995</v>
      </c>
      <c r="I237" s="31" t="s">
        <v>734</v>
      </c>
      <c r="J237" s="30">
        <v>119478193.54000001</v>
      </c>
      <c r="K237" s="31" t="s">
        <v>728</v>
      </c>
      <c r="L237" s="30">
        <v>4542783542.1599998</v>
      </c>
      <c r="M237" s="30">
        <v>4520911387.8199997</v>
      </c>
      <c r="N237" s="30">
        <v>1610060269.3</v>
      </c>
      <c r="O237" s="30">
        <v>1311547908.78</v>
      </c>
      <c r="P237" s="27">
        <f t="shared" si="3"/>
        <v>0.72425866187015053</v>
      </c>
      <c r="Q237" s="26"/>
    </row>
    <row r="238" spans="4:17" ht="15" x14ac:dyDescent="0.2">
      <c r="D238" s="20" t="s">
        <v>192</v>
      </c>
      <c r="E238" s="20" t="s">
        <v>193</v>
      </c>
      <c r="F238" s="32">
        <v>1974022052</v>
      </c>
      <c r="G238" s="32">
        <v>1967952557</v>
      </c>
      <c r="H238" s="32">
        <v>1848852690.23</v>
      </c>
      <c r="I238" s="33" t="s">
        <v>734</v>
      </c>
      <c r="J238" s="32">
        <v>14184618.27</v>
      </c>
      <c r="K238" s="33" t="s">
        <v>728</v>
      </c>
      <c r="L238" s="32">
        <v>1557692459.23</v>
      </c>
      <c r="M238" s="32">
        <v>1555942189.22</v>
      </c>
      <c r="N238" s="32">
        <v>396075479.5</v>
      </c>
      <c r="O238" s="32">
        <v>276975612.73000002</v>
      </c>
      <c r="P238" s="22">
        <f t="shared" si="3"/>
        <v>0.79152947752185066</v>
      </c>
      <c r="Q238" s="21"/>
    </row>
    <row r="239" spans="4:17" ht="15" x14ac:dyDescent="0.2">
      <c r="D239" s="20" t="s">
        <v>335</v>
      </c>
      <c r="E239" s="20" t="s">
        <v>336</v>
      </c>
      <c r="F239" s="32">
        <v>1000000</v>
      </c>
      <c r="G239" s="32">
        <v>1000000</v>
      </c>
      <c r="H239" s="32">
        <v>673573</v>
      </c>
      <c r="I239" s="33" t="s">
        <v>734</v>
      </c>
      <c r="J239" s="33" t="s">
        <v>734</v>
      </c>
      <c r="K239" s="33" t="s">
        <v>728</v>
      </c>
      <c r="L239" s="32">
        <v>673572.72</v>
      </c>
      <c r="M239" s="32">
        <v>673572.72</v>
      </c>
      <c r="N239" s="32">
        <v>326427.28000000003</v>
      </c>
      <c r="O239" s="33">
        <v>0.28000000000000003</v>
      </c>
      <c r="P239" s="22">
        <f t="shared" si="3"/>
        <v>0.67357272000000001</v>
      </c>
      <c r="Q239" s="21"/>
    </row>
    <row r="240" spans="4:17" ht="15" x14ac:dyDescent="0.2">
      <c r="D240" s="20" t="s">
        <v>372</v>
      </c>
      <c r="E240" s="20" t="s">
        <v>336</v>
      </c>
      <c r="F240" s="32">
        <v>1750000</v>
      </c>
      <c r="G240" s="32">
        <v>360000</v>
      </c>
      <c r="H240" s="32">
        <v>360000</v>
      </c>
      <c r="I240" s="33" t="s">
        <v>734</v>
      </c>
      <c r="J240" s="33" t="s">
        <v>734</v>
      </c>
      <c r="K240" s="33" t="s">
        <v>728</v>
      </c>
      <c r="L240" s="32">
        <v>359470.31</v>
      </c>
      <c r="M240" s="32">
        <v>359470.31</v>
      </c>
      <c r="N240" s="33">
        <v>529.69000000000005</v>
      </c>
      <c r="O240" s="33">
        <v>529.69000000000005</v>
      </c>
      <c r="P240" s="22">
        <f t="shared" si="3"/>
        <v>0.99852863888888888</v>
      </c>
      <c r="Q240" s="21"/>
    </row>
    <row r="241" spans="4:17" ht="15" x14ac:dyDescent="0.2">
      <c r="D241" s="20" t="s">
        <v>382</v>
      </c>
      <c r="E241" s="20" t="s">
        <v>383</v>
      </c>
      <c r="F241" s="32">
        <v>200000</v>
      </c>
      <c r="G241" s="32">
        <v>200000</v>
      </c>
      <c r="H241" s="33" t="s">
        <v>738</v>
      </c>
      <c r="I241" s="33" t="s">
        <v>734</v>
      </c>
      <c r="J241" s="33" t="s">
        <v>734</v>
      </c>
      <c r="K241" s="33" t="s">
        <v>728</v>
      </c>
      <c r="L241" s="33" t="s">
        <v>738</v>
      </c>
      <c r="M241" s="33" t="s">
        <v>738</v>
      </c>
      <c r="N241" s="32">
        <v>200000</v>
      </c>
      <c r="O241" s="33" t="s">
        <v>728</v>
      </c>
      <c r="P241" s="22">
        <v>0</v>
      </c>
      <c r="Q241" s="21"/>
    </row>
    <row r="242" spans="4:17" ht="15" x14ac:dyDescent="0.2">
      <c r="D242" s="20" t="s">
        <v>744</v>
      </c>
      <c r="E242" s="20" t="s">
        <v>745</v>
      </c>
      <c r="F242" s="33" t="s">
        <v>735</v>
      </c>
      <c r="G242" s="33" t="s">
        <v>735</v>
      </c>
      <c r="H242" s="33" t="s">
        <v>738</v>
      </c>
      <c r="I242" s="33" t="s">
        <v>734</v>
      </c>
      <c r="J242" s="33" t="s">
        <v>734</v>
      </c>
      <c r="K242" s="33" t="s">
        <v>728</v>
      </c>
      <c r="L242" s="33" t="s">
        <v>738</v>
      </c>
      <c r="M242" s="33" t="s">
        <v>738</v>
      </c>
      <c r="N242" s="33" t="s">
        <v>729</v>
      </c>
      <c r="O242" s="33" t="s">
        <v>728</v>
      </c>
      <c r="P242" s="22">
        <v>0</v>
      </c>
      <c r="Q242" s="21"/>
    </row>
    <row r="243" spans="4:17" ht="15" x14ac:dyDescent="0.2">
      <c r="D243" s="20" t="s">
        <v>450</v>
      </c>
      <c r="E243" s="20" t="s">
        <v>336</v>
      </c>
      <c r="F243" s="32">
        <v>24000000</v>
      </c>
      <c r="G243" s="32">
        <v>22059382</v>
      </c>
      <c r="H243" s="32">
        <v>5343569</v>
      </c>
      <c r="I243" s="33" t="s">
        <v>734</v>
      </c>
      <c r="J243" s="33" t="s">
        <v>734</v>
      </c>
      <c r="K243" s="33" t="s">
        <v>728</v>
      </c>
      <c r="L243" s="32">
        <v>5343568.9000000004</v>
      </c>
      <c r="M243" s="32">
        <v>5343568.9000000004</v>
      </c>
      <c r="N243" s="32">
        <v>16715813.1</v>
      </c>
      <c r="O243" s="33">
        <v>0.1</v>
      </c>
      <c r="P243" s="22">
        <f t="shared" si="3"/>
        <v>0.24223565737245042</v>
      </c>
      <c r="Q243" s="21"/>
    </row>
    <row r="244" spans="4:17" ht="15" x14ac:dyDescent="0.2">
      <c r="D244" s="20" t="s">
        <v>466</v>
      </c>
      <c r="E244" s="20" t="s">
        <v>336</v>
      </c>
      <c r="F244" s="32">
        <v>6500000</v>
      </c>
      <c r="G244" s="32">
        <v>6100000</v>
      </c>
      <c r="H244" s="32">
        <v>1376257</v>
      </c>
      <c r="I244" s="33" t="s">
        <v>734</v>
      </c>
      <c r="J244" s="33" t="s">
        <v>734</v>
      </c>
      <c r="K244" s="33" t="s">
        <v>728</v>
      </c>
      <c r="L244" s="32">
        <v>1376256.42</v>
      </c>
      <c r="M244" s="32">
        <v>1376256.42</v>
      </c>
      <c r="N244" s="32">
        <v>4723743.58</v>
      </c>
      <c r="O244" s="33">
        <v>0.57999999999999996</v>
      </c>
      <c r="P244" s="22">
        <f t="shared" si="3"/>
        <v>0.22561580655737704</v>
      </c>
      <c r="Q244" s="21"/>
    </row>
    <row r="245" spans="4:17" ht="15" x14ac:dyDescent="0.2">
      <c r="D245" s="20" t="s">
        <v>194</v>
      </c>
      <c r="E245" s="20" t="s">
        <v>195</v>
      </c>
      <c r="F245" s="32">
        <v>35021777</v>
      </c>
      <c r="G245" s="32">
        <v>35108451</v>
      </c>
      <c r="H245" s="32">
        <v>35108451</v>
      </c>
      <c r="I245" s="33" t="s">
        <v>734</v>
      </c>
      <c r="J245" s="32">
        <v>3696582.32</v>
      </c>
      <c r="K245" s="33" t="s">
        <v>728</v>
      </c>
      <c r="L245" s="32">
        <v>26071927.68</v>
      </c>
      <c r="M245" s="32">
        <v>26071927.68</v>
      </c>
      <c r="N245" s="32">
        <v>5339941</v>
      </c>
      <c r="O245" s="32">
        <v>5339941</v>
      </c>
      <c r="P245" s="22">
        <f t="shared" si="3"/>
        <v>0.74261116447433129</v>
      </c>
      <c r="Q245" s="21"/>
    </row>
    <row r="246" spans="4:17" ht="15" x14ac:dyDescent="0.2">
      <c r="D246" s="20" t="s">
        <v>275</v>
      </c>
      <c r="E246" s="20" t="s">
        <v>195</v>
      </c>
      <c r="F246" s="32">
        <v>7067836</v>
      </c>
      <c r="G246" s="32">
        <v>7067836</v>
      </c>
      <c r="H246" s="32">
        <v>7067836</v>
      </c>
      <c r="I246" s="33" t="s">
        <v>734</v>
      </c>
      <c r="J246" s="32">
        <v>603609.11</v>
      </c>
      <c r="K246" s="33" t="s">
        <v>728</v>
      </c>
      <c r="L246" s="32">
        <v>5404050.8899999997</v>
      </c>
      <c r="M246" s="32">
        <v>5404050.8899999997</v>
      </c>
      <c r="N246" s="32">
        <v>1060176</v>
      </c>
      <c r="O246" s="32">
        <v>1060176</v>
      </c>
      <c r="P246" s="22">
        <f t="shared" si="3"/>
        <v>0.76459766327345446</v>
      </c>
      <c r="Q246" s="21"/>
    </row>
    <row r="247" spans="4:17" ht="15" x14ac:dyDescent="0.2">
      <c r="D247" s="20" t="s">
        <v>315</v>
      </c>
      <c r="E247" s="20" t="s">
        <v>316</v>
      </c>
      <c r="F247" s="32">
        <v>26337263</v>
      </c>
      <c r="G247" s="32">
        <v>26182377</v>
      </c>
      <c r="H247" s="32">
        <v>26182377</v>
      </c>
      <c r="I247" s="33" t="s">
        <v>734</v>
      </c>
      <c r="J247" s="33" t="s">
        <v>734</v>
      </c>
      <c r="K247" s="33" t="s">
        <v>728</v>
      </c>
      <c r="L247" s="32">
        <v>20624692.77</v>
      </c>
      <c r="M247" s="32">
        <v>20624692.77</v>
      </c>
      <c r="N247" s="32">
        <v>5557684.2300000004</v>
      </c>
      <c r="O247" s="32">
        <v>5557684.2300000004</v>
      </c>
      <c r="P247" s="22">
        <f t="shared" si="3"/>
        <v>0.78773186903542025</v>
      </c>
      <c r="Q247" s="21"/>
    </row>
    <row r="248" spans="4:17" ht="15" x14ac:dyDescent="0.2">
      <c r="D248" s="20" t="s">
        <v>337</v>
      </c>
      <c r="E248" s="20" t="s">
        <v>316</v>
      </c>
      <c r="F248" s="32">
        <v>10441282</v>
      </c>
      <c r="G248" s="32">
        <v>10467011</v>
      </c>
      <c r="H248" s="32">
        <v>10450729.5</v>
      </c>
      <c r="I248" s="33" t="s">
        <v>734</v>
      </c>
      <c r="J248" s="33" t="s">
        <v>734</v>
      </c>
      <c r="K248" s="33" t="s">
        <v>728</v>
      </c>
      <c r="L248" s="33" t="s">
        <v>738</v>
      </c>
      <c r="M248" s="33" t="s">
        <v>738</v>
      </c>
      <c r="N248" s="32">
        <v>10467011</v>
      </c>
      <c r="O248" s="32">
        <v>10450729.5</v>
      </c>
      <c r="P248" s="22">
        <v>0</v>
      </c>
      <c r="Q248" s="21"/>
    </row>
    <row r="249" spans="4:17" ht="15" x14ac:dyDescent="0.2">
      <c r="D249" s="20" t="s">
        <v>350</v>
      </c>
      <c r="E249" s="20" t="s">
        <v>316</v>
      </c>
      <c r="F249" s="32">
        <v>2580643</v>
      </c>
      <c r="G249" s="32">
        <v>2516141</v>
      </c>
      <c r="H249" s="32">
        <v>2490910</v>
      </c>
      <c r="I249" s="33" t="s">
        <v>734</v>
      </c>
      <c r="J249" s="33" t="s">
        <v>734</v>
      </c>
      <c r="K249" s="33" t="s">
        <v>728</v>
      </c>
      <c r="L249" s="32">
        <v>1789087.95</v>
      </c>
      <c r="M249" s="32">
        <v>1619921.4</v>
      </c>
      <c r="N249" s="32">
        <v>727053.05</v>
      </c>
      <c r="O249" s="32">
        <v>701822.05</v>
      </c>
      <c r="P249" s="22">
        <f t="shared" si="3"/>
        <v>0.7110443929811564</v>
      </c>
      <c r="Q249" s="21"/>
    </row>
    <row r="250" spans="4:17" ht="15" x14ac:dyDescent="0.2">
      <c r="D250" s="20" t="s">
        <v>362</v>
      </c>
      <c r="E250" s="20" t="s">
        <v>316</v>
      </c>
      <c r="F250" s="32">
        <v>2384975</v>
      </c>
      <c r="G250" s="32">
        <v>2293293</v>
      </c>
      <c r="H250" s="32">
        <v>2293293</v>
      </c>
      <c r="I250" s="33" t="s">
        <v>734</v>
      </c>
      <c r="J250" s="33" t="s">
        <v>734</v>
      </c>
      <c r="K250" s="33" t="s">
        <v>728</v>
      </c>
      <c r="L250" s="32">
        <v>1672093.66</v>
      </c>
      <c r="M250" s="32">
        <v>1672093.66</v>
      </c>
      <c r="N250" s="32">
        <v>621199.34</v>
      </c>
      <c r="O250" s="32">
        <v>621199.34</v>
      </c>
      <c r="P250" s="22">
        <f t="shared" si="3"/>
        <v>0.72912343080452424</v>
      </c>
      <c r="Q250" s="21"/>
    </row>
    <row r="251" spans="4:17" ht="15" x14ac:dyDescent="0.2">
      <c r="D251" s="20" t="s">
        <v>373</v>
      </c>
      <c r="E251" s="20" t="s">
        <v>316</v>
      </c>
      <c r="F251" s="32">
        <v>2890287</v>
      </c>
      <c r="G251" s="32">
        <v>2890287</v>
      </c>
      <c r="H251" s="32">
        <v>2890287</v>
      </c>
      <c r="I251" s="33" t="s">
        <v>734</v>
      </c>
      <c r="J251" s="33" t="s">
        <v>734</v>
      </c>
      <c r="K251" s="33" t="s">
        <v>728</v>
      </c>
      <c r="L251" s="32">
        <v>2117897.3199999998</v>
      </c>
      <c r="M251" s="32">
        <v>1921936.59</v>
      </c>
      <c r="N251" s="32">
        <v>772389.68</v>
      </c>
      <c r="O251" s="32">
        <v>772389.68</v>
      </c>
      <c r="P251" s="22">
        <f t="shared" si="3"/>
        <v>0.73276367364209849</v>
      </c>
      <c r="Q251" s="21"/>
    </row>
    <row r="252" spans="4:17" ht="15" x14ac:dyDescent="0.2">
      <c r="D252" s="20" t="s">
        <v>384</v>
      </c>
      <c r="E252" s="20" t="s">
        <v>316</v>
      </c>
      <c r="F252" s="32">
        <v>1373214</v>
      </c>
      <c r="G252" s="32">
        <v>1376105</v>
      </c>
      <c r="H252" s="32">
        <v>1371939</v>
      </c>
      <c r="I252" s="33" t="s">
        <v>734</v>
      </c>
      <c r="J252" s="33" t="s">
        <v>734</v>
      </c>
      <c r="K252" s="33" t="s">
        <v>728</v>
      </c>
      <c r="L252" s="32">
        <v>1108069.69</v>
      </c>
      <c r="M252" s="32">
        <v>1108069.69</v>
      </c>
      <c r="N252" s="32">
        <v>268035.31</v>
      </c>
      <c r="O252" s="32">
        <v>263869.31</v>
      </c>
      <c r="P252" s="22">
        <f t="shared" si="3"/>
        <v>0.80522175996744427</v>
      </c>
      <c r="Q252" s="21"/>
    </row>
    <row r="253" spans="4:17" ht="15" x14ac:dyDescent="0.2">
      <c r="D253" s="20" t="s">
        <v>393</v>
      </c>
      <c r="E253" s="20" t="s">
        <v>316</v>
      </c>
      <c r="F253" s="32">
        <v>719855</v>
      </c>
      <c r="G253" s="32">
        <v>642067</v>
      </c>
      <c r="H253" s="32">
        <v>642067</v>
      </c>
      <c r="I253" s="33" t="s">
        <v>734</v>
      </c>
      <c r="J253" s="33" t="s">
        <v>734</v>
      </c>
      <c r="K253" s="33" t="s">
        <v>728</v>
      </c>
      <c r="L253" s="33" t="s">
        <v>738</v>
      </c>
      <c r="M253" s="33" t="s">
        <v>738</v>
      </c>
      <c r="N253" s="32">
        <v>642067</v>
      </c>
      <c r="O253" s="32">
        <v>642067</v>
      </c>
      <c r="P253" s="22">
        <v>0</v>
      </c>
      <c r="Q253" s="21"/>
    </row>
    <row r="254" spans="4:17" ht="15" x14ac:dyDescent="0.2">
      <c r="D254" s="20" t="s">
        <v>402</v>
      </c>
      <c r="E254" s="20" t="s">
        <v>316</v>
      </c>
      <c r="F254" s="32">
        <v>8791359</v>
      </c>
      <c r="G254" s="32">
        <v>8772933</v>
      </c>
      <c r="H254" s="32">
        <v>8772933</v>
      </c>
      <c r="I254" s="33" t="s">
        <v>734</v>
      </c>
      <c r="J254" s="32">
        <v>756798.26</v>
      </c>
      <c r="K254" s="33" t="s">
        <v>728</v>
      </c>
      <c r="L254" s="32">
        <v>6715856.7400000002</v>
      </c>
      <c r="M254" s="32">
        <v>6715856.7400000002</v>
      </c>
      <c r="N254" s="32">
        <v>1300278</v>
      </c>
      <c r="O254" s="32">
        <v>1300278</v>
      </c>
      <c r="P254" s="22">
        <f t="shared" si="3"/>
        <v>0.76552012194781383</v>
      </c>
      <c r="Q254" s="21"/>
    </row>
    <row r="255" spans="4:17" ht="15" x14ac:dyDescent="0.2">
      <c r="D255" s="20" t="s">
        <v>415</v>
      </c>
      <c r="E255" s="20" t="s">
        <v>195</v>
      </c>
      <c r="F255" s="32">
        <v>28689933</v>
      </c>
      <c r="G255" s="32">
        <v>28714491</v>
      </c>
      <c r="H255" s="32">
        <v>28714491</v>
      </c>
      <c r="I255" s="33" t="s">
        <v>734</v>
      </c>
      <c r="J255" s="32">
        <v>3380888.67</v>
      </c>
      <c r="K255" s="33" t="s">
        <v>728</v>
      </c>
      <c r="L255" s="32">
        <v>21005554.329999998</v>
      </c>
      <c r="M255" s="32">
        <v>21005554.329999998</v>
      </c>
      <c r="N255" s="32">
        <v>4328048</v>
      </c>
      <c r="O255" s="32">
        <v>4328048</v>
      </c>
      <c r="P255" s="22">
        <f t="shared" si="3"/>
        <v>0.73153148805597834</v>
      </c>
      <c r="Q255" s="21"/>
    </row>
    <row r="256" spans="4:17" ht="15" x14ac:dyDescent="0.2">
      <c r="D256" s="20" t="s">
        <v>438</v>
      </c>
      <c r="E256" s="20" t="s">
        <v>195</v>
      </c>
      <c r="F256" s="32">
        <v>31893356</v>
      </c>
      <c r="G256" s="32">
        <v>31807585</v>
      </c>
      <c r="H256" s="32">
        <v>31807585</v>
      </c>
      <c r="I256" s="33" t="s">
        <v>734</v>
      </c>
      <c r="J256" s="32">
        <v>2570129.73</v>
      </c>
      <c r="K256" s="33" t="s">
        <v>728</v>
      </c>
      <c r="L256" s="32">
        <v>24539222.27</v>
      </c>
      <c r="M256" s="32">
        <v>24539222.27</v>
      </c>
      <c r="N256" s="32">
        <v>4698233</v>
      </c>
      <c r="O256" s="32">
        <v>4698233</v>
      </c>
      <c r="P256" s="22">
        <f t="shared" si="3"/>
        <v>0.77148963902792367</v>
      </c>
      <c r="Q256" s="21"/>
    </row>
    <row r="257" spans="4:17" ht="15" x14ac:dyDescent="0.2">
      <c r="D257" s="20" t="s">
        <v>451</v>
      </c>
      <c r="E257" s="20" t="s">
        <v>316</v>
      </c>
      <c r="F257" s="32">
        <v>27305787</v>
      </c>
      <c r="G257" s="32">
        <v>27157221</v>
      </c>
      <c r="H257" s="32">
        <v>27157221</v>
      </c>
      <c r="I257" s="33" t="s">
        <v>734</v>
      </c>
      <c r="J257" s="33" t="s">
        <v>734</v>
      </c>
      <c r="K257" s="33" t="s">
        <v>728</v>
      </c>
      <c r="L257" s="32">
        <v>17372581.5</v>
      </c>
      <c r="M257" s="32">
        <v>17372581.5</v>
      </c>
      <c r="N257" s="32">
        <v>9784639.5</v>
      </c>
      <c r="O257" s="32">
        <v>9784639.5</v>
      </c>
      <c r="P257" s="22">
        <f t="shared" si="3"/>
        <v>0.63970394835318389</v>
      </c>
      <c r="Q257" s="21"/>
    </row>
    <row r="258" spans="4:17" ht="15" x14ac:dyDescent="0.2">
      <c r="D258" s="20" t="s">
        <v>467</v>
      </c>
      <c r="E258" s="20" t="s">
        <v>316</v>
      </c>
      <c r="F258" s="32">
        <v>24740318</v>
      </c>
      <c r="G258" s="32">
        <v>23988503</v>
      </c>
      <c r="H258" s="32">
        <v>23988503</v>
      </c>
      <c r="I258" s="33" t="s">
        <v>734</v>
      </c>
      <c r="J258" s="33" t="s">
        <v>734</v>
      </c>
      <c r="K258" s="33" t="s">
        <v>728</v>
      </c>
      <c r="L258" s="32">
        <v>16280380.550000001</v>
      </c>
      <c r="M258" s="32">
        <v>16280380.550000001</v>
      </c>
      <c r="N258" s="32">
        <v>7708122.4500000002</v>
      </c>
      <c r="O258" s="32">
        <v>7708122.4500000002</v>
      </c>
      <c r="P258" s="22">
        <f t="shared" si="3"/>
        <v>0.67867430285249564</v>
      </c>
      <c r="Q258" s="21"/>
    </row>
    <row r="259" spans="4:17" ht="15" x14ac:dyDescent="0.2">
      <c r="D259" s="20" t="s">
        <v>485</v>
      </c>
      <c r="E259" s="20" t="s">
        <v>316</v>
      </c>
      <c r="F259" s="32">
        <v>17219947</v>
      </c>
      <c r="G259" s="32">
        <v>16779478</v>
      </c>
      <c r="H259" s="32">
        <v>16779478</v>
      </c>
      <c r="I259" s="33" t="s">
        <v>734</v>
      </c>
      <c r="J259" s="33" t="s">
        <v>734</v>
      </c>
      <c r="K259" s="33" t="s">
        <v>728</v>
      </c>
      <c r="L259" s="32">
        <v>10378567.24</v>
      </c>
      <c r="M259" s="32">
        <v>9258017.1500000004</v>
      </c>
      <c r="N259" s="32">
        <v>6400910.7599999998</v>
      </c>
      <c r="O259" s="32">
        <v>6400910.7599999998</v>
      </c>
      <c r="P259" s="22">
        <f t="shared" si="3"/>
        <v>0.61852742022129648</v>
      </c>
      <c r="Q259" s="21"/>
    </row>
    <row r="260" spans="4:17" ht="15" x14ac:dyDescent="0.2">
      <c r="D260" s="20" t="s">
        <v>497</v>
      </c>
      <c r="E260" s="20" t="s">
        <v>316</v>
      </c>
      <c r="F260" s="32">
        <v>20508686</v>
      </c>
      <c r="G260" s="32">
        <v>20404787</v>
      </c>
      <c r="H260" s="32">
        <v>20404787</v>
      </c>
      <c r="I260" s="33" t="s">
        <v>734</v>
      </c>
      <c r="J260" s="33" t="s">
        <v>734</v>
      </c>
      <c r="K260" s="33" t="s">
        <v>728</v>
      </c>
      <c r="L260" s="32">
        <v>14556183.199999999</v>
      </c>
      <c r="M260" s="32">
        <v>14556183.199999999</v>
      </c>
      <c r="N260" s="32">
        <v>5848603.7999999998</v>
      </c>
      <c r="O260" s="32">
        <v>5848603.7999999998</v>
      </c>
      <c r="P260" s="22">
        <f t="shared" si="3"/>
        <v>0.71337099475725962</v>
      </c>
      <c r="Q260" s="21"/>
    </row>
    <row r="261" spans="4:17" ht="15" x14ac:dyDescent="0.2">
      <c r="D261" s="20" t="s">
        <v>509</v>
      </c>
      <c r="E261" s="20" t="s">
        <v>316</v>
      </c>
      <c r="F261" s="32">
        <v>3023422</v>
      </c>
      <c r="G261" s="32">
        <v>3023422</v>
      </c>
      <c r="H261" s="32">
        <v>3023422</v>
      </c>
      <c r="I261" s="33" t="s">
        <v>734</v>
      </c>
      <c r="J261" s="33" t="s">
        <v>734</v>
      </c>
      <c r="K261" s="33" t="s">
        <v>728</v>
      </c>
      <c r="L261" s="33" t="s">
        <v>738</v>
      </c>
      <c r="M261" s="33" t="s">
        <v>738</v>
      </c>
      <c r="N261" s="32">
        <v>3023422</v>
      </c>
      <c r="O261" s="32">
        <v>3023422</v>
      </c>
      <c r="P261" s="22">
        <v>0</v>
      </c>
      <c r="Q261" s="21"/>
    </row>
    <row r="262" spans="4:17" ht="15" x14ac:dyDescent="0.2">
      <c r="D262" s="20" t="s">
        <v>522</v>
      </c>
      <c r="E262" s="20" t="s">
        <v>316</v>
      </c>
      <c r="F262" s="32">
        <v>3102533</v>
      </c>
      <c r="G262" s="32">
        <v>3072633</v>
      </c>
      <c r="H262" s="32">
        <v>3072633</v>
      </c>
      <c r="I262" s="33" t="s">
        <v>734</v>
      </c>
      <c r="J262" s="32">
        <v>1040378.32</v>
      </c>
      <c r="K262" s="33" t="s">
        <v>728</v>
      </c>
      <c r="L262" s="32">
        <v>1596774.68</v>
      </c>
      <c r="M262" s="32">
        <v>1596774.68</v>
      </c>
      <c r="N262" s="32">
        <v>435480</v>
      </c>
      <c r="O262" s="32">
        <v>435480</v>
      </c>
      <c r="P262" s="22">
        <f t="shared" ref="P261:P324" si="4">L262/G262</f>
        <v>0.51967634273276375</v>
      </c>
      <c r="Q262" s="21"/>
    </row>
    <row r="263" spans="4:17" ht="15" x14ac:dyDescent="0.2">
      <c r="D263" s="20" t="s">
        <v>534</v>
      </c>
      <c r="E263" s="20" t="s">
        <v>316</v>
      </c>
      <c r="F263" s="32">
        <v>22745278</v>
      </c>
      <c r="G263" s="32">
        <v>22639329</v>
      </c>
      <c r="H263" s="32">
        <v>22639329</v>
      </c>
      <c r="I263" s="33" t="s">
        <v>734</v>
      </c>
      <c r="J263" s="33" t="s">
        <v>734</v>
      </c>
      <c r="K263" s="33" t="s">
        <v>728</v>
      </c>
      <c r="L263" s="32">
        <v>14345581.449999999</v>
      </c>
      <c r="M263" s="32">
        <v>14345581.449999999</v>
      </c>
      <c r="N263" s="32">
        <v>8293747.5499999998</v>
      </c>
      <c r="O263" s="32">
        <v>8293747.5499999998</v>
      </c>
      <c r="P263" s="22">
        <f t="shared" si="4"/>
        <v>0.63365753684660886</v>
      </c>
      <c r="Q263" s="21"/>
    </row>
    <row r="264" spans="4:17" ht="15" x14ac:dyDescent="0.2">
      <c r="D264" s="20" t="s">
        <v>544</v>
      </c>
      <c r="E264" s="20" t="s">
        <v>316</v>
      </c>
      <c r="F264" s="32">
        <v>8582786</v>
      </c>
      <c r="G264" s="32">
        <v>8529949</v>
      </c>
      <c r="H264" s="32">
        <v>8529949</v>
      </c>
      <c r="I264" s="33" t="s">
        <v>734</v>
      </c>
      <c r="J264" s="33" t="s">
        <v>734</v>
      </c>
      <c r="K264" s="33" t="s">
        <v>728</v>
      </c>
      <c r="L264" s="33" t="s">
        <v>738</v>
      </c>
      <c r="M264" s="33" t="s">
        <v>738</v>
      </c>
      <c r="N264" s="32">
        <v>8529949</v>
      </c>
      <c r="O264" s="32">
        <v>8529949</v>
      </c>
      <c r="P264" s="22">
        <v>0</v>
      </c>
      <c r="Q264" s="21"/>
    </row>
    <row r="265" spans="4:17" ht="15" x14ac:dyDescent="0.2">
      <c r="D265" s="20" t="s">
        <v>196</v>
      </c>
      <c r="E265" s="20" t="s">
        <v>197</v>
      </c>
      <c r="F265" s="32">
        <v>6209535</v>
      </c>
      <c r="G265" s="32">
        <v>6224902</v>
      </c>
      <c r="H265" s="32">
        <v>6224902</v>
      </c>
      <c r="I265" s="33" t="s">
        <v>734</v>
      </c>
      <c r="J265" s="32">
        <v>655422.79</v>
      </c>
      <c r="K265" s="33" t="s">
        <v>728</v>
      </c>
      <c r="L265" s="32">
        <v>4622682.21</v>
      </c>
      <c r="M265" s="32">
        <v>4622682.21</v>
      </c>
      <c r="N265" s="32">
        <v>946797</v>
      </c>
      <c r="O265" s="32">
        <v>946797</v>
      </c>
      <c r="P265" s="22">
        <f t="shared" si="4"/>
        <v>0.74261124271514634</v>
      </c>
      <c r="Q265" s="21"/>
    </row>
    <row r="266" spans="4:17" ht="15" x14ac:dyDescent="0.2">
      <c r="D266" s="20" t="s">
        <v>276</v>
      </c>
      <c r="E266" s="20" t="s">
        <v>197</v>
      </c>
      <c r="F266" s="32">
        <v>1253163</v>
      </c>
      <c r="G266" s="32">
        <v>1253163</v>
      </c>
      <c r="H266" s="32">
        <v>1253163</v>
      </c>
      <c r="I266" s="33" t="s">
        <v>734</v>
      </c>
      <c r="J266" s="32">
        <v>107022.94</v>
      </c>
      <c r="K266" s="33" t="s">
        <v>728</v>
      </c>
      <c r="L266" s="32">
        <v>958165.06</v>
      </c>
      <c r="M266" s="32">
        <v>958165.06</v>
      </c>
      <c r="N266" s="32">
        <v>187975</v>
      </c>
      <c r="O266" s="32">
        <v>187975</v>
      </c>
      <c r="P266" s="22">
        <f t="shared" si="4"/>
        <v>0.76459731096433592</v>
      </c>
      <c r="Q266" s="21"/>
    </row>
    <row r="267" spans="4:17" ht="15" x14ac:dyDescent="0.2">
      <c r="D267" s="20" t="s">
        <v>317</v>
      </c>
      <c r="E267" s="20" t="s">
        <v>318</v>
      </c>
      <c r="F267" s="32">
        <v>4669728</v>
      </c>
      <c r="G267" s="32">
        <v>4642266</v>
      </c>
      <c r="H267" s="32">
        <v>4642266</v>
      </c>
      <c r="I267" s="33" t="s">
        <v>734</v>
      </c>
      <c r="J267" s="33" t="s">
        <v>734</v>
      </c>
      <c r="K267" s="33" t="s">
        <v>728</v>
      </c>
      <c r="L267" s="33" t="s">
        <v>738</v>
      </c>
      <c r="M267" s="33" t="s">
        <v>738</v>
      </c>
      <c r="N267" s="32">
        <v>4642266</v>
      </c>
      <c r="O267" s="32">
        <v>4642266</v>
      </c>
      <c r="P267" s="22">
        <v>0</v>
      </c>
      <c r="Q267" s="21"/>
    </row>
    <row r="268" spans="4:17" ht="15" x14ac:dyDescent="0.2">
      <c r="D268" s="20" t="s">
        <v>338</v>
      </c>
      <c r="E268" s="20" t="s">
        <v>318</v>
      </c>
      <c r="F268" s="32">
        <v>1851291</v>
      </c>
      <c r="G268" s="32">
        <v>1855853</v>
      </c>
      <c r="H268" s="32">
        <v>1852966</v>
      </c>
      <c r="I268" s="33" t="s">
        <v>734</v>
      </c>
      <c r="J268" s="33" t="s">
        <v>734</v>
      </c>
      <c r="K268" s="33" t="s">
        <v>728</v>
      </c>
      <c r="L268" s="33" t="s">
        <v>738</v>
      </c>
      <c r="M268" s="33" t="s">
        <v>738</v>
      </c>
      <c r="N268" s="32">
        <v>1855853</v>
      </c>
      <c r="O268" s="32">
        <v>1852966</v>
      </c>
      <c r="P268" s="22">
        <v>0</v>
      </c>
      <c r="Q268" s="21"/>
    </row>
    <row r="269" spans="4:17" ht="15" x14ac:dyDescent="0.2">
      <c r="D269" s="20" t="s">
        <v>351</v>
      </c>
      <c r="E269" s="20" t="s">
        <v>318</v>
      </c>
      <c r="F269" s="32">
        <v>457561</v>
      </c>
      <c r="G269" s="32">
        <v>446125</v>
      </c>
      <c r="H269" s="32">
        <v>441651</v>
      </c>
      <c r="I269" s="33" t="s">
        <v>734</v>
      </c>
      <c r="J269" s="33" t="s">
        <v>734</v>
      </c>
      <c r="K269" s="33" t="s">
        <v>728</v>
      </c>
      <c r="L269" s="32">
        <v>317214.21999999997</v>
      </c>
      <c r="M269" s="32">
        <v>287220.14</v>
      </c>
      <c r="N269" s="32">
        <v>128910.78</v>
      </c>
      <c r="O269" s="32">
        <v>124436.78</v>
      </c>
      <c r="P269" s="22">
        <f t="shared" si="4"/>
        <v>0.71104336228635467</v>
      </c>
      <c r="Q269" s="21"/>
    </row>
    <row r="270" spans="4:17" ht="15" x14ac:dyDescent="0.2">
      <c r="D270" s="20" t="s">
        <v>363</v>
      </c>
      <c r="E270" s="20" t="s">
        <v>318</v>
      </c>
      <c r="F270" s="32">
        <v>422868</v>
      </c>
      <c r="G270" s="32">
        <v>406612</v>
      </c>
      <c r="H270" s="32">
        <v>406612</v>
      </c>
      <c r="I270" s="33" t="s">
        <v>734</v>
      </c>
      <c r="J270" s="33" t="s">
        <v>734</v>
      </c>
      <c r="K270" s="33" t="s">
        <v>728</v>
      </c>
      <c r="L270" s="32">
        <v>296470.34999999998</v>
      </c>
      <c r="M270" s="32">
        <v>296470.34999999998</v>
      </c>
      <c r="N270" s="32">
        <v>110141.65</v>
      </c>
      <c r="O270" s="32">
        <v>110141.65</v>
      </c>
      <c r="P270" s="22">
        <f t="shared" si="4"/>
        <v>0.72912346413780205</v>
      </c>
      <c r="Q270" s="21"/>
    </row>
    <row r="271" spans="4:17" ht="15" x14ac:dyDescent="0.2">
      <c r="D271" s="20" t="s">
        <v>374</v>
      </c>
      <c r="E271" s="20" t="s">
        <v>318</v>
      </c>
      <c r="F271" s="32">
        <v>512462</v>
      </c>
      <c r="G271" s="32">
        <v>512462</v>
      </c>
      <c r="H271" s="32">
        <v>512462</v>
      </c>
      <c r="I271" s="33" t="s">
        <v>734</v>
      </c>
      <c r="J271" s="33" t="s">
        <v>734</v>
      </c>
      <c r="K271" s="33" t="s">
        <v>728</v>
      </c>
      <c r="L271" s="32">
        <v>375513.71</v>
      </c>
      <c r="M271" s="32">
        <v>340768.9</v>
      </c>
      <c r="N271" s="32">
        <v>136948.29</v>
      </c>
      <c r="O271" s="32">
        <v>136948.29</v>
      </c>
      <c r="P271" s="22">
        <f t="shared" si="4"/>
        <v>0.73276400981926471</v>
      </c>
      <c r="Q271" s="21"/>
    </row>
    <row r="272" spans="4:17" ht="15" x14ac:dyDescent="0.2">
      <c r="D272" s="20" t="s">
        <v>385</v>
      </c>
      <c r="E272" s="20" t="s">
        <v>318</v>
      </c>
      <c r="F272" s="32">
        <v>243478</v>
      </c>
      <c r="G272" s="32">
        <v>243991</v>
      </c>
      <c r="H272" s="32">
        <v>243252</v>
      </c>
      <c r="I272" s="33" t="s">
        <v>734</v>
      </c>
      <c r="J272" s="33" t="s">
        <v>734</v>
      </c>
      <c r="K272" s="33" t="s">
        <v>728</v>
      </c>
      <c r="L272" s="32">
        <v>196468.26</v>
      </c>
      <c r="M272" s="32">
        <v>196468.26</v>
      </c>
      <c r="N272" s="32">
        <v>47522.74</v>
      </c>
      <c r="O272" s="32">
        <v>46783.74</v>
      </c>
      <c r="P272" s="22">
        <f t="shared" si="4"/>
        <v>0.80522748789914389</v>
      </c>
      <c r="Q272" s="21"/>
    </row>
    <row r="273" spans="4:17" ht="15" x14ac:dyDescent="0.2">
      <c r="D273" s="20" t="s">
        <v>394</v>
      </c>
      <c r="E273" s="20" t="s">
        <v>318</v>
      </c>
      <c r="F273" s="32">
        <v>127634</v>
      </c>
      <c r="G273" s="32">
        <v>113842</v>
      </c>
      <c r="H273" s="32">
        <v>113842</v>
      </c>
      <c r="I273" s="33" t="s">
        <v>734</v>
      </c>
      <c r="J273" s="33" t="s">
        <v>734</v>
      </c>
      <c r="K273" s="33" t="s">
        <v>728</v>
      </c>
      <c r="L273" s="33" t="s">
        <v>738</v>
      </c>
      <c r="M273" s="33" t="s">
        <v>738</v>
      </c>
      <c r="N273" s="32">
        <v>113842</v>
      </c>
      <c r="O273" s="32">
        <v>113842</v>
      </c>
      <c r="P273" s="22">
        <v>0</v>
      </c>
      <c r="Q273" s="21"/>
    </row>
    <row r="274" spans="4:17" ht="15" x14ac:dyDescent="0.2">
      <c r="D274" s="20" t="s">
        <v>403</v>
      </c>
      <c r="E274" s="20" t="s">
        <v>197</v>
      </c>
      <c r="F274" s="32">
        <v>1558752</v>
      </c>
      <c r="G274" s="32">
        <v>1555485</v>
      </c>
      <c r="H274" s="32">
        <v>1555485</v>
      </c>
      <c r="I274" s="33" t="s">
        <v>734</v>
      </c>
      <c r="J274" s="32">
        <v>134184.24</v>
      </c>
      <c r="K274" s="33" t="s">
        <v>728</v>
      </c>
      <c r="L274" s="32">
        <v>1190754.76</v>
      </c>
      <c r="M274" s="32">
        <v>1190754.76</v>
      </c>
      <c r="N274" s="32">
        <v>230546</v>
      </c>
      <c r="O274" s="32">
        <v>230546</v>
      </c>
      <c r="P274" s="22">
        <f t="shared" si="4"/>
        <v>0.76551992465372543</v>
      </c>
      <c r="Q274" s="21"/>
    </row>
    <row r="275" spans="4:17" ht="15" x14ac:dyDescent="0.2">
      <c r="D275" s="20" t="s">
        <v>416</v>
      </c>
      <c r="E275" s="20" t="s">
        <v>197</v>
      </c>
      <c r="F275" s="32">
        <v>5086868</v>
      </c>
      <c r="G275" s="32">
        <v>5091223</v>
      </c>
      <c r="H275" s="32">
        <v>5091223</v>
      </c>
      <c r="I275" s="33" t="s">
        <v>734</v>
      </c>
      <c r="J275" s="32">
        <v>599447.92000000004</v>
      </c>
      <c r="K275" s="33" t="s">
        <v>728</v>
      </c>
      <c r="L275" s="32">
        <v>3724389.08</v>
      </c>
      <c r="M275" s="32">
        <v>3724389.08</v>
      </c>
      <c r="N275" s="32">
        <v>767386</v>
      </c>
      <c r="O275" s="32">
        <v>767386</v>
      </c>
      <c r="P275" s="22">
        <f t="shared" si="4"/>
        <v>0.73153131968487728</v>
      </c>
      <c r="Q275" s="21"/>
    </row>
    <row r="276" spans="4:17" ht="15" x14ac:dyDescent="0.2">
      <c r="D276" s="20" t="s">
        <v>439</v>
      </c>
      <c r="E276" s="20" t="s">
        <v>197</v>
      </c>
      <c r="F276" s="32">
        <v>5654850</v>
      </c>
      <c r="G276" s="32">
        <v>5639642</v>
      </c>
      <c r="H276" s="32">
        <v>5639642</v>
      </c>
      <c r="I276" s="33" t="s">
        <v>734</v>
      </c>
      <c r="J276" s="32">
        <v>455690.06</v>
      </c>
      <c r="K276" s="33" t="s">
        <v>728</v>
      </c>
      <c r="L276" s="32">
        <v>4350931.9400000004</v>
      </c>
      <c r="M276" s="32">
        <v>4350931.9400000004</v>
      </c>
      <c r="N276" s="32">
        <v>833020</v>
      </c>
      <c r="O276" s="32">
        <v>833020</v>
      </c>
      <c r="P276" s="22">
        <f t="shared" si="4"/>
        <v>0.7714908038488969</v>
      </c>
      <c r="Q276" s="21"/>
    </row>
    <row r="277" spans="4:17" ht="15" x14ac:dyDescent="0.2">
      <c r="D277" s="20" t="s">
        <v>452</v>
      </c>
      <c r="E277" s="20" t="s">
        <v>318</v>
      </c>
      <c r="F277" s="32">
        <v>4841452</v>
      </c>
      <c r="G277" s="32">
        <v>4815111</v>
      </c>
      <c r="H277" s="32">
        <v>4815111</v>
      </c>
      <c r="I277" s="33" t="s">
        <v>734</v>
      </c>
      <c r="J277" s="33" t="s">
        <v>734</v>
      </c>
      <c r="K277" s="33" t="s">
        <v>728</v>
      </c>
      <c r="L277" s="32">
        <v>3080245.48</v>
      </c>
      <c r="M277" s="32">
        <v>3080245.48</v>
      </c>
      <c r="N277" s="32">
        <v>1734865.52</v>
      </c>
      <c r="O277" s="32">
        <v>1734865.52</v>
      </c>
      <c r="P277" s="22">
        <f t="shared" si="4"/>
        <v>0.63970394036606837</v>
      </c>
      <c r="Q277" s="21"/>
    </row>
    <row r="278" spans="4:17" ht="15" x14ac:dyDescent="0.2">
      <c r="D278" s="20" t="s">
        <v>468</v>
      </c>
      <c r="E278" s="20" t="s">
        <v>318</v>
      </c>
      <c r="F278" s="32">
        <v>4386581</v>
      </c>
      <c r="G278" s="32">
        <v>4253280</v>
      </c>
      <c r="H278" s="32">
        <v>4253280</v>
      </c>
      <c r="I278" s="33" t="s">
        <v>734</v>
      </c>
      <c r="J278" s="33" t="s">
        <v>734</v>
      </c>
      <c r="K278" s="33" t="s">
        <v>728</v>
      </c>
      <c r="L278" s="32">
        <v>2886592.29</v>
      </c>
      <c r="M278" s="32">
        <v>2886592.29</v>
      </c>
      <c r="N278" s="32">
        <v>1366687.71</v>
      </c>
      <c r="O278" s="32">
        <v>1366687.71</v>
      </c>
      <c r="P278" s="22">
        <f t="shared" si="4"/>
        <v>0.67867440892675768</v>
      </c>
      <c r="Q278" s="21"/>
    </row>
    <row r="279" spans="4:17" ht="15" x14ac:dyDescent="0.2">
      <c r="D279" s="20" t="s">
        <v>486</v>
      </c>
      <c r="E279" s="20" t="s">
        <v>318</v>
      </c>
      <c r="F279" s="32">
        <v>3053182</v>
      </c>
      <c r="G279" s="32">
        <v>2975085</v>
      </c>
      <c r="H279" s="32">
        <v>2975085</v>
      </c>
      <c r="I279" s="33" t="s">
        <v>734</v>
      </c>
      <c r="J279" s="33" t="s">
        <v>734</v>
      </c>
      <c r="K279" s="33" t="s">
        <v>728</v>
      </c>
      <c r="L279" s="32">
        <v>1840171.5</v>
      </c>
      <c r="M279" s="32">
        <v>1640317.75</v>
      </c>
      <c r="N279" s="32">
        <v>1134913.5</v>
      </c>
      <c r="O279" s="32">
        <v>1134913.5</v>
      </c>
      <c r="P279" s="22">
        <f t="shared" si="4"/>
        <v>0.61852736980624079</v>
      </c>
      <c r="Q279" s="21"/>
    </row>
    <row r="280" spans="4:17" ht="15" x14ac:dyDescent="0.2">
      <c r="D280" s="20" t="s">
        <v>498</v>
      </c>
      <c r="E280" s="20" t="s">
        <v>318</v>
      </c>
      <c r="F280" s="32">
        <v>3636292</v>
      </c>
      <c r="G280" s="32">
        <v>3617870</v>
      </c>
      <c r="H280" s="32">
        <v>3617870</v>
      </c>
      <c r="I280" s="33" t="s">
        <v>734</v>
      </c>
      <c r="J280" s="33" t="s">
        <v>734</v>
      </c>
      <c r="K280" s="33" t="s">
        <v>728</v>
      </c>
      <c r="L280" s="32">
        <v>2580883.56</v>
      </c>
      <c r="M280" s="32">
        <v>2580883.56</v>
      </c>
      <c r="N280" s="32">
        <v>1036986.44</v>
      </c>
      <c r="O280" s="32">
        <v>1036986.44</v>
      </c>
      <c r="P280" s="22">
        <f t="shared" si="4"/>
        <v>0.71337100559168798</v>
      </c>
      <c r="Q280" s="21"/>
    </row>
    <row r="281" spans="4:17" ht="15" x14ac:dyDescent="0.2">
      <c r="D281" s="20" t="s">
        <v>510</v>
      </c>
      <c r="E281" s="20" t="s">
        <v>318</v>
      </c>
      <c r="F281" s="32">
        <v>536068</v>
      </c>
      <c r="G281" s="32">
        <v>536068</v>
      </c>
      <c r="H281" s="32">
        <v>536068</v>
      </c>
      <c r="I281" s="33" t="s">
        <v>734</v>
      </c>
      <c r="J281" s="33" t="s">
        <v>734</v>
      </c>
      <c r="K281" s="33" t="s">
        <v>728</v>
      </c>
      <c r="L281" s="33" t="s">
        <v>738</v>
      </c>
      <c r="M281" s="33" t="s">
        <v>738</v>
      </c>
      <c r="N281" s="32">
        <v>536068</v>
      </c>
      <c r="O281" s="32">
        <v>536068</v>
      </c>
      <c r="P281" s="22">
        <v>0</v>
      </c>
      <c r="Q281" s="21"/>
    </row>
    <row r="282" spans="4:17" ht="15" x14ac:dyDescent="0.2">
      <c r="D282" s="20" t="s">
        <v>523</v>
      </c>
      <c r="E282" s="20" t="s">
        <v>318</v>
      </c>
      <c r="F282" s="32">
        <v>550095</v>
      </c>
      <c r="G282" s="32">
        <v>544794</v>
      </c>
      <c r="H282" s="32">
        <v>544794</v>
      </c>
      <c r="I282" s="33" t="s">
        <v>734</v>
      </c>
      <c r="J282" s="32">
        <v>184463.91</v>
      </c>
      <c r="K282" s="33" t="s">
        <v>728</v>
      </c>
      <c r="L282" s="32">
        <v>283116.09000000003</v>
      </c>
      <c r="M282" s="32">
        <v>283116.09000000003</v>
      </c>
      <c r="N282" s="32">
        <v>77214</v>
      </c>
      <c r="O282" s="32">
        <v>77214</v>
      </c>
      <c r="P282" s="22">
        <f t="shared" si="4"/>
        <v>0.51967549202083729</v>
      </c>
      <c r="Q282" s="21"/>
    </row>
    <row r="283" spans="4:17" ht="15" x14ac:dyDescent="0.2">
      <c r="D283" s="20" t="s">
        <v>535</v>
      </c>
      <c r="E283" s="20" t="s">
        <v>318</v>
      </c>
      <c r="F283" s="32">
        <v>4032851</v>
      </c>
      <c r="G283" s="32">
        <v>4014066</v>
      </c>
      <c r="H283" s="32">
        <v>4014066</v>
      </c>
      <c r="I283" s="33" t="s">
        <v>734</v>
      </c>
      <c r="J283" s="33" t="s">
        <v>734</v>
      </c>
      <c r="K283" s="33" t="s">
        <v>728</v>
      </c>
      <c r="L283" s="32">
        <v>2543542.81</v>
      </c>
      <c r="M283" s="32">
        <v>2543542.81</v>
      </c>
      <c r="N283" s="32">
        <v>1470523.19</v>
      </c>
      <c r="O283" s="32">
        <v>1470523.19</v>
      </c>
      <c r="P283" s="22">
        <f t="shared" si="4"/>
        <v>0.63365744609082164</v>
      </c>
      <c r="Q283" s="21"/>
    </row>
    <row r="284" spans="4:17" ht="15" x14ac:dyDescent="0.2">
      <c r="D284" s="20" t="s">
        <v>545</v>
      </c>
      <c r="E284" s="20" t="s">
        <v>318</v>
      </c>
      <c r="F284" s="32">
        <v>1521771</v>
      </c>
      <c r="G284" s="32">
        <v>1512403</v>
      </c>
      <c r="H284" s="32">
        <v>1512403</v>
      </c>
      <c r="I284" s="33" t="s">
        <v>734</v>
      </c>
      <c r="J284" s="33" t="s">
        <v>734</v>
      </c>
      <c r="K284" s="33" t="s">
        <v>728</v>
      </c>
      <c r="L284" s="33" t="s">
        <v>738</v>
      </c>
      <c r="M284" s="33" t="s">
        <v>738</v>
      </c>
      <c r="N284" s="32">
        <v>1512403</v>
      </c>
      <c r="O284" s="32">
        <v>1512403</v>
      </c>
      <c r="P284" s="22">
        <v>0</v>
      </c>
      <c r="Q284" s="21"/>
    </row>
    <row r="285" spans="4:17" ht="15" x14ac:dyDescent="0.2">
      <c r="D285" s="20" t="s">
        <v>546</v>
      </c>
      <c r="E285" s="20" t="s">
        <v>547</v>
      </c>
      <c r="F285" s="32">
        <v>3283116</v>
      </c>
      <c r="G285" s="32">
        <v>3283116</v>
      </c>
      <c r="H285" s="32">
        <v>1527694.87</v>
      </c>
      <c r="I285" s="33" t="s">
        <v>734</v>
      </c>
      <c r="J285" s="33" t="s">
        <v>734</v>
      </c>
      <c r="K285" s="33" t="s">
        <v>728</v>
      </c>
      <c r="L285" s="33" t="s">
        <v>738</v>
      </c>
      <c r="M285" s="33" t="s">
        <v>738</v>
      </c>
      <c r="N285" s="32">
        <v>3283116</v>
      </c>
      <c r="O285" s="32">
        <v>1527694.87</v>
      </c>
      <c r="P285" s="22">
        <v>0</v>
      </c>
      <c r="Q285" s="21"/>
    </row>
    <row r="286" spans="4:17" ht="15" x14ac:dyDescent="0.2">
      <c r="D286" s="20" t="s">
        <v>548</v>
      </c>
      <c r="E286" s="20" t="s">
        <v>549</v>
      </c>
      <c r="F286" s="32">
        <v>4815698</v>
      </c>
      <c r="G286" s="32">
        <v>4815698</v>
      </c>
      <c r="H286" s="32">
        <v>4000000</v>
      </c>
      <c r="I286" s="33" t="s">
        <v>734</v>
      </c>
      <c r="J286" s="33" t="s">
        <v>734</v>
      </c>
      <c r="K286" s="33" t="s">
        <v>728</v>
      </c>
      <c r="L286" s="32">
        <v>4000000</v>
      </c>
      <c r="M286" s="32">
        <v>4000000</v>
      </c>
      <c r="N286" s="32">
        <v>815698</v>
      </c>
      <c r="O286" s="33" t="s">
        <v>728</v>
      </c>
      <c r="P286" s="22">
        <f t="shared" si="4"/>
        <v>0.83061687007781637</v>
      </c>
      <c r="Q286" s="21"/>
    </row>
    <row r="287" spans="4:17" ht="15" x14ac:dyDescent="0.2">
      <c r="D287" s="20" t="s">
        <v>550</v>
      </c>
      <c r="E287" s="20" t="s">
        <v>551</v>
      </c>
      <c r="F287" s="32">
        <v>3947415</v>
      </c>
      <c r="G287" s="32">
        <v>3947415</v>
      </c>
      <c r="H287" s="32">
        <v>2971755.93</v>
      </c>
      <c r="I287" s="33" t="s">
        <v>734</v>
      </c>
      <c r="J287" s="33" t="s">
        <v>734</v>
      </c>
      <c r="K287" s="33" t="s">
        <v>728</v>
      </c>
      <c r="L287" s="32">
        <v>863939.91</v>
      </c>
      <c r="M287" s="32">
        <v>863939.91</v>
      </c>
      <c r="N287" s="32">
        <v>3083475.09</v>
      </c>
      <c r="O287" s="32">
        <v>2107816.02</v>
      </c>
      <c r="P287" s="22">
        <f t="shared" si="4"/>
        <v>0.21886219462610343</v>
      </c>
      <c r="Q287" s="21"/>
    </row>
    <row r="288" spans="4:17" ht="15" x14ac:dyDescent="0.2">
      <c r="D288" s="20" t="s">
        <v>552</v>
      </c>
      <c r="E288" s="20" t="s">
        <v>553</v>
      </c>
      <c r="F288" s="32">
        <v>7517280</v>
      </c>
      <c r="G288" s="32">
        <v>7517280</v>
      </c>
      <c r="H288" s="32">
        <v>7517280</v>
      </c>
      <c r="I288" s="33" t="s">
        <v>734</v>
      </c>
      <c r="J288" s="33" t="s">
        <v>734</v>
      </c>
      <c r="K288" s="33" t="s">
        <v>728</v>
      </c>
      <c r="L288" s="32">
        <v>7517279.4199999999</v>
      </c>
      <c r="M288" s="32">
        <v>7517279.4199999999</v>
      </c>
      <c r="N288" s="33">
        <v>0.57999999999999996</v>
      </c>
      <c r="O288" s="33">
        <v>0.57999999999999996</v>
      </c>
      <c r="P288" s="22">
        <f t="shared" si="4"/>
        <v>0.99999992284443306</v>
      </c>
      <c r="Q288" s="21"/>
    </row>
    <row r="289" spans="4:17" ht="15" x14ac:dyDescent="0.2">
      <c r="D289" s="20" t="s">
        <v>554</v>
      </c>
      <c r="E289" s="20" t="s">
        <v>555</v>
      </c>
      <c r="F289" s="32">
        <v>3978385</v>
      </c>
      <c r="G289" s="32">
        <v>3978385</v>
      </c>
      <c r="H289" s="32">
        <v>3110000</v>
      </c>
      <c r="I289" s="33" t="s">
        <v>734</v>
      </c>
      <c r="J289" s="33" t="s">
        <v>734</v>
      </c>
      <c r="K289" s="33" t="s">
        <v>728</v>
      </c>
      <c r="L289" s="32">
        <v>3110000</v>
      </c>
      <c r="M289" s="32">
        <v>3110000</v>
      </c>
      <c r="N289" s="32">
        <v>868385</v>
      </c>
      <c r="O289" s="33" t="s">
        <v>728</v>
      </c>
      <c r="P289" s="22">
        <f t="shared" si="4"/>
        <v>0.78172424237473248</v>
      </c>
      <c r="Q289" s="21"/>
    </row>
    <row r="290" spans="4:17" ht="15" x14ac:dyDescent="0.2">
      <c r="D290" s="20" t="s">
        <v>556</v>
      </c>
      <c r="E290" s="20" t="s">
        <v>557</v>
      </c>
      <c r="F290" s="32">
        <v>5580521</v>
      </c>
      <c r="G290" s="32">
        <v>5580521</v>
      </c>
      <c r="H290" s="32">
        <v>2015202.1</v>
      </c>
      <c r="I290" s="33" t="s">
        <v>734</v>
      </c>
      <c r="J290" s="33" t="s">
        <v>734</v>
      </c>
      <c r="K290" s="33" t="s">
        <v>728</v>
      </c>
      <c r="L290" s="33" t="s">
        <v>738</v>
      </c>
      <c r="M290" s="33" t="s">
        <v>738</v>
      </c>
      <c r="N290" s="32">
        <v>5580521</v>
      </c>
      <c r="O290" s="32">
        <v>2015202.1</v>
      </c>
      <c r="P290" s="22">
        <v>0</v>
      </c>
      <c r="Q290" s="21"/>
    </row>
    <row r="291" spans="4:17" ht="15" x14ac:dyDescent="0.2">
      <c r="D291" s="20" t="s">
        <v>558</v>
      </c>
      <c r="E291" s="20" t="s">
        <v>559</v>
      </c>
      <c r="F291" s="32">
        <v>3397286</v>
      </c>
      <c r="G291" s="32">
        <v>3397286</v>
      </c>
      <c r="H291" s="32">
        <v>2557599.04</v>
      </c>
      <c r="I291" s="33" t="s">
        <v>734</v>
      </c>
      <c r="J291" s="33" t="s">
        <v>734</v>
      </c>
      <c r="K291" s="33" t="s">
        <v>728</v>
      </c>
      <c r="L291" s="33" t="s">
        <v>738</v>
      </c>
      <c r="M291" s="33" t="s">
        <v>738</v>
      </c>
      <c r="N291" s="32">
        <v>3397286</v>
      </c>
      <c r="O291" s="32">
        <v>2557599.04</v>
      </c>
      <c r="P291" s="22">
        <v>0</v>
      </c>
      <c r="Q291" s="21"/>
    </row>
    <row r="292" spans="4:17" ht="15" x14ac:dyDescent="0.2">
      <c r="D292" s="20" t="s">
        <v>560</v>
      </c>
      <c r="E292" s="20" t="s">
        <v>561</v>
      </c>
      <c r="F292" s="32">
        <v>2072130</v>
      </c>
      <c r="G292" s="32">
        <v>2072130</v>
      </c>
      <c r="H292" s="32">
        <v>1448120.61</v>
      </c>
      <c r="I292" s="33" t="s">
        <v>734</v>
      </c>
      <c r="J292" s="33" t="s">
        <v>734</v>
      </c>
      <c r="K292" s="33" t="s">
        <v>728</v>
      </c>
      <c r="L292" s="32">
        <v>455616</v>
      </c>
      <c r="M292" s="32">
        <v>455616</v>
      </c>
      <c r="N292" s="32">
        <v>1616514</v>
      </c>
      <c r="O292" s="32">
        <v>992504.61</v>
      </c>
      <c r="P292" s="22">
        <f t="shared" si="4"/>
        <v>0.21987809645147746</v>
      </c>
      <c r="Q292" s="21"/>
    </row>
    <row r="293" spans="4:17" ht="15" x14ac:dyDescent="0.2">
      <c r="D293" s="20" t="s">
        <v>562</v>
      </c>
      <c r="E293" s="20" t="s">
        <v>563</v>
      </c>
      <c r="F293" s="32">
        <v>4465065</v>
      </c>
      <c r="G293" s="32">
        <v>4465065</v>
      </c>
      <c r="H293" s="32">
        <v>3361461.46</v>
      </c>
      <c r="I293" s="33" t="s">
        <v>734</v>
      </c>
      <c r="J293" s="33" t="s">
        <v>734</v>
      </c>
      <c r="K293" s="33" t="s">
        <v>728</v>
      </c>
      <c r="L293" s="33" t="s">
        <v>738</v>
      </c>
      <c r="M293" s="33" t="s">
        <v>738</v>
      </c>
      <c r="N293" s="32">
        <v>4465065</v>
      </c>
      <c r="O293" s="32">
        <v>3361461.46</v>
      </c>
      <c r="P293" s="22">
        <v>0</v>
      </c>
      <c r="Q293" s="21"/>
    </row>
    <row r="294" spans="4:17" ht="15" x14ac:dyDescent="0.2">
      <c r="D294" s="20" t="s">
        <v>564</v>
      </c>
      <c r="E294" s="20" t="s">
        <v>565</v>
      </c>
      <c r="F294" s="32">
        <v>4024599</v>
      </c>
      <c r="G294" s="32">
        <v>4024599</v>
      </c>
      <c r="H294" s="32">
        <v>3144866.87</v>
      </c>
      <c r="I294" s="33" t="s">
        <v>734</v>
      </c>
      <c r="J294" s="33" t="s">
        <v>734</v>
      </c>
      <c r="K294" s="33" t="s">
        <v>728</v>
      </c>
      <c r="L294" s="32">
        <v>3144866.87</v>
      </c>
      <c r="M294" s="32">
        <v>3144866.87</v>
      </c>
      <c r="N294" s="32">
        <v>879732.13</v>
      </c>
      <c r="O294" s="33" t="s">
        <v>728</v>
      </c>
      <c r="P294" s="22">
        <f t="shared" si="4"/>
        <v>0.78141123376515276</v>
      </c>
      <c r="Q294" s="21"/>
    </row>
    <row r="295" spans="4:17" ht="15" x14ac:dyDescent="0.2">
      <c r="D295" s="20" t="s">
        <v>566</v>
      </c>
      <c r="E295" s="20" t="s">
        <v>567</v>
      </c>
      <c r="F295" s="32">
        <v>3505586</v>
      </c>
      <c r="G295" s="32">
        <v>3505586</v>
      </c>
      <c r="H295" s="32">
        <v>2022656.5</v>
      </c>
      <c r="I295" s="33" t="s">
        <v>734</v>
      </c>
      <c r="J295" s="33" t="s">
        <v>734</v>
      </c>
      <c r="K295" s="33" t="s">
        <v>728</v>
      </c>
      <c r="L295" s="33" t="s">
        <v>738</v>
      </c>
      <c r="M295" s="33" t="s">
        <v>738</v>
      </c>
      <c r="N295" s="32">
        <v>3505586</v>
      </c>
      <c r="O295" s="32">
        <v>2022656.5</v>
      </c>
      <c r="P295" s="22">
        <v>0</v>
      </c>
      <c r="Q295" s="21"/>
    </row>
    <row r="296" spans="4:17" ht="15" x14ac:dyDescent="0.2">
      <c r="D296" s="20" t="s">
        <v>568</v>
      </c>
      <c r="E296" s="20" t="s">
        <v>569</v>
      </c>
      <c r="F296" s="32">
        <v>2955444</v>
      </c>
      <c r="G296" s="32">
        <v>2955444</v>
      </c>
      <c r="H296" s="32">
        <v>2955444</v>
      </c>
      <c r="I296" s="33" t="s">
        <v>734</v>
      </c>
      <c r="J296" s="33" t="s">
        <v>734</v>
      </c>
      <c r="K296" s="33" t="s">
        <v>728</v>
      </c>
      <c r="L296" s="32">
        <v>2955444</v>
      </c>
      <c r="M296" s="32">
        <v>2955444</v>
      </c>
      <c r="N296" s="33" t="s">
        <v>729</v>
      </c>
      <c r="O296" s="33" t="s">
        <v>728</v>
      </c>
      <c r="P296" s="22">
        <f t="shared" si="4"/>
        <v>1</v>
      </c>
      <c r="Q296" s="21"/>
    </row>
    <row r="297" spans="4:17" ht="15" x14ac:dyDescent="0.2">
      <c r="D297" s="20" t="s">
        <v>570</v>
      </c>
      <c r="E297" s="20" t="s">
        <v>571</v>
      </c>
      <c r="F297" s="32">
        <v>3055733</v>
      </c>
      <c r="G297" s="32">
        <v>3055733</v>
      </c>
      <c r="H297" s="32">
        <v>3055733</v>
      </c>
      <c r="I297" s="33" t="s">
        <v>734</v>
      </c>
      <c r="J297" s="33" t="s">
        <v>734</v>
      </c>
      <c r="K297" s="33" t="s">
        <v>728</v>
      </c>
      <c r="L297" s="32">
        <v>3055733</v>
      </c>
      <c r="M297" s="32">
        <v>3055733</v>
      </c>
      <c r="N297" s="33" t="s">
        <v>729</v>
      </c>
      <c r="O297" s="33" t="s">
        <v>728</v>
      </c>
      <c r="P297" s="22">
        <f t="shared" si="4"/>
        <v>1</v>
      </c>
      <c r="Q297" s="21"/>
    </row>
    <row r="298" spans="4:17" ht="15" x14ac:dyDescent="0.2">
      <c r="D298" s="20" t="s">
        <v>572</v>
      </c>
      <c r="E298" s="20" t="s">
        <v>573</v>
      </c>
      <c r="F298" s="32">
        <v>5118362</v>
      </c>
      <c r="G298" s="32">
        <v>5118362</v>
      </c>
      <c r="H298" s="32">
        <v>4166733.92</v>
      </c>
      <c r="I298" s="33" t="s">
        <v>734</v>
      </c>
      <c r="J298" s="33" t="s">
        <v>734</v>
      </c>
      <c r="K298" s="33" t="s">
        <v>728</v>
      </c>
      <c r="L298" s="32">
        <v>4166733.92</v>
      </c>
      <c r="M298" s="32">
        <v>4166733.92</v>
      </c>
      <c r="N298" s="32">
        <v>951628.08</v>
      </c>
      <c r="O298" s="33" t="s">
        <v>728</v>
      </c>
      <c r="P298" s="22">
        <f t="shared" si="4"/>
        <v>0.81407565936133475</v>
      </c>
      <c r="Q298" s="21"/>
    </row>
    <row r="299" spans="4:17" ht="15" x14ac:dyDescent="0.2">
      <c r="D299" s="20" t="s">
        <v>574</v>
      </c>
      <c r="E299" s="20" t="s">
        <v>575</v>
      </c>
      <c r="F299" s="32">
        <v>3054086</v>
      </c>
      <c r="G299" s="32">
        <v>3054086</v>
      </c>
      <c r="H299" s="32">
        <v>2299225.7400000002</v>
      </c>
      <c r="I299" s="33" t="s">
        <v>734</v>
      </c>
      <c r="J299" s="33" t="s">
        <v>734</v>
      </c>
      <c r="K299" s="33" t="s">
        <v>728</v>
      </c>
      <c r="L299" s="33" t="s">
        <v>738</v>
      </c>
      <c r="M299" s="33" t="s">
        <v>738</v>
      </c>
      <c r="N299" s="32">
        <v>3054086</v>
      </c>
      <c r="O299" s="32">
        <v>2299225.7400000002</v>
      </c>
      <c r="P299" s="22">
        <v>0</v>
      </c>
      <c r="Q299" s="21"/>
    </row>
    <row r="300" spans="4:17" ht="15" x14ac:dyDescent="0.2">
      <c r="D300" s="20" t="s">
        <v>576</v>
      </c>
      <c r="E300" s="20" t="s">
        <v>577</v>
      </c>
      <c r="F300" s="32">
        <v>2140181</v>
      </c>
      <c r="G300" s="32">
        <v>2140181</v>
      </c>
      <c r="H300" s="33" t="s">
        <v>738</v>
      </c>
      <c r="I300" s="33" t="s">
        <v>734</v>
      </c>
      <c r="J300" s="33" t="s">
        <v>734</v>
      </c>
      <c r="K300" s="33" t="s">
        <v>728</v>
      </c>
      <c r="L300" s="33" t="s">
        <v>738</v>
      </c>
      <c r="M300" s="33" t="s">
        <v>738</v>
      </c>
      <c r="N300" s="32">
        <v>2140181</v>
      </c>
      <c r="O300" s="33" t="s">
        <v>728</v>
      </c>
      <c r="P300" s="22">
        <v>0</v>
      </c>
      <c r="Q300" s="21"/>
    </row>
    <row r="301" spans="4:17" ht="15" x14ac:dyDescent="0.2">
      <c r="D301" s="20" t="s">
        <v>578</v>
      </c>
      <c r="E301" s="20" t="s">
        <v>579</v>
      </c>
      <c r="F301" s="32">
        <v>4394442</v>
      </c>
      <c r="G301" s="32">
        <v>4394442</v>
      </c>
      <c r="H301" s="32">
        <v>3308293.93</v>
      </c>
      <c r="I301" s="33" t="s">
        <v>734</v>
      </c>
      <c r="J301" s="33" t="s">
        <v>734</v>
      </c>
      <c r="K301" s="33" t="s">
        <v>728</v>
      </c>
      <c r="L301" s="32">
        <v>3308293.93</v>
      </c>
      <c r="M301" s="32">
        <v>3308293.93</v>
      </c>
      <c r="N301" s="32">
        <v>1086148.07</v>
      </c>
      <c r="O301" s="33" t="s">
        <v>728</v>
      </c>
      <c r="P301" s="22">
        <f t="shared" si="4"/>
        <v>0.75283595277853255</v>
      </c>
      <c r="Q301" s="21"/>
    </row>
    <row r="302" spans="4:17" ht="15" x14ac:dyDescent="0.2">
      <c r="D302" s="20" t="s">
        <v>580</v>
      </c>
      <c r="E302" s="20" t="s">
        <v>581</v>
      </c>
      <c r="F302" s="32">
        <v>7265520</v>
      </c>
      <c r="G302" s="32">
        <v>7265520</v>
      </c>
      <c r="H302" s="32">
        <v>2994975.05</v>
      </c>
      <c r="I302" s="33" t="s">
        <v>734</v>
      </c>
      <c r="J302" s="33" t="s">
        <v>734</v>
      </c>
      <c r="K302" s="33" t="s">
        <v>728</v>
      </c>
      <c r="L302" s="33" t="s">
        <v>738</v>
      </c>
      <c r="M302" s="33" t="s">
        <v>738</v>
      </c>
      <c r="N302" s="32">
        <v>7265520</v>
      </c>
      <c r="O302" s="32">
        <v>2994975.05</v>
      </c>
      <c r="P302" s="22">
        <v>0</v>
      </c>
      <c r="Q302" s="21"/>
    </row>
    <row r="303" spans="4:17" ht="15" x14ac:dyDescent="0.2">
      <c r="D303" s="20" t="s">
        <v>582</v>
      </c>
      <c r="E303" s="20" t="s">
        <v>583</v>
      </c>
      <c r="F303" s="32">
        <v>3308203</v>
      </c>
      <c r="G303" s="32">
        <v>3308203</v>
      </c>
      <c r="H303" s="32">
        <v>3308203</v>
      </c>
      <c r="I303" s="33" t="s">
        <v>734</v>
      </c>
      <c r="J303" s="33" t="s">
        <v>734</v>
      </c>
      <c r="K303" s="33" t="s">
        <v>728</v>
      </c>
      <c r="L303" s="32">
        <v>3308203</v>
      </c>
      <c r="M303" s="32">
        <v>3308203</v>
      </c>
      <c r="N303" s="33" t="s">
        <v>729</v>
      </c>
      <c r="O303" s="33" t="s">
        <v>728</v>
      </c>
      <c r="P303" s="22">
        <f t="shared" si="4"/>
        <v>1</v>
      </c>
      <c r="Q303" s="21"/>
    </row>
    <row r="304" spans="4:17" ht="15" x14ac:dyDescent="0.2">
      <c r="D304" s="20" t="s">
        <v>584</v>
      </c>
      <c r="E304" s="20" t="s">
        <v>585</v>
      </c>
      <c r="F304" s="32">
        <v>2102410</v>
      </c>
      <c r="G304" s="32">
        <v>2102410</v>
      </c>
      <c r="H304" s="32">
        <v>677043.13</v>
      </c>
      <c r="I304" s="33" t="s">
        <v>734</v>
      </c>
      <c r="J304" s="33" t="s">
        <v>734</v>
      </c>
      <c r="K304" s="33" t="s">
        <v>728</v>
      </c>
      <c r="L304" s="33" t="s">
        <v>738</v>
      </c>
      <c r="M304" s="33" t="s">
        <v>738</v>
      </c>
      <c r="N304" s="32">
        <v>2102410</v>
      </c>
      <c r="O304" s="32">
        <v>677043.13</v>
      </c>
      <c r="P304" s="22">
        <v>0</v>
      </c>
      <c r="Q304" s="21"/>
    </row>
    <row r="305" spans="4:17" ht="15" x14ac:dyDescent="0.2">
      <c r="D305" s="20" t="s">
        <v>586</v>
      </c>
      <c r="E305" s="20" t="s">
        <v>587</v>
      </c>
      <c r="F305" s="32">
        <v>1862214</v>
      </c>
      <c r="G305" s="32">
        <v>1862214</v>
      </c>
      <c r="H305" s="32">
        <v>1500000</v>
      </c>
      <c r="I305" s="33" t="s">
        <v>734</v>
      </c>
      <c r="J305" s="33" t="s">
        <v>734</v>
      </c>
      <c r="K305" s="33" t="s">
        <v>728</v>
      </c>
      <c r="L305" s="32">
        <v>1500000</v>
      </c>
      <c r="M305" s="32">
        <v>1500000</v>
      </c>
      <c r="N305" s="32">
        <v>362214</v>
      </c>
      <c r="O305" s="33" t="s">
        <v>728</v>
      </c>
      <c r="P305" s="22">
        <f t="shared" si="4"/>
        <v>0.80549281661506145</v>
      </c>
      <c r="Q305" s="21"/>
    </row>
    <row r="306" spans="4:17" ht="15" x14ac:dyDescent="0.2">
      <c r="D306" s="20" t="s">
        <v>588</v>
      </c>
      <c r="E306" s="20" t="s">
        <v>589</v>
      </c>
      <c r="F306" s="32">
        <v>2466161</v>
      </c>
      <c r="G306" s="32">
        <v>2466161</v>
      </c>
      <c r="H306" s="32">
        <v>1925727.49</v>
      </c>
      <c r="I306" s="33" t="s">
        <v>734</v>
      </c>
      <c r="J306" s="33" t="s">
        <v>734</v>
      </c>
      <c r="K306" s="33" t="s">
        <v>728</v>
      </c>
      <c r="L306" s="32">
        <v>1925727.49</v>
      </c>
      <c r="M306" s="32">
        <v>1925727.49</v>
      </c>
      <c r="N306" s="32">
        <v>540433.51</v>
      </c>
      <c r="O306" s="33" t="s">
        <v>728</v>
      </c>
      <c r="P306" s="22">
        <f t="shared" si="4"/>
        <v>0.78086041016786822</v>
      </c>
      <c r="Q306" s="21"/>
    </row>
    <row r="307" spans="4:17" ht="15" x14ac:dyDescent="0.2">
      <c r="D307" s="20" t="s">
        <v>590</v>
      </c>
      <c r="E307" s="20" t="s">
        <v>591</v>
      </c>
      <c r="F307" s="32">
        <v>6821353</v>
      </c>
      <c r="G307" s="32">
        <v>6821353</v>
      </c>
      <c r="H307" s="32">
        <v>4282242.53</v>
      </c>
      <c r="I307" s="33" t="s">
        <v>734</v>
      </c>
      <c r="J307" s="33" t="s">
        <v>734</v>
      </c>
      <c r="K307" s="33" t="s">
        <v>728</v>
      </c>
      <c r="L307" s="33" t="s">
        <v>738</v>
      </c>
      <c r="M307" s="33" t="s">
        <v>738</v>
      </c>
      <c r="N307" s="32">
        <v>6821353</v>
      </c>
      <c r="O307" s="32">
        <v>4282242.53</v>
      </c>
      <c r="P307" s="22">
        <v>0</v>
      </c>
      <c r="Q307" s="21"/>
    </row>
    <row r="308" spans="4:17" ht="15" x14ac:dyDescent="0.2">
      <c r="D308" s="20" t="s">
        <v>592</v>
      </c>
      <c r="E308" s="20" t="s">
        <v>593</v>
      </c>
      <c r="F308" s="32">
        <v>2749532</v>
      </c>
      <c r="G308" s="32">
        <v>2749532</v>
      </c>
      <c r="H308" s="32">
        <v>2749532</v>
      </c>
      <c r="I308" s="33" t="s">
        <v>734</v>
      </c>
      <c r="J308" s="33" t="s">
        <v>734</v>
      </c>
      <c r="K308" s="33" t="s">
        <v>728</v>
      </c>
      <c r="L308" s="32">
        <v>2749532</v>
      </c>
      <c r="M308" s="32">
        <v>2749532</v>
      </c>
      <c r="N308" s="33" t="s">
        <v>729</v>
      </c>
      <c r="O308" s="33" t="s">
        <v>728</v>
      </c>
      <c r="P308" s="22">
        <f t="shared" si="4"/>
        <v>1</v>
      </c>
      <c r="Q308" s="21"/>
    </row>
    <row r="309" spans="4:17" ht="15" x14ac:dyDescent="0.2">
      <c r="D309" s="20" t="s">
        <v>594</v>
      </c>
      <c r="E309" s="20" t="s">
        <v>595</v>
      </c>
      <c r="F309" s="32">
        <v>4120483</v>
      </c>
      <c r="G309" s="32">
        <v>4120483</v>
      </c>
      <c r="H309" s="32">
        <v>4120483</v>
      </c>
      <c r="I309" s="33" t="s">
        <v>734</v>
      </c>
      <c r="J309" s="33" t="s">
        <v>734</v>
      </c>
      <c r="K309" s="33" t="s">
        <v>728</v>
      </c>
      <c r="L309" s="32">
        <v>4120483</v>
      </c>
      <c r="M309" s="32">
        <v>4120483</v>
      </c>
      <c r="N309" s="33" t="s">
        <v>729</v>
      </c>
      <c r="O309" s="33" t="s">
        <v>728</v>
      </c>
      <c r="P309" s="22">
        <f t="shared" si="4"/>
        <v>1</v>
      </c>
      <c r="Q309" s="21"/>
    </row>
    <row r="310" spans="4:17" ht="15" x14ac:dyDescent="0.2">
      <c r="D310" s="20" t="s">
        <v>596</v>
      </c>
      <c r="E310" s="20" t="s">
        <v>597</v>
      </c>
      <c r="F310" s="32">
        <v>4631290</v>
      </c>
      <c r="G310" s="32">
        <v>4631290</v>
      </c>
      <c r="H310" s="32">
        <v>4631290</v>
      </c>
      <c r="I310" s="33" t="s">
        <v>734</v>
      </c>
      <c r="J310" s="33" t="s">
        <v>734</v>
      </c>
      <c r="K310" s="33" t="s">
        <v>728</v>
      </c>
      <c r="L310" s="32">
        <v>4631290</v>
      </c>
      <c r="M310" s="32">
        <v>4631290</v>
      </c>
      <c r="N310" s="33" t="s">
        <v>729</v>
      </c>
      <c r="O310" s="33" t="s">
        <v>728</v>
      </c>
      <c r="P310" s="22">
        <f t="shared" si="4"/>
        <v>1</v>
      </c>
      <c r="Q310" s="21"/>
    </row>
    <row r="311" spans="4:17" ht="15" x14ac:dyDescent="0.2">
      <c r="D311" s="20" t="s">
        <v>598</v>
      </c>
      <c r="E311" s="20" t="s">
        <v>599</v>
      </c>
      <c r="F311" s="32">
        <v>2854113</v>
      </c>
      <c r="G311" s="32">
        <v>2854113</v>
      </c>
      <c r="H311" s="32">
        <v>2148678.88</v>
      </c>
      <c r="I311" s="33" t="s">
        <v>734</v>
      </c>
      <c r="J311" s="33" t="s">
        <v>734</v>
      </c>
      <c r="K311" s="33" t="s">
        <v>728</v>
      </c>
      <c r="L311" s="32">
        <v>1114000</v>
      </c>
      <c r="M311" s="32">
        <v>1114000</v>
      </c>
      <c r="N311" s="32">
        <v>1740113</v>
      </c>
      <c r="O311" s="32">
        <v>1034678.88</v>
      </c>
      <c r="P311" s="22">
        <f t="shared" si="4"/>
        <v>0.39031390838414598</v>
      </c>
      <c r="Q311" s="21"/>
    </row>
    <row r="312" spans="4:17" ht="15" x14ac:dyDescent="0.2">
      <c r="D312" s="20" t="s">
        <v>600</v>
      </c>
      <c r="E312" s="20" t="s">
        <v>601</v>
      </c>
      <c r="F312" s="32">
        <v>2852430</v>
      </c>
      <c r="G312" s="32">
        <v>2852430</v>
      </c>
      <c r="H312" s="32">
        <v>958458.6</v>
      </c>
      <c r="I312" s="33" t="s">
        <v>734</v>
      </c>
      <c r="J312" s="33" t="s">
        <v>734</v>
      </c>
      <c r="K312" s="33" t="s">
        <v>728</v>
      </c>
      <c r="L312" s="33" t="s">
        <v>738</v>
      </c>
      <c r="M312" s="33" t="s">
        <v>738</v>
      </c>
      <c r="N312" s="32">
        <v>2852430</v>
      </c>
      <c r="O312" s="32">
        <v>958458.6</v>
      </c>
      <c r="P312" s="22">
        <v>0</v>
      </c>
      <c r="Q312" s="21"/>
    </row>
    <row r="313" spans="4:17" ht="15" x14ac:dyDescent="0.2">
      <c r="D313" s="20" t="s">
        <v>602</v>
      </c>
      <c r="E313" s="20" t="s">
        <v>603</v>
      </c>
      <c r="F313" s="32">
        <v>2220522</v>
      </c>
      <c r="G313" s="32">
        <v>2220522</v>
      </c>
      <c r="H313" s="32">
        <v>1671688.8</v>
      </c>
      <c r="I313" s="33" t="s">
        <v>734</v>
      </c>
      <c r="J313" s="33" t="s">
        <v>734</v>
      </c>
      <c r="K313" s="33" t="s">
        <v>728</v>
      </c>
      <c r="L313" s="33" t="s">
        <v>738</v>
      </c>
      <c r="M313" s="33" t="s">
        <v>738</v>
      </c>
      <c r="N313" s="32">
        <v>2220522</v>
      </c>
      <c r="O313" s="32">
        <v>1671688.8</v>
      </c>
      <c r="P313" s="22">
        <v>0</v>
      </c>
      <c r="Q313" s="21"/>
    </row>
    <row r="314" spans="4:17" ht="15" x14ac:dyDescent="0.2">
      <c r="D314" s="20" t="s">
        <v>604</v>
      </c>
      <c r="E314" s="20" t="s">
        <v>605</v>
      </c>
      <c r="F314" s="32">
        <v>2743178</v>
      </c>
      <c r="G314" s="32">
        <v>2743178</v>
      </c>
      <c r="H314" s="32">
        <v>2065163.02</v>
      </c>
      <c r="I314" s="33" t="s">
        <v>734</v>
      </c>
      <c r="J314" s="33" t="s">
        <v>734</v>
      </c>
      <c r="K314" s="33" t="s">
        <v>728</v>
      </c>
      <c r="L314" s="33" t="s">
        <v>738</v>
      </c>
      <c r="M314" s="33" t="s">
        <v>738</v>
      </c>
      <c r="N314" s="32">
        <v>2743178</v>
      </c>
      <c r="O314" s="32">
        <v>2065163.02</v>
      </c>
      <c r="P314" s="22">
        <v>0</v>
      </c>
      <c r="Q314" s="21"/>
    </row>
    <row r="315" spans="4:17" ht="15" x14ac:dyDescent="0.2">
      <c r="D315" s="20" t="s">
        <v>606</v>
      </c>
      <c r="E315" s="20" t="s">
        <v>607</v>
      </c>
      <c r="F315" s="32">
        <v>6066334</v>
      </c>
      <c r="G315" s="32">
        <v>6066334</v>
      </c>
      <c r="H315" s="32">
        <v>6066334</v>
      </c>
      <c r="I315" s="33" t="s">
        <v>734</v>
      </c>
      <c r="J315" s="33" t="s">
        <v>734</v>
      </c>
      <c r="K315" s="33" t="s">
        <v>728</v>
      </c>
      <c r="L315" s="32">
        <v>6066334</v>
      </c>
      <c r="M315" s="32">
        <v>6066334</v>
      </c>
      <c r="N315" s="33" t="s">
        <v>729</v>
      </c>
      <c r="O315" s="33" t="s">
        <v>728</v>
      </c>
      <c r="P315" s="22">
        <f t="shared" si="4"/>
        <v>1</v>
      </c>
      <c r="Q315" s="21"/>
    </row>
    <row r="316" spans="4:17" ht="15" x14ac:dyDescent="0.2">
      <c r="D316" s="20" t="s">
        <v>608</v>
      </c>
      <c r="E316" s="20" t="s">
        <v>609</v>
      </c>
      <c r="F316" s="32">
        <v>1575496</v>
      </c>
      <c r="G316" s="32">
        <v>1575496</v>
      </c>
      <c r="H316" s="32">
        <v>1563637.56</v>
      </c>
      <c r="I316" s="33" t="s">
        <v>734</v>
      </c>
      <c r="J316" s="33" t="s">
        <v>734</v>
      </c>
      <c r="K316" s="33" t="s">
        <v>728</v>
      </c>
      <c r="L316" s="32">
        <v>1559937.66</v>
      </c>
      <c r="M316" s="32">
        <v>1559937.66</v>
      </c>
      <c r="N316" s="32">
        <v>15558.34</v>
      </c>
      <c r="O316" s="32">
        <v>3699.9</v>
      </c>
      <c r="P316" s="22">
        <f t="shared" si="4"/>
        <v>0.99012479879352278</v>
      </c>
      <c r="Q316" s="21"/>
    </row>
    <row r="317" spans="4:17" ht="15" x14ac:dyDescent="0.2">
      <c r="D317" s="20" t="s">
        <v>610</v>
      </c>
      <c r="E317" s="20" t="s">
        <v>611</v>
      </c>
      <c r="F317" s="32">
        <v>3359751</v>
      </c>
      <c r="G317" s="32">
        <v>3359751</v>
      </c>
      <c r="H317" s="32">
        <v>2529341.34</v>
      </c>
      <c r="I317" s="33" t="s">
        <v>734</v>
      </c>
      <c r="J317" s="33" t="s">
        <v>734</v>
      </c>
      <c r="K317" s="33" t="s">
        <v>728</v>
      </c>
      <c r="L317" s="32">
        <v>2529341</v>
      </c>
      <c r="M317" s="32">
        <v>2529341</v>
      </c>
      <c r="N317" s="32">
        <v>830410</v>
      </c>
      <c r="O317" s="33">
        <v>0.34</v>
      </c>
      <c r="P317" s="22">
        <f t="shared" si="4"/>
        <v>0.75283585003769626</v>
      </c>
      <c r="Q317" s="21"/>
    </row>
    <row r="318" spans="4:17" ht="15" x14ac:dyDescent="0.2">
      <c r="D318" s="20" t="s">
        <v>612</v>
      </c>
      <c r="E318" s="20" t="s">
        <v>613</v>
      </c>
      <c r="F318" s="32">
        <v>4632811</v>
      </c>
      <c r="G318" s="32">
        <v>4632811</v>
      </c>
      <c r="H318" s="32">
        <v>3487746.68</v>
      </c>
      <c r="I318" s="33" t="s">
        <v>734</v>
      </c>
      <c r="J318" s="33" t="s">
        <v>734</v>
      </c>
      <c r="K318" s="33" t="s">
        <v>728</v>
      </c>
      <c r="L318" s="33" t="s">
        <v>738</v>
      </c>
      <c r="M318" s="33" t="s">
        <v>738</v>
      </c>
      <c r="N318" s="32">
        <v>4632811</v>
      </c>
      <c r="O318" s="32">
        <v>3487746.68</v>
      </c>
      <c r="P318" s="22">
        <v>0</v>
      </c>
      <c r="Q318" s="21"/>
    </row>
    <row r="319" spans="4:17" ht="15" x14ac:dyDescent="0.2">
      <c r="D319" s="20" t="s">
        <v>614</v>
      </c>
      <c r="E319" s="20" t="s">
        <v>615</v>
      </c>
      <c r="F319" s="32">
        <v>2303515</v>
      </c>
      <c r="G319" s="32">
        <v>2303515</v>
      </c>
      <c r="H319" s="32">
        <v>1798936.29</v>
      </c>
      <c r="I319" s="33" t="s">
        <v>734</v>
      </c>
      <c r="J319" s="33" t="s">
        <v>734</v>
      </c>
      <c r="K319" s="33" t="s">
        <v>728</v>
      </c>
      <c r="L319" s="32">
        <v>1798936.29</v>
      </c>
      <c r="M319" s="32">
        <v>1798936.29</v>
      </c>
      <c r="N319" s="32">
        <v>504578.71</v>
      </c>
      <c r="O319" s="33" t="s">
        <v>728</v>
      </c>
      <c r="P319" s="22">
        <f t="shared" si="4"/>
        <v>0.7809527135703479</v>
      </c>
      <c r="Q319" s="21"/>
    </row>
    <row r="320" spans="4:17" ht="15" x14ac:dyDescent="0.2">
      <c r="D320" s="20" t="s">
        <v>616</v>
      </c>
      <c r="E320" s="20" t="s">
        <v>617</v>
      </c>
      <c r="F320" s="32">
        <v>3437780</v>
      </c>
      <c r="G320" s="32">
        <v>3437780</v>
      </c>
      <c r="H320" s="32">
        <v>2588084.38</v>
      </c>
      <c r="I320" s="33" t="s">
        <v>734</v>
      </c>
      <c r="J320" s="33" t="s">
        <v>734</v>
      </c>
      <c r="K320" s="33" t="s">
        <v>728</v>
      </c>
      <c r="L320" s="32">
        <v>2588084.38</v>
      </c>
      <c r="M320" s="32">
        <v>2588084.38</v>
      </c>
      <c r="N320" s="32">
        <v>849695.62</v>
      </c>
      <c r="O320" s="33" t="s">
        <v>728</v>
      </c>
      <c r="P320" s="22">
        <f t="shared" si="4"/>
        <v>0.752835952271524</v>
      </c>
      <c r="Q320" s="21"/>
    </row>
    <row r="321" spans="4:17" ht="15" x14ac:dyDescent="0.2">
      <c r="D321" s="20" t="s">
        <v>618</v>
      </c>
      <c r="E321" s="20" t="s">
        <v>619</v>
      </c>
      <c r="F321" s="32">
        <v>5162703</v>
      </c>
      <c r="G321" s="32">
        <v>5162703</v>
      </c>
      <c r="H321" s="32">
        <v>5162703</v>
      </c>
      <c r="I321" s="33" t="s">
        <v>734</v>
      </c>
      <c r="J321" s="33" t="s">
        <v>734</v>
      </c>
      <c r="K321" s="33" t="s">
        <v>728</v>
      </c>
      <c r="L321" s="32">
        <v>5162703</v>
      </c>
      <c r="M321" s="32">
        <v>5162703</v>
      </c>
      <c r="N321" s="33" t="s">
        <v>729</v>
      </c>
      <c r="O321" s="33" t="s">
        <v>728</v>
      </c>
      <c r="P321" s="22">
        <f t="shared" si="4"/>
        <v>1</v>
      </c>
      <c r="Q321" s="21"/>
    </row>
    <row r="322" spans="4:17" ht="15" x14ac:dyDescent="0.2">
      <c r="D322" s="20" t="s">
        <v>620</v>
      </c>
      <c r="E322" s="20" t="s">
        <v>621</v>
      </c>
      <c r="F322" s="32">
        <v>5316672</v>
      </c>
      <c r="G322" s="32">
        <v>5316672</v>
      </c>
      <c r="H322" s="32">
        <v>2585029.7599999998</v>
      </c>
      <c r="I322" s="33" t="s">
        <v>734</v>
      </c>
      <c r="J322" s="33" t="s">
        <v>734</v>
      </c>
      <c r="K322" s="33" t="s">
        <v>728</v>
      </c>
      <c r="L322" s="33" t="s">
        <v>738</v>
      </c>
      <c r="M322" s="33" t="s">
        <v>738</v>
      </c>
      <c r="N322" s="32">
        <v>5316672</v>
      </c>
      <c r="O322" s="32">
        <v>2585029.7599999998</v>
      </c>
      <c r="P322" s="22">
        <v>0</v>
      </c>
      <c r="Q322" s="21"/>
    </row>
    <row r="323" spans="4:17" ht="15" x14ac:dyDescent="0.2">
      <c r="D323" s="20" t="s">
        <v>622</v>
      </c>
      <c r="E323" s="20" t="s">
        <v>623</v>
      </c>
      <c r="F323" s="32">
        <v>4564081</v>
      </c>
      <c r="G323" s="32">
        <v>4564081</v>
      </c>
      <c r="H323" s="32">
        <v>2828422.32</v>
      </c>
      <c r="I323" s="33" t="s">
        <v>734</v>
      </c>
      <c r="J323" s="33" t="s">
        <v>734</v>
      </c>
      <c r="K323" s="33" t="s">
        <v>728</v>
      </c>
      <c r="L323" s="33" t="s">
        <v>738</v>
      </c>
      <c r="M323" s="33" t="s">
        <v>738</v>
      </c>
      <c r="N323" s="32">
        <v>4564081</v>
      </c>
      <c r="O323" s="32">
        <v>2828422.32</v>
      </c>
      <c r="P323" s="22">
        <v>0</v>
      </c>
      <c r="Q323" s="21"/>
    </row>
    <row r="324" spans="4:17" ht="15" x14ac:dyDescent="0.2">
      <c r="D324" s="20" t="s">
        <v>624</v>
      </c>
      <c r="E324" s="20" t="s">
        <v>625</v>
      </c>
      <c r="F324" s="32">
        <v>3139842</v>
      </c>
      <c r="G324" s="32">
        <v>3139842</v>
      </c>
      <c r="H324" s="32">
        <v>1994191.36</v>
      </c>
      <c r="I324" s="33" t="s">
        <v>734</v>
      </c>
      <c r="J324" s="33" t="s">
        <v>734</v>
      </c>
      <c r="K324" s="33" t="s">
        <v>728</v>
      </c>
      <c r="L324" s="33" t="s">
        <v>738</v>
      </c>
      <c r="M324" s="33" t="s">
        <v>738</v>
      </c>
      <c r="N324" s="32">
        <v>3139842</v>
      </c>
      <c r="O324" s="32">
        <v>1994191.36</v>
      </c>
      <c r="P324" s="22">
        <v>0</v>
      </c>
      <c r="Q324" s="21"/>
    </row>
    <row r="325" spans="4:17" ht="15" x14ac:dyDescent="0.2">
      <c r="D325" s="20" t="s">
        <v>626</v>
      </c>
      <c r="E325" s="20" t="s">
        <v>627</v>
      </c>
      <c r="F325" s="32">
        <v>2494851</v>
      </c>
      <c r="G325" s="32">
        <v>2494851</v>
      </c>
      <c r="H325" s="32">
        <v>2494851</v>
      </c>
      <c r="I325" s="33" t="s">
        <v>734</v>
      </c>
      <c r="J325" s="33" t="s">
        <v>734</v>
      </c>
      <c r="K325" s="33" t="s">
        <v>728</v>
      </c>
      <c r="L325" s="32">
        <v>2494851</v>
      </c>
      <c r="M325" s="32">
        <v>2494851</v>
      </c>
      <c r="N325" s="33" t="s">
        <v>729</v>
      </c>
      <c r="O325" s="33" t="s">
        <v>728</v>
      </c>
      <c r="P325" s="22">
        <f t="shared" ref="P325:P388" si="5">L325/G325</f>
        <v>1</v>
      </c>
      <c r="Q325" s="21"/>
    </row>
    <row r="326" spans="4:17" ht="15" x14ac:dyDescent="0.2">
      <c r="D326" s="20" t="s">
        <v>628</v>
      </c>
      <c r="E326" s="20" t="s">
        <v>629</v>
      </c>
      <c r="F326" s="32">
        <v>4490783</v>
      </c>
      <c r="G326" s="32">
        <v>4490783</v>
      </c>
      <c r="H326" s="32">
        <v>4490783</v>
      </c>
      <c r="I326" s="33" t="s">
        <v>734</v>
      </c>
      <c r="J326" s="33" t="s">
        <v>734</v>
      </c>
      <c r="K326" s="33" t="s">
        <v>728</v>
      </c>
      <c r="L326" s="32">
        <v>4490783</v>
      </c>
      <c r="M326" s="32">
        <v>4490783</v>
      </c>
      <c r="N326" s="33" t="s">
        <v>729</v>
      </c>
      <c r="O326" s="33" t="s">
        <v>728</v>
      </c>
      <c r="P326" s="22">
        <f t="shared" si="5"/>
        <v>1</v>
      </c>
      <c r="Q326" s="21"/>
    </row>
    <row r="327" spans="4:17" ht="15" x14ac:dyDescent="0.2">
      <c r="D327" s="20" t="s">
        <v>630</v>
      </c>
      <c r="E327" s="20" t="s">
        <v>631</v>
      </c>
      <c r="F327" s="32">
        <v>3726847</v>
      </c>
      <c r="G327" s="32">
        <v>3726847</v>
      </c>
      <c r="H327" s="32">
        <v>479816.06</v>
      </c>
      <c r="I327" s="33" t="s">
        <v>734</v>
      </c>
      <c r="J327" s="33" t="s">
        <v>734</v>
      </c>
      <c r="K327" s="33" t="s">
        <v>728</v>
      </c>
      <c r="L327" s="33" t="s">
        <v>738</v>
      </c>
      <c r="M327" s="33" t="s">
        <v>738</v>
      </c>
      <c r="N327" s="32">
        <v>3726847</v>
      </c>
      <c r="O327" s="32">
        <v>479816.06</v>
      </c>
      <c r="P327" s="22">
        <v>0</v>
      </c>
      <c r="Q327" s="21"/>
    </row>
    <row r="328" spans="4:17" ht="15" x14ac:dyDescent="0.2">
      <c r="D328" s="20" t="s">
        <v>632</v>
      </c>
      <c r="E328" s="20" t="s">
        <v>633</v>
      </c>
      <c r="F328" s="32">
        <v>4726939</v>
      </c>
      <c r="G328" s="32">
        <v>4726939</v>
      </c>
      <c r="H328" s="32">
        <v>266261.69</v>
      </c>
      <c r="I328" s="33" t="s">
        <v>734</v>
      </c>
      <c r="J328" s="33" t="s">
        <v>734</v>
      </c>
      <c r="K328" s="33" t="s">
        <v>728</v>
      </c>
      <c r="L328" s="32">
        <v>266261.69</v>
      </c>
      <c r="M328" s="32">
        <v>266261.69</v>
      </c>
      <c r="N328" s="32">
        <v>4460677.3099999996</v>
      </c>
      <c r="O328" s="33" t="s">
        <v>728</v>
      </c>
      <c r="P328" s="22">
        <f t="shared" si="5"/>
        <v>5.6328564849260798E-2</v>
      </c>
      <c r="Q328" s="21"/>
    </row>
    <row r="329" spans="4:17" ht="15" x14ac:dyDescent="0.2">
      <c r="D329" s="20" t="s">
        <v>634</v>
      </c>
      <c r="E329" s="20" t="s">
        <v>635</v>
      </c>
      <c r="F329" s="32">
        <v>2679286</v>
      </c>
      <c r="G329" s="32">
        <v>2679286</v>
      </c>
      <c r="H329" s="32">
        <v>2679286</v>
      </c>
      <c r="I329" s="33" t="s">
        <v>734</v>
      </c>
      <c r="J329" s="33" t="s">
        <v>734</v>
      </c>
      <c r="K329" s="33" t="s">
        <v>728</v>
      </c>
      <c r="L329" s="32">
        <v>2679286</v>
      </c>
      <c r="M329" s="32">
        <v>2679286</v>
      </c>
      <c r="N329" s="33" t="s">
        <v>729</v>
      </c>
      <c r="O329" s="33" t="s">
        <v>728</v>
      </c>
      <c r="P329" s="22">
        <f t="shared" si="5"/>
        <v>1</v>
      </c>
      <c r="Q329" s="21"/>
    </row>
    <row r="330" spans="4:17" ht="15" x14ac:dyDescent="0.2">
      <c r="D330" s="20" t="s">
        <v>636</v>
      </c>
      <c r="E330" s="20" t="s">
        <v>637</v>
      </c>
      <c r="F330" s="32">
        <v>4863253</v>
      </c>
      <c r="G330" s="32">
        <v>4863253</v>
      </c>
      <c r="H330" s="32">
        <v>3661231.7</v>
      </c>
      <c r="I330" s="33" t="s">
        <v>734</v>
      </c>
      <c r="J330" s="33" t="s">
        <v>734</v>
      </c>
      <c r="K330" s="33" t="s">
        <v>728</v>
      </c>
      <c r="L330" s="32">
        <v>3661231.7</v>
      </c>
      <c r="M330" s="32">
        <v>3661231.7</v>
      </c>
      <c r="N330" s="32">
        <v>1202021.3</v>
      </c>
      <c r="O330" s="33" t="s">
        <v>728</v>
      </c>
      <c r="P330" s="22">
        <f t="shared" si="5"/>
        <v>0.75283595157397742</v>
      </c>
      <c r="Q330" s="21"/>
    </row>
    <row r="331" spans="4:17" ht="15" x14ac:dyDescent="0.2">
      <c r="D331" s="20" t="s">
        <v>638</v>
      </c>
      <c r="E331" s="20" t="s">
        <v>639</v>
      </c>
      <c r="F331" s="32">
        <v>3222574</v>
      </c>
      <c r="G331" s="32">
        <v>3222574</v>
      </c>
      <c r="H331" s="32">
        <v>3222574</v>
      </c>
      <c r="I331" s="33" t="s">
        <v>734</v>
      </c>
      <c r="J331" s="33" t="s">
        <v>734</v>
      </c>
      <c r="K331" s="33" t="s">
        <v>728</v>
      </c>
      <c r="L331" s="32">
        <v>3222574</v>
      </c>
      <c r="M331" s="32">
        <v>3222574</v>
      </c>
      <c r="N331" s="33" t="s">
        <v>729</v>
      </c>
      <c r="O331" s="33" t="s">
        <v>728</v>
      </c>
      <c r="P331" s="22">
        <f t="shared" si="5"/>
        <v>1</v>
      </c>
      <c r="Q331" s="21"/>
    </row>
    <row r="332" spans="4:17" ht="15" x14ac:dyDescent="0.2">
      <c r="D332" s="20" t="s">
        <v>640</v>
      </c>
      <c r="E332" s="20" t="s">
        <v>641</v>
      </c>
      <c r="F332" s="32">
        <v>3041216</v>
      </c>
      <c r="G332" s="32">
        <v>3041216</v>
      </c>
      <c r="H332" s="32">
        <v>2289536.7400000002</v>
      </c>
      <c r="I332" s="33" t="s">
        <v>734</v>
      </c>
      <c r="J332" s="33" t="s">
        <v>734</v>
      </c>
      <c r="K332" s="33" t="s">
        <v>728</v>
      </c>
      <c r="L332" s="32">
        <v>2289536.7400000002</v>
      </c>
      <c r="M332" s="32">
        <v>2289536.7400000002</v>
      </c>
      <c r="N332" s="32">
        <v>751679.26</v>
      </c>
      <c r="O332" s="33" t="s">
        <v>728</v>
      </c>
      <c r="P332" s="22">
        <f t="shared" si="5"/>
        <v>0.75283595114585755</v>
      </c>
      <c r="Q332" s="21"/>
    </row>
    <row r="333" spans="4:17" ht="15" x14ac:dyDescent="0.2">
      <c r="D333" s="20" t="s">
        <v>642</v>
      </c>
      <c r="E333" s="20" t="s">
        <v>643</v>
      </c>
      <c r="F333" s="32">
        <v>2415470</v>
      </c>
      <c r="G333" s="32">
        <v>2415470</v>
      </c>
      <c r="H333" s="32">
        <v>2415470</v>
      </c>
      <c r="I333" s="33" t="s">
        <v>734</v>
      </c>
      <c r="J333" s="33" t="s">
        <v>734</v>
      </c>
      <c r="K333" s="33" t="s">
        <v>728</v>
      </c>
      <c r="L333" s="32">
        <v>2415470</v>
      </c>
      <c r="M333" s="32">
        <v>2415470</v>
      </c>
      <c r="N333" s="33" t="s">
        <v>729</v>
      </c>
      <c r="O333" s="33" t="s">
        <v>728</v>
      </c>
      <c r="P333" s="22">
        <f t="shared" si="5"/>
        <v>1</v>
      </c>
      <c r="Q333" s="21"/>
    </row>
    <row r="334" spans="4:17" ht="15" x14ac:dyDescent="0.2">
      <c r="D334" s="20" t="s">
        <v>644</v>
      </c>
      <c r="E334" s="20" t="s">
        <v>645</v>
      </c>
      <c r="F334" s="32">
        <v>2261705</v>
      </c>
      <c r="G334" s="32">
        <v>2261705</v>
      </c>
      <c r="H334" s="32">
        <v>2261705</v>
      </c>
      <c r="I334" s="33" t="s">
        <v>734</v>
      </c>
      <c r="J334" s="33" t="s">
        <v>734</v>
      </c>
      <c r="K334" s="33" t="s">
        <v>728</v>
      </c>
      <c r="L334" s="32">
        <v>2261705</v>
      </c>
      <c r="M334" s="32">
        <v>2261705</v>
      </c>
      <c r="N334" s="33" t="s">
        <v>729</v>
      </c>
      <c r="O334" s="33" t="s">
        <v>728</v>
      </c>
      <c r="P334" s="22">
        <f t="shared" si="5"/>
        <v>1</v>
      </c>
      <c r="Q334" s="21"/>
    </row>
    <row r="335" spans="4:17" ht="15" x14ac:dyDescent="0.2">
      <c r="D335" s="20" t="s">
        <v>646</v>
      </c>
      <c r="E335" s="20" t="s">
        <v>647</v>
      </c>
      <c r="F335" s="32">
        <v>4075052</v>
      </c>
      <c r="G335" s="32">
        <v>4075052</v>
      </c>
      <c r="H335" s="32">
        <v>96216.44</v>
      </c>
      <c r="I335" s="33" t="s">
        <v>734</v>
      </c>
      <c r="J335" s="33" t="s">
        <v>734</v>
      </c>
      <c r="K335" s="33" t="s">
        <v>728</v>
      </c>
      <c r="L335" s="33" t="s">
        <v>738</v>
      </c>
      <c r="M335" s="33" t="s">
        <v>738</v>
      </c>
      <c r="N335" s="32">
        <v>4075052</v>
      </c>
      <c r="O335" s="32">
        <v>96216.44</v>
      </c>
      <c r="P335" s="22">
        <v>0</v>
      </c>
      <c r="Q335" s="21"/>
    </row>
    <row r="336" spans="4:17" ht="15" x14ac:dyDescent="0.2">
      <c r="D336" s="20" t="s">
        <v>648</v>
      </c>
      <c r="E336" s="20" t="s">
        <v>649</v>
      </c>
      <c r="F336" s="32">
        <v>4172961</v>
      </c>
      <c r="G336" s="32">
        <v>4172961</v>
      </c>
      <c r="H336" s="32">
        <v>3141555.07</v>
      </c>
      <c r="I336" s="33" t="s">
        <v>734</v>
      </c>
      <c r="J336" s="33" t="s">
        <v>734</v>
      </c>
      <c r="K336" s="33" t="s">
        <v>728</v>
      </c>
      <c r="L336" s="32">
        <v>3141555.07</v>
      </c>
      <c r="M336" s="32">
        <v>3141555.07</v>
      </c>
      <c r="N336" s="32">
        <v>1031405.93</v>
      </c>
      <c r="O336" s="33" t="s">
        <v>728</v>
      </c>
      <c r="P336" s="22">
        <f t="shared" si="5"/>
        <v>0.75283595269641868</v>
      </c>
      <c r="Q336" s="21"/>
    </row>
    <row r="337" spans="4:17" ht="15" x14ac:dyDescent="0.2">
      <c r="D337" s="20" t="s">
        <v>650</v>
      </c>
      <c r="E337" s="20" t="s">
        <v>651</v>
      </c>
      <c r="F337" s="32">
        <v>3233736</v>
      </c>
      <c r="G337" s="32">
        <v>3233736</v>
      </c>
      <c r="H337" s="32">
        <v>2434472.7200000002</v>
      </c>
      <c r="I337" s="33" t="s">
        <v>734</v>
      </c>
      <c r="J337" s="33" t="s">
        <v>734</v>
      </c>
      <c r="K337" s="33" t="s">
        <v>728</v>
      </c>
      <c r="L337" s="33" t="s">
        <v>738</v>
      </c>
      <c r="M337" s="33" t="s">
        <v>738</v>
      </c>
      <c r="N337" s="32">
        <v>3233736</v>
      </c>
      <c r="O337" s="32">
        <v>2434472.7200000002</v>
      </c>
      <c r="P337" s="22">
        <v>0</v>
      </c>
      <c r="Q337" s="21"/>
    </row>
    <row r="338" spans="4:17" ht="15" x14ac:dyDescent="0.2">
      <c r="D338" s="20" t="s">
        <v>652</v>
      </c>
      <c r="E338" s="20" t="s">
        <v>653</v>
      </c>
      <c r="F338" s="32">
        <v>3891948</v>
      </c>
      <c r="G338" s="32">
        <v>3891948</v>
      </c>
      <c r="H338" s="32">
        <v>2929998.38</v>
      </c>
      <c r="I338" s="33" t="s">
        <v>734</v>
      </c>
      <c r="J338" s="33" t="s">
        <v>734</v>
      </c>
      <c r="K338" s="33" t="s">
        <v>728</v>
      </c>
      <c r="L338" s="32">
        <v>2929998.38</v>
      </c>
      <c r="M338" s="32">
        <v>2929998.38</v>
      </c>
      <c r="N338" s="32">
        <v>961949.62</v>
      </c>
      <c r="O338" s="33" t="s">
        <v>728</v>
      </c>
      <c r="P338" s="22">
        <f t="shared" si="5"/>
        <v>0.75283595258723901</v>
      </c>
      <c r="Q338" s="21"/>
    </row>
    <row r="339" spans="4:17" ht="15" x14ac:dyDescent="0.2">
      <c r="D339" s="20" t="s">
        <v>654</v>
      </c>
      <c r="E339" s="20" t="s">
        <v>655</v>
      </c>
      <c r="F339" s="32">
        <v>3094790</v>
      </c>
      <c r="G339" s="32">
        <v>3094790</v>
      </c>
      <c r="H339" s="32">
        <v>1623245.72</v>
      </c>
      <c r="I339" s="33" t="s">
        <v>734</v>
      </c>
      <c r="J339" s="33" t="s">
        <v>734</v>
      </c>
      <c r="K339" s="33" t="s">
        <v>728</v>
      </c>
      <c r="L339" s="33" t="s">
        <v>738</v>
      </c>
      <c r="M339" s="33" t="s">
        <v>738</v>
      </c>
      <c r="N339" s="32">
        <v>3094790</v>
      </c>
      <c r="O339" s="32">
        <v>1623245.72</v>
      </c>
      <c r="P339" s="22">
        <v>0</v>
      </c>
      <c r="Q339" s="21"/>
    </row>
    <row r="340" spans="4:17" ht="15" x14ac:dyDescent="0.2">
      <c r="D340" s="20" t="s">
        <v>656</v>
      </c>
      <c r="E340" s="20" t="s">
        <v>657</v>
      </c>
      <c r="F340" s="32">
        <v>2788739</v>
      </c>
      <c r="G340" s="32">
        <v>2788739</v>
      </c>
      <c r="H340" s="32">
        <v>2099462.98</v>
      </c>
      <c r="I340" s="33" t="s">
        <v>734</v>
      </c>
      <c r="J340" s="33" t="s">
        <v>734</v>
      </c>
      <c r="K340" s="33" t="s">
        <v>728</v>
      </c>
      <c r="L340" s="32">
        <v>2099462.98</v>
      </c>
      <c r="M340" s="32">
        <v>2099462.98</v>
      </c>
      <c r="N340" s="32">
        <v>689276.02</v>
      </c>
      <c r="O340" s="33" t="s">
        <v>728</v>
      </c>
      <c r="P340" s="22">
        <f t="shared" si="5"/>
        <v>0.7528359520198914</v>
      </c>
      <c r="Q340" s="21"/>
    </row>
    <row r="341" spans="4:17" ht="15" x14ac:dyDescent="0.2">
      <c r="D341" s="20" t="s">
        <v>658</v>
      </c>
      <c r="E341" s="20" t="s">
        <v>659</v>
      </c>
      <c r="F341" s="32">
        <v>4741930</v>
      </c>
      <c r="G341" s="32">
        <v>4741930</v>
      </c>
      <c r="H341" s="32">
        <v>3569895.39</v>
      </c>
      <c r="I341" s="33" t="s">
        <v>734</v>
      </c>
      <c r="J341" s="33" t="s">
        <v>734</v>
      </c>
      <c r="K341" s="33" t="s">
        <v>728</v>
      </c>
      <c r="L341" s="33" t="s">
        <v>738</v>
      </c>
      <c r="M341" s="33" t="s">
        <v>738</v>
      </c>
      <c r="N341" s="32">
        <v>4741930</v>
      </c>
      <c r="O341" s="32">
        <v>3569895.39</v>
      </c>
      <c r="P341" s="22">
        <v>0</v>
      </c>
      <c r="Q341" s="21"/>
    </row>
    <row r="342" spans="4:17" ht="15" x14ac:dyDescent="0.2">
      <c r="D342" s="20" t="s">
        <v>660</v>
      </c>
      <c r="E342" s="20" t="s">
        <v>661</v>
      </c>
      <c r="F342" s="32">
        <v>2161895</v>
      </c>
      <c r="G342" s="32">
        <v>2161895</v>
      </c>
      <c r="H342" s="32">
        <v>1109771.6399999999</v>
      </c>
      <c r="I342" s="33" t="s">
        <v>734</v>
      </c>
      <c r="J342" s="33" t="s">
        <v>734</v>
      </c>
      <c r="K342" s="33" t="s">
        <v>728</v>
      </c>
      <c r="L342" s="33" t="s">
        <v>738</v>
      </c>
      <c r="M342" s="33" t="s">
        <v>738</v>
      </c>
      <c r="N342" s="32">
        <v>2161895</v>
      </c>
      <c r="O342" s="32">
        <v>1109771.6399999999</v>
      </c>
      <c r="P342" s="22">
        <v>0</v>
      </c>
      <c r="Q342" s="21"/>
    </row>
    <row r="343" spans="4:17" ht="15" x14ac:dyDescent="0.2">
      <c r="D343" s="20" t="s">
        <v>662</v>
      </c>
      <c r="E343" s="20" t="s">
        <v>663</v>
      </c>
      <c r="F343" s="32">
        <v>3480809</v>
      </c>
      <c r="G343" s="32">
        <v>3480809</v>
      </c>
      <c r="H343" s="32">
        <v>1958806.24</v>
      </c>
      <c r="I343" s="33" t="s">
        <v>734</v>
      </c>
      <c r="J343" s="33" t="s">
        <v>734</v>
      </c>
      <c r="K343" s="33" t="s">
        <v>728</v>
      </c>
      <c r="L343" s="33" t="s">
        <v>738</v>
      </c>
      <c r="M343" s="33" t="s">
        <v>738</v>
      </c>
      <c r="N343" s="32">
        <v>3480809</v>
      </c>
      <c r="O343" s="32">
        <v>1958806.24</v>
      </c>
      <c r="P343" s="22">
        <v>0</v>
      </c>
      <c r="Q343" s="21"/>
    </row>
    <row r="344" spans="4:17" ht="15" x14ac:dyDescent="0.2">
      <c r="D344" s="20" t="s">
        <v>664</v>
      </c>
      <c r="E344" s="20" t="s">
        <v>665</v>
      </c>
      <c r="F344" s="32">
        <v>3340138</v>
      </c>
      <c r="G344" s="32">
        <v>3340138</v>
      </c>
      <c r="H344" s="32">
        <v>3340138</v>
      </c>
      <c r="I344" s="33" t="s">
        <v>734</v>
      </c>
      <c r="J344" s="33" t="s">
        <v>734</v>
      </c>
      <c r="K344" s="33" t="s">
        <v>728</v>
      </c>
      <c r="L344" s="32">
        <v>3340137</v>
      </c>
      <c r="M344" s="32">
        <v>3340137</v>
      </c>
      <c r="N344" s="33">
        <v>1</v>
      </c>
      <c r="O344" s="33">
        <v>1</v>
      </c>
      <c r="P344" s="22">
        <f t="shared" si="5"/>
        <v>0.99999970061117238</v>
      </c>
      <c r="Q344" s="21"/>
    </row>
    <row r="345" spans="4:17" ht="15" x14ac:dyDescent="0.2">
      <c r="D345" s="20" t="s">
        <v>666</v>
      </c>
      <c r="E345" s="20" t="s">
        <v>667</v>
      </c>
      <c r="F345" s="32">
        <v>5830278</v>
      </c>
      <c r="G345" s="32">
        <v>5830278</v>
      </c>
      <c r="H345" s="32">
        <v>4389242.8899999997</v>
      </c>
      <c r="I345" s="33" t="s">
        <v>734</v>
      </c>
      <c r="J345" s="33" t="s">
        <v>734</v>
      </c>
      <c r="K345" s="33" t="s">
        <v>728</v>
      </c>
      <c r="L345" s="32">
        <v>4389242.8899999997</v>
      </c>
      <c r="M345" s="32">
        <v>4389242.8899999997</v>
      </c>
      <c r="N345" s="32">
        <v>1441035.11</v>
      </c>
      <c r="O345" s="33" t="s">
        <v>728</v>
      </c>
      <c r="P345" s="22">
        <f t="shared" si="5"/>
        <v>0.75283595224790301</v>
      </c>
      <c r="Q345" s="21"/>
    </row>
    <row r="346" spans="4:17" ht="15" x14ac:dyDescent="0.2">
      <c r="D346" s="20" t="s">
        <v>668</v>
      </c>
      <c r="E346" s="20" t="s">
        <v>669</v>
      </c>
      <c r="F346" s="32">
        <v>2098859</v>
      </c>
      <c r="G346" s="32">
        <v>2098859</v>
      </c>
      <c r="H346" s="32">
        <v>1300024.8600000001</v>
      </c>
      <c r="I346" s="33" t="s">
        <v>734</v>
      </c>
      <c r="J346" s="33" t="s">
        <v>734</v>
      </c>
      <c r="K346" s="33" t="s">
        <v>728</v>
      </c>
      <c r="L346" s="32">
        <v>1300024.8600000001</v>
      </c>
      <c r="M346" s="32">
        <v>1300024.8600000001</v>
      </c>
      <c r="N346" s="32">
        <v>798834.14</v>
      </c>
      <c r="O346" s="33" t="s">
        <v>728</v>
      </c>
      <c r="P346" s="22">
        <f t="shared" si="5"/>
        <v>0.6193959956338182</v>
      </c>
      <c r="Q346" s="21"/>
    </row>
    <row r="347" spans="4:17" ht="15" x14ac:dyDescent="0.2">
      <c r="D347" s="20" t="s">
        <v>670</v>
      </c>
      <c r="E347" s="20" t="s">
        <v>671</v>
      </c>
      <c r="F347" s="32">
        <v>5347620</v>
      </c>
      <c r="G347" s="32">
        <v>5347620</v>
      </c>
      <c r="H347" s="32">
        <v>4179978.44</v>
      </c>
      <c r="I347" s="33" t="s">
        <v>734</v>
      </c>
      <c r="J347" s="33" t="s">
        <v>734</v>
      </c>
      <c r="K347" s="33" t="s">
        <v>728</v>
      </c>
      <c r="L347" s="32">
        <v>4179978.44</v>
      </c>
      <c r="M347" s="32">
        <v>4179978.44</v>
      </c>
      <c r="N347" s="32">
        <v>1167641.56</v>
      </c>
      <c r="O347" s="33" t="s">
        <v>728</v>
      </c>
      <c r="P347" s="22">
        <f t="shared" si="5"/>
        <v>0.78165210691859177</v>
      </c>
      <c r="Q347" s="21"/>
    </row>
    <row r="348" spans="4:17" ht="15" x14ac:dyDescent="0.2">
      <c r="D348" s="20" t="s">
        <v>672</v>
      </c>
      <c r="E348" s="20" t="s">
        <v>673</v>
      </c>
      <c r="F348" s="32">
        <v>2304411</v>
      </c>
      <c r="G348" s="32">
        <v>2304411</v>
      </c>
      <c r="H348" s="32">
        <v>825634.96</v>
      </c>
      <c r="I348" s="33" t="s">
        <v>734</v>
      </c>
      <c r="J348" s="33" t="s">
        <v>734</v>
      </c>
      <c r="K348" s="33" t="s">
        <v>728</v>
      </c>
      <c r="L348" s="33" t="s">
        <v>738</v>
      </c>
      <c r="M348" s="33" t="s">
        <v>738</v>
      </c>
      <c r="N348" s="32">
        <v>2304411</v>
      </c>
      <c r="O348" s="32">
        <v>825634.96</v>
      </c>
      <c r="P348" s="22">
        <v>0</v>
      </c>
      <c r="Q348" s="21"/>
    </row>
    <row r="349" spans="4:17" ht="15" x14ac:dyDescent="0.2">
      <c r="D349" s="20" t="s">
        <v>674</v>
      </c>
      <c r="E349" s="20" t="s">
        <v>675</v>
      </c>
      <c r="F349" s="32">
        <v>2200371</v>
      </c>
      <c r="G349" s="32">
        <v>2200371</v>
      </c>
      <c r="H349" s="32">
        <v>2161895</v>
      </c>
      <c r="I349" s="33" t="s">
        <v>734</v>
      </c>
      <c r="J349" s="33" t="s">
        <v>734</v>
      </c>
      <c r="K349" s="33" t="s">
        <v>728</v>
      </c>
      <c r="L349" s="32">
        <v>2161895</v>
      </c>
      <c r="M349" s="32">
        <v>2161895</v>
      </c>
      <c r="N349" s="32">
        <v>38476</v>
      </c>
      <c r="O349" s="33" t="s">
        <v>728</v>
      </c>
      <c r="P349" s="22">
        <f t="shared" si="5"/>
        <v>0.98251385789032852</v>
      </c>
      <c r="Q349" s="21"/>
    </row>
    <row r="350" spans="4:17" ht="15" x14ac:dyDescent="0.2">
      <c r="D350" s="20" t="s">
        <v>676</v>
      </c>
      <c r="E350" s="20" t="s">
        <v>677</v>
      </c>
      <c r="F350" s="32">
        <v>2984031</v>
      </c>
      <c r="G350" s="32">
        <v>2984031</v>
      </c>
      <c r="H350" s="32">
        <v>2246485.8199999998</v>
      </c>
      <c r="I350" s="33" t="s">
        <v>734</v>
      </c>
      <c r="J350" s="33" t="s">
        <v>734</v>
      </c>
      <c r="K350" s="33" t="s">
        <v>728</v>
      </c>
      <c r="L350" s="33" t="s">
        <v>738</v>
      </c>
      <c r="M350" s="33" t="s">
        <v>738</v>
      </c>
      <c r="N350" s="32">
        <v>2984031</v>
      </c>
      <c r="O350" s="32">
        <v>2246485.8199999998</v>
      </c>
      <c r="P350" s="22">
        <v>0</v>
      </c>
      <c r="Q350" s="21"/>
    </row>
    <row r="351" spans="4:17" ht="15" x14ac:dyDescent="0.2">
      <c r="D351" s="20" t="s">
        <v>678</v>
      </c>
      <c r="E351" s="20" t="s">
        <v>679</v>
      </c>
      <c r="F351" s="32">
        <v>6564902</v>
      </c>
      <c r="G351" s="32">
        <v>6564902</v>
      </c>
      <c r="H351" s="32">
        <v>609517.68000000005</v>
      </c>
      <c r="I351" s="33" t="s">
        <v>734</v>
      </c>
      <c r="J351" s="33" t="s">
        <v>734</v>
      </c>
      <c r="K351" s="33" t="s">
        <v>728</v>
      </c>
      <c r="L351" s="32">
        <v>609517.68000000005</v>
      </c>
      <c r="M351" s="32">
        <v>609517.68000000005</v>
      </c>
      <c r="N351" s="32">
        <v>5955384.3200000003</v>
      </c>
      <c r="O351" s="33" t="s">
        <v>728</v>
      </c>
      <c r="P351" s="22">
        <f t="shared" si="5"/>
        <v>9.2844901568980023E-2</v>
      </c>
      <c r="Q351" s="21"/>
    </row>
    <row r="352" spans="4:17" ht="15" x14ac:dyDescent="0.2">
      <c r="D352" s="20" t="s">
        <v>680</v>
      </c>
      <c r="E352" s="20" t="s">
        <v>681</v>
      </c>
      <c r="F352" s="32">
        <v>2272387</v>
      </c>
      <c r="G352" s="32">
        <v>2272387</v>
      </c>
      <c r="H352" s="32">
        <v>1710734.63</v>
      </c>
      <c r="I352" s="33" t="s">
        <v>734</v>
      </c>
      <c r="J352" s="33" t="s">
        <v>734</v>
      </c>
      <c r="K352" s="33" t="s">
        <v>728</v>
      </c>
      <c r="L352" s="33" t="s">
        <v>738</v>
      </c>
      <c r="M352" s="33" t="s">
        <v>738</v>
      </c>
      <c r="N352" s="32">
        <v>2272387</v>
      </c>
      <c r="O352" s="32">
        <v>1710734.63</v>
      </c>
      <c r="P352" s="22">
        <v>0</v>
      </c>
      <c r="Q352" s="21"/>
    </row>
    <row r="353" spans="4:17" ht="15" x14ac:dyDescent="0.2">
      <c r="D353" s="20" t="s">
        <v>682</v>
      </c>
      <c r="E353" s="20" t="s">
        <v>683</v>
      </c>
      <c r="F353" s="32">
        <v>4036523</v>
      </c>
      <c r="G353" s="32">
        <v>4036523</v>
      </c>
      <c r="H353" s="32">
        <v>1564627.78</v>
      </c>
      <c r="I353" s="33" t="s">
        <v>734</v>
      </c>
      <c r="J353" s="33" t="s">
        <v>734</v>
      </c>
      <c r="K353" s="33" t="s">
        <v>728</v>
      </c>
      <c r="L353" s="33" t="s">
        <v>738</v>
      </c>
      <c r="M353" s="33" t="s">
        <v>738</v>
      </c>
      <c r="N353" s="32">
        <v>4036523</v>
      </c>
      <c r="O353" s="32">
        <v>1564627.78</v>
      </c>
      <c r="P353" s="22">
        <v>0</v>
      </c>
      <c r="Q353" s="21"/>
    </row>
    <row r="354" spans="4:17" ht="15" x14ac:dyDescent="0.2">
      <c r="D354" s="20" t="s">
        <v>684</v>
      </c>
      <c r="E354" s="20" t="s">
        <v>685</v>
      </c>
      <c r="F354" s="32">
        <v>3411791</v>
      </c>
      <c r="G354" s="32">
        <v>3411791</v>
      </c>
      <c r="H354" s="32">
        <v>3411791</v>
      </c>
      <c r="I354" s="33" t="s">
        <v>734</v>
      </c>
      <c r="J354" s="33" t="s">
        <v>734</v>
      </c>
      <c r="K354" s="33" t="s">
        <v>728</v>
      </c>
      <c r="L354" s="32">
        <v>3411791</v>
      </c>
      <c r="M354" s="32">
        <v>3411791</v>
      </c>
      <c r="N354" s="33" t="s">
        <v>729</v>
      </c>
      <c r="O354" s="33" t="s">
        <v>728</v>
      </c>
      <c r="P354" s="22">
        <f t="shared" si="5"/>
        <v>1</v>
      </c>
      <c r="Q354" s="21"/>
    </row>
    <row r="355" spans="4:17" ht="15" x14ac:dyDescent="0.2">
      <c r="D355" s="20" t="s">
        <v>686</v>
      </c>
      <c r="E355" s="20" t="s">
        <v>687</v>
      </c>
      <c r="F355" s="32">
        <v>2710915</v>
      </c>
      <c r="G355" s="32">
        <v>2710915</v>
      </c>
      <c r="H355" s="32">
        <v>2710915</v>
      </c>
      <c r="I355" s="33" t="s">
        <v>734</v>
      </c>
      <c r="J355" s="33" t="s">
        <v>734</v>
      </c>
      <c r="K355" s="33" t="s">
        <v>728</v>
      </c>
      <c r="L355" s="32">
        <v>2710915</v>
      </c>
      <c r="M355" s="32">
        <v>2710915</v>
      </c>
      <c r="N355" s="33" t="s">
        <v>729</v>
      </c>
      <c r="O355" s="33" t="s">
        <v>728</v>
      </c>
      <c r="P355" s="22">
        <f t="shared" si="5"/>
        <v>1</v>
      </c>
      <c r="Q355" s="21"/>
    </row>
    <row r="356" spans="4:17" ht="15" x14ac:dyDescent="0.2">
      <c r="D356" s="20" t="s">
        <v>688</v>
      </c>
      <c r="E356" s="20" t="s">
        <v>689</v>
      </c>
      <c r="F356" s="32">
        <v>3725385</v>
      </c>
      <c r="G356" s="32">
        <v>3725385</v>
      </c>
      <c r="H356" s="32">
        <v>1706589.04</v>
      </c>
      <c r="I356" s="33" t="s">
        <v>734</v>
      </c>
      <c r="J356" s="33" t="s">
        <v>734</v>
      </c>
      <c r="K356" s="33" t="s">
        <v>728</v>
      </c>
      <c r="L356" s="33" t="s">
        <v>738</v>
      </c>
      <c r="M356" s="33" t="s">
        <v>738</v>
      </c>
      <c r="N356" s="32">
        <v>3725385</v>
      </c>
      <c r="O356" s="32">
        <v>1706589.04</v>
      </c>
      <c r="P356" s="22">
        <v>0</v>
      </c>
      <c r="Q356" s="21"/>
    </row>
    <row r="357" spans="4:17" ht="15" x14ac:dyDescent="0.2">
      <c r="D357" s="20" t="s">
        <v>690</v>
      </c>
      <c r="E357" s="20" t="s">
        <v>691</v>
      </c>
      <c r="F357" s="32">
        <v>3284255</v>
      </c>
      <c r="G357" s="32">
        <v>3284255</v>
      </c>
      <c r="H357" s="32">
        <v>2472505.2400000002</v>
      </c>
      <c r="I357" s="33" t="s">
        <v>734</v>
      </c>
      <c r="J357" s="33" t="s">
        <v>734</v>
      </c>
      <c r="K357" s="33" t="s">
        <v>728</v>
      </c>
      <c r="L357" s="33" t="s">
        <v>738</v>
      </c>
      <c r="M357" s="33" t="s">
        <v>738</v>
      </c>
      <c r="N357" s="32">
        <v>3284255</v>
      </c>
      <c r="O357" s="32">
        <v>2472505.2400000002</v>
      </c>
      <c r="P357" s="22">
        <v>0</v>
      </c>
      <c r="Q357" s="21"/>
    </row>
    <row r="358" spans="4:17" ht="15" x14ac:dyDescent="0.2">
      <c r="D358" s="20" t="s">
        <v>692</v>
      </c>
      <c r="E358" s="20" t="s">
        <v>693</v>
      </c>
      <c r="F358" s="32">
        <v>3281753</v>
      </c>
      <c r="G358" s="32">
        <v>3281753</v>
      </c>
      <c r="H358" s="32">
        <v>3281753</v>
      </c>
      <c r="I358" s="33" t="s">
        <v>734</v>
      </c>
      <c r="J358" s="33" t="s">
        <v>734</v>
      </c>
      <c r="K358" s="33" t="s">
        <v>728</v>
      </c>
      <c r="L358" s="32">
        <v>3281753</v>
      </c>
      <c r="M358" s="32">
        <v>3281753</v>
      </c>
      <c r="N358" s="33" t="s">
        <v>729</v>
      </c>
      <c r="O358" s="33" t="s">
        <v>728</v>
      </c>
      <c r="P358" s="22">
        <f t="shared" si="5"/>
        <v>1</v>
      </c>
      <c r="Q358" s="21"/>
    </row>
    <row r="359" spans="4:17" ht="15" x14ac:dyDescent="0.2">
      <c r="D359" s="20" t="s">
        <v>694</v>
      </c>
      <c r="E359" s="20" t="s">
        <v>695</v>
      </c>
      <c r="F359" s="32">
        <v>4555526</v>
      </c>
      <c r="G359" s="32">
        <v>4555526</v>
      </c>
      <c r="H359" s="32">
        <v>4555526</v>
      </c>
      <c r="I359" s="33" t="s">
        <v>734</v>
      </c>
      <c r="J359" s="33" t="s">
        <v>734</v>
      </c>
      <c r="K359" s="33" t="s">
        <v>728</v>
      </c>
      <c r="L359" s="32">
        <v>4555525.83</v>
      </c>
      <c r="M359" s="32">
        <v>4555525.83</v>
      </c>
      <c r="N359" s="33">
        <v>0.17</v>
      </c>
      <c r="O359" s="33">
        <v>0.17</v>
      </c>
      <c r="P359" s="22">
        <f t="shared" si="5"/>
        <v>0.99999996268268476</v>
      </c>
      <c r="Q359" s="21"/>
    </row>
    <row r="360" spans="4:17" ht="15" x14ac:dyDescent="0.2">
      <c r="D360" s="20" t="s">
        <v>696</v>
      </c>
      <c r="E360" s="20" t="s">
        <v>697</v>
      </c>
      <c r="F360" s="32">
        <v>5436169</v>
      </c>
      <c r="G360" s="32">
        <v>5436169</v>
      </c>
      <c r="H360" s="32">
        <v>784782.21</v>
      </c>
      <c r="I360" s="33" t="s">
        <v>734</v>
      </c>
      <c r="J360" s="33" t="s">
        <v>734</v>
      </c>
      <c r="K360" s="33" t="s">
        <v>728</v>
      </c>
      <c r="L360" s="33" t="s">
        <v>738</v>
      </c>
      <c r="M360" s="33" t="s">
        <v>738</v>
      </c>
      <c r="N360" s="32">
        <v>5436169</v>
      </c>
      <c r="O360" s="32">
        <v>784782.21</v>
      </c>
      <c r="P360" s="22">
        <v>0</v>
      </c>
      <c r="Q360" s="21"/>
    </row>
    <row r="361" spans="4:17" ht="15" x14ac:dyDescent="0.2">
      <c r="D361" s="20" t="s">
        <v>698</v>
      </c>
      <c r="E361" s="20" t="s">
        <v>699</v>
      </c>
      <c r="F361" s="32">
        <v>4368277</v>
      </c>
      <c r="G361" s="32">
        <v>4368277</v>
      </c>
      <c r="H361" s="32">
        <v>279277.96999999997</v>
      </c>
      <c r="I361" s="33" t="s">
        <v>734</v>
      </c>
      <c r="J361" s="33" t="s">
        <v>734</v>
      </c>
      <c r="K361" s="33" t="s">
        <v>728</v>
      </c>
      <c r="L361" s="33" t="s">
        <v>738</v>
      </c>
      <c r="M361" s="33" t="s">
        <v>738</v>
      </c>
      <c r="N361" s="32">
        <v>4368277</v>
      </c>
      <c r="O361" s="32">
        <v>279277.96999999997</v>
      </c>
      <c r="P361" s="22">
        <v>0</v>
      </c>
      <c r="Q361" s="21"/>
    </row>
    <row r="362" spans="4:17" ht="15" x14ac:dyDescent="0.2">
      <c r="D362" s="20" t="s">
        <v>700</v>
      </c>
      <c r="E362" s="20" t="s">
        <v>701</v>
      </c>
      <c r="F362" s="32">
        <v>4558370</v>
      </c>
      <c r="G362" s="32">
        <v>4558370</v>
      </c>
      <c r="H362" s="32">
        <v>390440.51</v>
      </c>
      <c r="I362" s="33" t="s">
        <v>734</v>
      </c>
      <c r="J362" s="33" t="s">
        <v>734</v>
      </c>
      <c r="K362" s="33" t="s">
        <v>728</v>
      </c>
      <c r="L362" s="32">
        <v>390440.51</v>
      </c>
      <c r="M362" s="32">
        <v>390440.51</v>
      </c>
      <c r="N362" s="32">
        <v>4167929.49</v>
      </c>
      <c r="O362" s="33" t="s">
        <v>728</v>
      </c>
      <c r="P362" s="22">
        <f t="shared" si="5"/>
        <v>8.5653536242121645E-2</v>
      </c>
      <c r="Q362" s="21"/>
    </row>
    <row r="363" spans="4:17" ht="15" x14ac:dyDescent="0.2">
      <c r="D363" s="20" t="s">
        <v>702</v>
      </c>
      <c r="E363" s="20" t="s">
        <v>703</v>
      </c>
      <c r="F363" s="32">
        <v>5716234</v>
      </c>
      <c r="G363" s="32">
        <v>5716234</v>
      </c>
      <c r="H363" s="32">
        <v>5716234</v>
      </c>
      <c r="I363" s="33" t="s">
        <v>734</v>
      </c>
      <c r="J363" s="33" t="s">
        <v>734</v>
      </c>
      <c r="K363" s="33" t="s">
        <v>728</v>
      </c>
      <c r="L363" s="32">
        <v>5716234</v>
      </c>
      <c r="M363" s="32">
        <v>5716234</v>
      </c>
      <c r="N363" s="33" t="s">
        <v>729</v>
      </c>
      <c r="O363" s="33" t="s">
        <v>728</v>
      </c>
      <c r="P363" s="22">
        <f t="shared" si="5"/>
        <v>1</v>
      </c>
      <c r="Q363" s="21"/>
    </row>
    <row r="364" spans="4:17" ht="15" x14ac:dyDescent="0.2">
      <c r="D364" s="20" t="s">
        <v>704</v>
      </c>
      <c r="E364" s="20" t="s">
        <v>705</v>
      </c>
      <c r="F364" s="32">
        <v>4860719</v>
      </c>
      <c r="G364" s="32">
        <v>4860719</v>
      </c>
      <c r="H364" s="32">
        <v>272301.77</v>
      </c>
      <c r="I364" s="33" t="s">
        <v>734</v>
      </c>
      <c r="J364" s="33" t="s">
        <v>734</v>
      </c>
      <c r="K364" s="33" t="s">
        <v>728</v>
      </c>
      <c r="L364" s="33" t="s">
        <v>738</v>
      </c>
      <c r="M364" s="33" t="s">
        <v>738</v>
      </c>
      <c r="N364" s="32">
        <v>4860719</v>
      </c>
      <c r="O364" s="32">
        <v>272301.77</v>
      </c>
      <c r="P364" s="22">
        <v>0</v>
      </c>
      <c r="Q364" s="21"/>
    </row>
    <row r="365" spans="4:17" ht="15" x14ac:dyDescent="0.2">
      <c r="D365" s="20" t="s">
        <v>706</v>
      </c>
      <c r="E365" s="20" t="s">
        <v>707</v>
      </c>
      <c r="F365" s="32">
        <v>5950831</v>
      </c>
      <c r="G365" s="32">
        <v>5950831</v>
      </c>
      <c r="H365" s="32">
        <v>5950831</v>
      </c>
      <c r="I365" s="33" t="s">
        <v>734</v>
      </c>
      <c r="J365" s="33" t="s">
        <v>734</v>
      </c>
      <c r="K365" s="33" t="s">
        <v>728</v>
      </c>
      <c r="L365" s="32">
        <v>5950831</v>
      </c>
      <c r="M365" s="32">
        <v>5950831</v>
      </c>
      <c r="N365" s="33" t="s">
        <v>729</v>
      </c>
      <c r="O365" s="33" t="s">
        <v>728</v>
      </c>
      <c r="P365" s="22">
        <f t="shared" si="5"/>
        <v>1</v>
      </c>
      <c r="Q365" s="21"/>
    </row>
    <row r="366" spans="4:17" ht="15" x14ac:dyDescent="0.2">
      <c r="D366" s="20" t="s">
        <v>708</v>
      </c>
      <c r="E366" s="20" t="s">
        <v>709</v>
      </c>
      <c r="F366" s="32">
        <v>4298781</v>
      </c>
      <c r="G366" s="32">
        <v>4298781</v>
      </c>
      <c r="H366" s="32">
        <v>4298781</v>
      </c>
      <c r="I366" s="33" t="s">
        <v>734</v>
      </c>
      <c r="J366" s="33" t="s">
        <v>734</v>
      </c>
      <c r="K366" s="33" t="s">
        <v>728</v>
      </c>
      <c r="L366" s="32">
        <v>4298781</v>
      </c>
      <c r="M366" s="32">
        <v>4298781</v>
      </c>
      <c r="N366" s="33" t="s">
        <v>729</v>
      </c>
      <c r="O366" s="33" t="s">
        <v>728</v>
      </c>
      <c r="P366" s="22">
        <f t="shared" si="5"/>
        <v>1</v>
      </c>
      <c r="Q366" s="21"/>
    </row>
    <row r="367" spans="4:17" ht="15" x14ac:dyDescent="0.2">
      <c r="D367" s="20" t="s">
        <v>198</v>
      </c>
      <c r="E367" s="20" t="s">
        <v>199</v>
      </c>
      <c r="F367" s="32">
        <v>1292980000</v>
      </c>
      <c r="G367" s="32">
        <v>1292980000</v>
      </c>
      <c r="H367" s="32">
        <v>1292980000</v>
      </c>
      <c r="I367" s="33" t="s">
        <v>734</v>
      </c>
      <c r="J367" s="33" t="s">
        <v>734</v>
      </c>
      <c r="K367" s="33" t="s">
        <v>728</v>
      </c>
      <c r="L367" s="32">
        <v>1185231666</v>
      </c>
      <c r="M367" s="32">
        <v>1185231666</v>
      </c>
      <c r="N367" s="32">
        <v>107748334</v>
      </c>
      <c r="O367" s="32">
        <v>107748334</v>
      </c>
      <c r="P367" s="22">
        <f t="shared" si="5"/>
        <v>0.91666666615106185</v>
      </c>
      <c r="Q367" s="21"/>
    </row>
    <row r="368" spans="4:17" ht="15" x14ac:dyDescent="0.2">
      <c r="D368" s="20" t="s">
        <v>200</v>
      </c>
      <c r="E368" s="20" t="s">
        <v>201</v>
      </c>
      <c r="F368" s="32">
        <v>782005200</v>
      </c>
      <c r="G368" s="32">
        <v>1100045200</v>
      </c>
      <c r="H368" s="32">
        <v>1031735902.7</v>
      </c>
      <c r="I368" s="33" t="s">
        <v>734</v>
      </c>
      <c r="J368" s="32">
        <v>37200000</v>
      </c>
      <c r="K368" s="33" t="s">
        <v>728</v>
      </c>
      <c r="L368" s="32">
        <v>678412770.51999998</v>
      </c>
      <c r="M368" s="32">
        <v>658412770.51999998</v>
      </c>
      <c r="N368" s="32">
        <v>384432429.48000002</v>
      </c>
      <c r="O368" s="32">
        <v>316123132.18000001</v>
      </c>
      <c r="P368" s="22">
        <f t="shared" si="5"/>
        <v>0.61671354097086195</v>
      </c>
      <c r="Q368" s="21"/>
    </row>
    <row r="369" spans="4:17" ht="15" x14ac:dyDescent="0.2">
      <c r="D369" s="20" t="s">
        <v>202</v>
      </c>
      <c r="E369" s="20" t="s">
        <v>203</v>
      </c>
      <c r="F369" s="32">
        <v>46800000</v>
      </c>
      <c r="G369" s="32">
        <v>86800000</v>
      </c>
      <c r="H369" s="32">
        <v>82533333.329999998</v>
      </c>
      <c r="I369" s="33" t="s">
        <v>734</v>
      </c>
      <c r="J369" s="32">
        <v>20000000</v>
      </c>
      <c r="K369" s="33" t="s">
        <v>728</v>
      </c>
      <c r="L369" s="32">
        <v>60320000</v>
      </c>
      <c r="M369" s="32">
        <v>40320000</v>
      </c>
      <c r="N369" s="32">
        <v>6480000</v>
      </c>
      <c r="O369" s="32">
        <v>2213333.33</v>
      </c>
      <c r="P369" s="22">
        <f t="shared" si="5"/>
        <v>0.69493087557603683</v>
      </c>
      <c r="Q369" s="21"/>
    </row>
    <row r="370" spans="4:17" ht="15" x14ac:dyDescent="0.2">
      <c r="D370" s="20" t="s">
        <v>204</v>
      </c>
      <c r="E370" s="20" t="s">
        <v>205</v>
      </c>
      <c r="F370" s="32">
        <v>735205200</v>
      </c>
      <c r="G370" s="32">
        <v>1013245200</v>
      </c>
      <c r="H370" s="32">
        <v>949202569.37</v>
      </c>
      <c r="I370" s="33" t="s">
        <v>734</v>
      </c>
      <c r="J370" s="32">
        <v>17200000</v>
      </c>
      <c r="K370" s="33" t="s">
        <v>728</v>
      </c>
      <c r="L370" s="32">
        <v>618092770.51999998</v>
      </c>
      <c r="M370" s="32">
        <v>618092770.51999998</v>
      </c>
      <c r="N370" s="32">
        <v>377952429.48000002</v>
      </c>
      <c r="O370" s="32">
        <v>313909798.85000002</v>
      </c>
      <c r="P370" s="22">
        <f t="shared" si="5"/>
        <v>0.6100130259881813</v>
      </c>
      <c r="Q370" s="21"/>
    </row>
    <row r="371" spans="4:17" ht="15" x14ac:dyDescent="0.2">
      <c r="D371" s="20" t="s">
        <v>206</v>
      </c>
      <c r="E371" s="20" t="s">
        <v>207</v>
      </c>
      <c r="F371" s="32">
        <v>422300000</v>
      </c>
      <c r="G371" s="32">
        <v>565251998</v>
      </c>
      <c r="H371" s="32">
        <v>531059841.13</v>
      </c>
      <c r="I371" s="33" t="s">
        <v>734</v>
      </c>
      <c r="J371" s="32">
        <v>20047579.739999998</v>
      </c>
      <c r="K371" s="33" t="s">
        <v>728</v>
      </c>
      <c r="L371" s="32">
        <v>285527504.88</v>
      </c>
      <c r="M371" s="32">
        <v>285527504.87</v>
      </c>
      <c r="N371" s="32">
        <v>259676913.38</v>
      </c>
      <c r="O371" s="32">
        <v>225484756.50999999</v>
      </c>
      <c r="P371" s="22">
        <f t="shared" si="5"/>
        <v>0.5051331191933266</v>
      </c>
      <c r="Q371" s="21"/>
    </row>
    <row r="372" spans="4:17" ht="15" x14ac:dyDescent="0.2">
      <c r="D372" s="20" t="s">
        <v>208</v>
      </c>
      <c r="E372" s="20" t="s">
        <v>209</v>
      </c>
      <c r="F372" s="32">
        <v>281900000</v>
      </c>
      <c r="G372" s="32">
        <v>422761876</v>
      </c>
      <c r="H372" s="32">
        <v>391815973.63</v>
      </c>
      <c r="I372" s="33" t="s">
        <v>734</v>
      </c>
      <c r="J372" s="32">
        <v>20047579.739999998</v>
      </c>
      <c r="K372" s="33" t="s">
        <v>728</v>
      </c>
      <c r="L372" s="32">
        <v>226497075.12</v>
      </c>
      <c r="M372" s="32">
        <v>226497075.12</v>
      </c>
      <c r="N372" s="32">
        <v>176217221.13999999</v>
      </c>
      <c r="O372" s="32">
        <v>145271318.77000001</v>
      </c>
      <c r="P372" s="22">
        <f t="shared" si="5"/>
        <v>0.53575567708002125</v>
      </c>
      <c r="Q372" s="21"/>
    </row>
    <row r="373" spans="4:17" ht="15" x14ac:dyDescent="0.2">
      <c r="D373" s="20" t="s">
        <v>210</v>
      </c>
      <c r="E373" s="20" t="s">
        <v>211</v>
      </c>
      <c r="F373" s="32">
        <v>140400000</v>
      </c>
      <c r="G373" s="32">
        <v>142490122</v>
      </c>
      <c r="H373" s="32">
        <v>139243867.5</v>
      </c>
      <c r="I373" s="33" t="s">
        <v>734</v>
      </c>
      <c r="J373" s="33" t="s">
        <v>734</v>
      </c>
      <c r="K373" s="33" t="s">
        <v>728</v>
      </c>
      <c r="L373" s="32">
        <v>59030429.759999998</v>
      </c>
      <c r="M373" s="32">
        <v>59030429.75</v>
      </c>
      <c r="N373" s="32">
        <v>83459692.239999995</v>
      </c>
      <c r="O373" s="32">
        <v>80213437.739999995</v>
      </c>
      <c r="P373" s="22">
        <f t="shared" si="5"/>
        <v>0.41427734730973137</v>
      </c>
      <c r="Q373" s="21"/>
    </row>
    <row r="374" spans="4:17" ht="15" x14ac:dyDescent="0.2">
      <c r="D374" s="20" t="s">
        <v>212</v>
      </c>
      <c r="E374" s="20" t="s">
        <v>213</v>
      </c>
      <c r="F374" s="32">
        <v>2059367500</v>
      </c>
      <c r="G374" s="32">
        <v>2059367500</v>
      </c>
      <c r="H374" s="32">
        <v>2059367500</v>
      </c>
      <c r="I374" s="33" t="s">
        <v>734</v>
      </c>
      <c r="J374" s="32">
        <v>38264395</v>
      </c>
      <c r="K374" s="33" t="s">
        <v>728</v>
      </c>
      <c r="L374" s="32">
        <v>1722189771</v>
      </c>
      <c r="M374" s="32">
        <v>1722189771</v>
      </c>
      <c r="N374" s="32">
        <v>298913334</v>
      </c>
      <c r="O374" s="32">
        <v>298913334</v>
      </c>
      <c r="P374" s="22">
        <f t="shared" si="5"/>
        <v>0.83627121968274243</v>
      </c>
      <c r="Q374" s="21"/>
    </row>
    <row r="375" spans="4:17" ht="15" x14ac:dyDescent="0.2">
      <c r="D375" s="20" t="s">
        <v>277</v>
      </c>
      <c r="E375" s="20" t="s">
        <v>278</v>
      </c>
      <c r="F375" s="32">
        <v>3780000</v>
      </c>
      <c r="G375" s="32">
        <v>3780000</v>
      </c>
      <c r="H375" s="32">
        <v>3780000</v>
      </c>
      <c r="I375" s="33" t="s">
        <v>734</v>
      </c>
      <c r="J375" s="33" t="s">
        <v>734</v>
      </c>
      <c r="K375" s="33" t="s">
        <v>728</v>
      </c>
      <c r="L375" s="32">
        <v>3780000</v>
      </c>
      <c r="M375" s="32">
        <v>3780000</v>
      </c>
      <c r="N375" s="33" t="s">
        <v>729</v>
      </c>
      <c r="O375" s="33" t="s">
        <v>728</v>
      </c>
      <c r="P375" s="22">
        <f t="shared" si="5"/>
        <v>1</v>
      </c>
      <c r="Q375" s="21"/>
    </row>
    <row r="376" spans="4:17" ht="15" x14ac:dyDescent="0.2">
      <c r="D376" s="20" t="s">
        <v>404</v>
      </c>
      <c r="E376" s="20" t="s">
        <v>405</v>
      </c>
      <c r="F376" s="32">
        <v>4644000</v>
      </c>
      <c r="G376" s="32">
        <v>4644000</v>
      </c>
      <c r="H376" s="32">
        <v>4644000</v>
      </c>
      <c r="I376" s="33" t="s">
        <v>734</v>
      </c>
      <c r="J376" s="33" t="s">
        <v>734</v>
      </c>
      <c r="K376" s="33" t="s">
        <v>728</v>
      </c>
      <c r="L376" s="32">
        <v>4644000</v>
      </c>
      <c r="M376" s="32">
        <v>4644000</v>
      </c>
      <c r="N376" s="33" t="s">
        <v>729</v>
      </c>
      <c r="O376" s="33" t="s">
        <v>728</v>
      </c>
      <c r="P376" s="22">
        <f t="shared" si="5"/>
        <v>1</v>
      </c>
      <c r="Q376" s="21"/>
    </row>
    <row r="377" spans="4:17" ht="15" x14ac:dyDescent="0.2">
      <c r="D377" s="20" t="s">
        <v>440</v>
      </c>
      <c r="E377" s="20" t="s">
        <v>441</v>
      </c>
      <c r="F377" s="32">
        <v>84500000</v>
      </c>
      <c r="G377" s="32">
        <v>84500000</v>
      </c>
      <c r="H377" s="32">
        <v>84500000</v>
      </c>
      <c r="I377" s="33" t="s">
        <v>734</v>
      </c>
      <c r="J377" s="32">
        <v>14083334</v>
      </c>
      <c r="K377" s="33" t="s">
        <v>728</v>
      </c>
      <c r="L377" s="32">
        <v>70416666</v>
      </c>
      <c r="M377" s="32">
        <v>70416666</v>
      </c>
      <c r="N377" s="33" t="s">
        <v>729</v>
      </c>
      <c r="O377" s="33" t="s">
        <v>728</v>
      </c>
      <c r="P377" s="22">
        <f t="shared" si="5"/>
        <v>0.83333332544378702</v>
      </c>
      <c r="Q377" s="21"/>
    </row>
    <row r="378" spans="4:17" ht="15" x14ac:dyDescent="0.2">
      <c r="D378" s="20" t="s">
        <v>746</v>
      </c>
      <c r="E378" s="20" t="s">
        <v>747</v>
      </c>
      <c r="F378" s="33" t="s">
        <v>735</v>
      </c>
      <c r="G378" s="33" t="s">
        <v>735</v>
      </c>
      <c r="H378" s="33" t="s">
        <v>738</v>
      </c>
      <c r="I378" s="33" t="s">
        <v>734</v>
      </c>
      <c r="J378" s="33" t="s">
        <v>734</v>
      </c>
      <c r="K378" s="33" t="s">
        <v>728</v>
      </c>
      <c r="L378" s="33" t="s">
        <v>738</v>
      </c>
      <c r="M378" s="33" t="s">
        <v>738</v>
      </c>
      <c r="N378" s="33" t="s">
        <v>729</v>
      </c>
      <c r="O378" s="33" t="s">
        <v>728</v>
      </c>
      <c r="P378" s="22">
        <v>0</v>
      </c>
      <c r="Q378" s="21"/>
    </row>
    <row r="379" spans="4:17" ht="15" x14ac:dyDescent="0.2">
      <c r="D379" s="20" t="s">
        <v>214</v>
      </c>
      <c r="E379" s="20" t="s">
        <v>215</v>
      </c>
      <c r="F379" s="32">
        <v>90000000</v>
      </c>
      <c r="G379" s="32">
        <v>90000000</v>
      </c>
      <c r="H379" s="32">
        <v>90000000</v>
      </c>
      <c r="I379" s="33" t="s">
        <v>734</v>
      </c>
      <c r="J379" s="32">
        <v>15000000</v>
      </c>
      <c r="K379" s="33" t="s">
        <v>728</v>
      </c>
      <c r="L379" s="32">
        <v>75000000</v>
      </c>
      <c r="M379" s="32">
        <v>75000000</v>
      </c>
      <c r="N379" s="33" t="s">
        <v>729</v>
      </c>
      <c r="O379" s="33" t="s">
        <v>728</v>
      </c>
      <c r="P379" s="22">
        <f t="shared" si="5"/>
        <v>0.83333333333333337</v>
      </c>
      <c r="Q379" s="21"/>
    </row>
    <row r="380" spans="4:17" ht="15" x14ac:dyDescent="0.2">
      <c r="D380" s="20" t="s">
        <v>216</v>
      </c>
      <c r="E380" s="20" t="s">
        <v>217</v>
      </c>
      <c r="F380" s="32">
        <v>762480000</v>
      </c>
      <c r="G380" s="32">
        <v>762480000</v>
      </c>
      <c r="H380" s="32">
        <v>762480000</v>
      </c>
      <c r="I380" s="33" t="s">
        <v>734</v>
      </c>
      <c r="J380" s="32">
        <v>9181061</v>
      </c>
      <c r="K380" s="33" t="s">
        <v>728</v>
      </c>
      <c r="L380" s="32">
        <v>626218939</v>
      </c>
      <c r="M380" s="32">
        <v>626218939</v>
      </c>
      <c r="N380" s="32">
        <v>127080000</v>
      </c>
      <c r="O380" s="32">
        <v>127080000</v>
      </c>
      <c r="P380" s="22">
        <f t="shared" si="5"/>
        <v>0.82129228176476765</v>
      </c>
      <c r="Q380" s="21"/>
    </row>
    <row r="381" spans="4:17" ht="15" x14ac:dyDescent="0.2">
      <c r="D381" s="20" t="s">
        <v>218</v>
      </c>
      <c r="E381" s="20" t="s">
        <v>219</v>
      </c>
      <c r="F381" s="32">
        <v>1031000000</v>
      </c>
      <c r="G381" s="32">
        <v>1031000000</v>
      </c>
      <c r="H381" s="32">
        <v>1031000000</v>
      </c>
      <c r="I381" s="33" t="s">
        <v>734</v>
      </c>
      <c r="J381" s="33" t="s">
        <v>734</v>
      </c>
      <c r="K381" s="33" t="s">
        <v>728</v>
      </c>
      <c r="L381" s="32">
        <v>859166666</v>
      </c>
      <c r="M381" s="32">
        <v>859166666</v>
      </c>
      <c r="N381" s="32">
        <v>171833334</v>
      </c>
      <c r="O381" s="32">
        <v>171833334</v>
      </c>
      <c r="P381" s="22">
        <f t="shared" si="5"/>
        <v>0.83333333268671195</v>
      </c>
      <c r="Q381" s="21"/>
    </row>
    <row r="382" spans="4:17" ht="15" x14ac:dyDescent="0.2">
      <c r="D382" s="20" t="s">
        <v>469</v>
      </c>
      <c r="E382" s="20" t="s">
        <v>470</v>
      </c>
      <c r="F382" s="32">
        <v>54000000</v>
      </c>
      <c r="G382" s="32">
        <v>54000000</v>
      </c>
      <c r="H382" s="32">
        <v>54000000</v>
      </c>
      <c r="I382" s="33" t="s">
        <v>734</v>
      </c>
      <c r="J382" s="33" t="s">
        <v>734</v>
      </c>
      <c r="K382" s="33" t="s">
        <v>728</v>
      </c>
      <c r="L382" s="32">
        <v>54000000</v>
      </c>
      <c r="M382" s="32">
        <v>54000000</v>
      </c>
      <c r="N382" s="33" t="s">
        <v>729</v>
      </c>
      <c r="O382" s="33" t="s">
        <v>728</v>
      </c>
      <c r="P382" s="22">
        <f t="shared" si="5"/>
        <v>1</v>
      </c>
      <c r="Q382" s="21"/>
    </row>
    <row r="383" spans="4:17" ht="15" x14ac:dyDescent="0.2">
      <c r="D383" s="20" t="s">
        <v>279</v>
      </c>
      <c r="E383" s="20" t="s">
        <v>280</v>
      </c>
      <c r="F383" s="32">
        <v>3213000</v>
      </c>
      <c r="G383" s="32">
        <v>3213000</v>
      </c>
      <c r="H383" s="32">
        <v>3213000</v>
      </c>
      <c r="I383" s="33" t="s">
        <v>734</v>
      </c>
      <c r="J383" s="33" t="s">
        <v>734</v>
      </c>
      <c r="K383" s="33" t="s">
        <v>728</v>
      </c>
      <c r="L383" s="32">
        <v>3213000</v>
      </c>
      <c r="M383" s="32">
        <v>3213000</v>
      </c>
      <c r="N383" s="33" t="s">
        <v>729</v>
      </c>
      <c r="O383" s="33" t="s">
        <v>728</v>
      </c>
      <c r="P383" s="22">
        <f t="shared" si="5"/>
        <v>1</v>
      </c>
      <c r="Q383" s="21"/>
    </row>
    <row r="384" spans="4:17" ht="15" x14ac:dyDescent="0.2">
      <c r="D384" s="20" t="s">
        <v>281</v>
      </c>
      <c r="E384" s="20" t="s">
        <v>282</v>
      </c>
      <c r="F384" s="32">
        <v>10000500</v>
      </c>
      <c r="G384" s="32">
        <v>10000500</v>
      </c>
      <c r="H384" s="32">
        <v>10000500</v>
      </c>
      <c r="I384" s="33" t="s">
        <v>734</v>
      </c>
      <c r="J384" s="33" t="s">
        <v>734</v>
      </c>
      <c r="K384" s="33" t="s">
        <v>728</v>
      </c>
      <c r="L384" s="32">
        <v>10000500</v>
      </c>
      <c r="M384" s="32">
        <v>10000500</v>
      </c>
      <c r="N384" s="33" t="s">
        <v>729</v>
      </c>
      <c r="O384" s="33" t="s">
        <v>728</v>
      </c>
      <c r="P384" s="22">
        <f t="shared" si="5"/>
        <v>1</v>
      </c>
      <c r="Q384" s="21"/>
    </row>
    <row r="385" spans="4:17" ht="15" x14ac:dyDescent="0.2">
      <c r="D385" s="20" t="s">
        <v>283</v>
      </c>
      <c r="E385" s="20" t="s">
        <v>284</v>
      </c>
      <c r="F385" s="32">
        <v>15750000</v>
      </c>
      <c r="G385" s="32">
        <v>15750000</v>
      </c>
      <c r="H385" s="32">
        <v>15750000</v>
      </c>
      <c r="I385" s="33" t="s">
        <v>734</v>
      </c>
      <c r="J385" s="33" t="s">
        <v>734</v>
      </c>
      <c r="K385" s="33" t="s">
        <v>728</v>
      </c>
      <c r="L385" s="32">
        <v>15750000</v>
      </c>
      <c r="M385" s="32">
        <v>15750000</v>
      </c>
      <c r="N385" s="33" t="s">
        <v>729</v>
      </c>
      <c r="O385" s="33" t="s">
        <v>728</v>
      </c>
      <c r="P385" s="22">
        <f t="shared" si="5"/>
        <v>1</v>
      </c>
      <c r="Q385" s="21"/>
    </row>
    <row r="386" spans="4:17" ht="15" x14ac:dyDescent="0.2">
      <c r="D386" s="20" t="s">
        <v>220</v>
      </c>
      <c r="E386" s="20" t="s">
        <v>221</v>
      </c>
      <c r="F386" s="32">
        <v>244000000</v>
      </c>
      <c r="G386" s="32">
        <v>252837618</v>
      </c>
      <c r="H386" s="32">
        <v>178323440.91999999</v>
      </c>
      <c r="I386" s="33" t="s">
        <v>734</v>
      </c>
      <c r="J386" s="32">
        <v>1896347.2</v>
      </c>
      <c r="K386" s="33" t="s">
        <v>728</v>
      </c>
      <c r="L386" s="32">
        <v>4108413.09</v>
      </c>
      <c r="M386" s="32">
        <v>3986528.77</v>
      </c>
      <c r="N386" s="32">
        <v>246832857.71000001</v>
      </c>
      <c r="O386" s="32">
        <v>172318680.63</v>
      </c>
      <c r="P386" s="22">
        <f t="shared" si="5"/>
        <v>1.6249216087773775E-2</v>
      </c>
      <c r="Q386" s="21"/>
    </row>
    <row r="387" spans="4:17" ht="15" x14ac:dyDescent="0.2">
      <c r="D387" s="20" t="s">
        <v>222</v>
      </c>
      <c r="E387" s="20" t="s">
        <v>223</v>
      </c>
      <c r="F387" s="32">
        <v>243500000</v>
      </c>
      <c r="G387" s="32">
        <v>252337618</v>
      </c>
      <c r="H387" s="32">
        <v>177865107.91999999</v>
      </c>
      <c r="I387" s="33" t="s">
        <v>734</v>
      </c>
      <c r="J387" s="32">
        <v>1896347.2</v>
      </c>
      <c r="K387" s="33" t="s">
        <v>728</v>
      </c>
      <c r="L387" s="32">
        <v>4108413.09</v>
      </c>
      <c r="M387" s="32">
        <v>3986528.77</v>
      </c>
      <c r="N387" s="32">
        <v>246332857.71000001</v>
      </c>
      <c r="O387" s="32">
        <v>171860347.63</v>
      </c>
      <c r="P387" s="22">
        <f t="shared" si="5"/>
        <v>1.6281413459328129E-2</v>
      </c>
      <c r="Q387" s="21"/>
    </row>
    <row r="388" spans="4:17" ht="15" x14ac:dyDescent="0.2">
      <c r="D388" s="20" t="s">
        <v>487</v>
      </c>
      <c r="E388" s="20" t="s">
        <v>488</v>
      </c>
      <c r="F388" s="32">
        <v>500000</v>
      </c>
      <c r="G388" s="32">
        <v>500000</v>
      </c>
      <c r="H388" s="32">
        <v>458333</v>
      </c>
      <c r="I388" s="33" t="s">
        <v>734</v>
      </c>
      <c r="J388" s="33" t="s">
        <v>734</v>
      </c>
      <c r="K388" s="33" t="s">
        <v>728</v>
      </c>
      <c r="L388" s="33" t="s">
        <v>738</v>
      </c>
      <c r="M388" s="33" t="s">
        <v>738</v>
      </c>
      <c r="N388" s="32">
        <v>500000</v>
      </c>
      <c r="O388" s="32">
        <v>458333</v>
      </c>
      <c r="P388" s="22">
        <v>0</v>
      </c>
      <c r="Q388" s="21"/>
    </row>
    <row r="389" spans="4:17" ht="15" x14ac:dyDescent="0.2">
      <c r="D389" s="20" t="s">
        <v>224</v>
      </c>
      <c r="E389" s="20" t="s">
        <v>225</v>
      </c>
      <c r="F389" s="32">
        <v>323098632</v>
      </c>
      <c r="G389" s="32">
        <v>326867132</v>
      </c>
      <c r="H389" s="32">
        <v>324470269.5</v>
      </c>
      <c r="I389" s="33" t="s">
        <v>734</v>
      </c>
      <c r="J389" s="32">
        <v>7885253.3300000001</v>
      </c>
      <c r="K389" s="33" t="s">
        <v>728</v>
      </c>
      <c r="L389" s="32">
        <v>294852623.44</v>
      </c>
      <c r="M389" s="32">
        <v>294852623.44</v>
      </c>
      <c r="N389" s="32">
        <v>24129255.23</v>
      </c>
      <c r="O389" s="32">
        <v>21732392.73</v>
      </c>
      <c r="P389" s="22">
        <f t="shared" ref="P389:P410" si="6">L389/G389</f>
        <v>0.90205650729055253</v>
      </c>
      <c r="Q389" s="21"/>
    </row>
    <row r="390" spans="4:17" ht="15" x14ac:dyDescent="0.2">
      <c r="D390" s="20" t="s">
        <v>339</v>
      </c>
      <c r="E390" s="20" t="s">
        <v>340</v>
      </c>
      <c r="F390" s="32">
        <v>2500000</v>
      </c>
      <c r="G390" s="32">
        <v>2500000</v>
      </c>
      <c r="H390" s="32">
        <v>2291500</v>
      </c>
      <c r="I390" s="33" t="s">
        <v>734</v>
      </c>
      <c r="J390" s="33" t="s">
        <v>734</v>
      </c>
      <c r="K390" s="33" t="s">
        <v>728</v>
      </c>
      <c r="L390" s="33" t="s">
        <v>738</v>
      </c>
      <c r="M390" s="33" t="s">
        <v>738</v>
      </c>
      <c r="N390" s="32">
        <v>2500000</v>
      </c>
      <c r="O390" s="32">
        <v>2291500</v>
      </c>
      <c r="P390" s="22">
        <v>0</v>
      </c>
      <c r="Q390" s="21"/>
    </row>
    <row r="391" spans="4:17" ht="15" x14ac:dyDescent="0.2">
      <c r="D391" s="20" t="s">
        <v>453</v>
      </c>
      <c r="E391" s="20" t="s">
        <v>454</v>
      </c>
      <c r="F391" s="32">
        <v>15600000</v>
      </c>
      <c r="G391" s="32">
        <v>15600000</v>
      </c>
      <c r="H391" s="32">
        <v>15578937.5</v>
      </c>
      <c r="I391" s="33" t="s">
        <v>734</v>
      </c>
      <c r="J391" s="33" t="s">
        <v>734</v>
      </c>
      <c r="K391" s="33" t="s">
        <v>728</v>
      </c>
      <c r="L391" s="32">
        <v>15475750</v>
      </c>
      <c r="M391" s="32">
        <v>15475750</v>
      </c>
      <c r="N391" s="32">
        <v>124250</v>
      </c>
      <c r="O391" s="32">
        <v>103187.5</v>
      </c>
      <c r="P391" s="22">
        <f t="shared" si="6"/>
        <v>0.99203525641025636</v>
      </c>
      <c r="Q391" s="21"/>
    </row>
    <row r="392" spans="4:17" ht="15" x14ac:dyDescent="0.2">
      <c r="D392" s="20" t="s">
        <v>499</v>
      </c>
      <c r="E392" s="20" t="s">
        <v>500</v>
      </c>
      <c r="F392" s="32">
        <v>50130000</v>
      </c>
      <c r="G392" s="32">
        <v>53130000</v>
      </c>
      <c r="H392" s="32">
        <v>51630000</v>
      </c>
      <c r="I392" s="33" t="s">
        <v>734</v>
      </c>
      <c r="J392" s="33" t="s">
        <v>734</v>
      </c>
      <c r="K392" s="33" t="s">
        <v>728</v>
      </c>
      <c r="L392" s="32">
        <v>49823678.520000003</v>
      </c>
      <c r="M392" s="32">
        <v>49823678.520000003</v>
      </c>
      <c r="N392" s="32">
        <v>3306321.48</v>
      </c>
      <c r="O392" s="32">
        <v>1806321.48</v>
      </c>
      <c r="P392" s="22">
        <f t="shared" si="6"/>
        <v>0.93776921739130437</v>
      </c>
      <c r="Q392" s="21"/>
    </row>
    <row r="393" spans="4:17" ht="15" x14ac:dyDescent="0.2">
      <c r="D393" s="20" t="s">
        <v>511</v>
      </c>
      <c r="E393" s="20" t="s">
        <v>512</v>
      </c>
      <c r="F393" s="32">
        <v>91800000</v>
      </c>
      <c r="G393" s="32">
        <v>91800000</v>
      </c>
      <c r="H393" s="32">
        <v>91800000</v>
      </c>
      <c r="I393" s="33" t="s">
        <v>734</v>
      </c>
      <c r="J393" s="33" t="s">
        <v>734</v>
      </c>
      <c r="K393" s="33" t="s">
        <v>728</v>
      </c>
      <c r="L393" s="32">
        <v>91800000</v>
      </c>
      <c r="M393" s="32">
        <v>91800000</v>
      </c>
      <c r="N393" s="33" t="s">
        <v>729</v>
      </c>
      <c r="O393" s="33" t="s">
        <v>728</v>
      </c>
      <c r="P393" s="22">
        <f t="shared" si="6"/>
        <v>1</v>
      </c>
      <c r="Q393" s="21"/>
    </row>
    <row r="394" spans="4:17" ht="15" x14ac:dyDescent="0.2">
      <c r="D394" s="20" t="s">
        <v>710</v>
      </c>
      <c r="E394" s="20" t="s">
        <v>711</v>
      </c>
      <c r="F394" s="32">
        <v>15000000</v>
      </c>
      <c r="G394" s="32">
        <v>15000000</v>
      </c>
      <c r="H394" s="32">
        <v>15000000</v>
      </c>
      <c r="I394" s="33" t="s">
        <v>734</v>
      </c>
      <c r="J394" s="33" t="s">
        <v>734</v>
      </c>
      <c r="K394" s="33" t="s">
        <v>728</v>
      </c>
      <c r="L394" s="33" t="s">
        <v>738</v>
      </c>
      <c r="M394" s="33" t="s">
        <v>738</v>
      </c>
      <c r="N394" s="32">
        <v>15000000</v>
      </c>
      <c r="O394" s="32">
        <v>15000000</v>
      </c>
      <c r="P394" s="22">
        <v>0</v>
      </c>
      <c r="Q394" s="21"/>
    </row>
    <row r="395" spans="4:17" ht="15" x14ac:dyDescent="0.2">
      <c r="D395" s="20" t="s">
        <v>455</v>
      </c>
      <c r="E395" s="20" t="s">
        <v>456</v>
      </c>
      <c r="F395" s="32">
        <v>800000</v>
      </c>
      <c r="G395" s="32">
        <v>800000</v>
      </c>
      <c r="H395" s="32">
        <v>725000</v>
      </c>
      <c r="I395" s="33" t="s">
        <v>734</v>
      </c>
      <c r="J395" s="33" t="s">
        <v>734</v>
      </c>
      <c r="K395" s="33" t="s">
        <v>728</v>
      </c>
      <c r="L395" s="33" t="s">
        <v>738</v>
      </c>
      <c r="M395" s="33" t="s">
        <v>738</v>
      </c>
      <c r="N395" s="32">
        <v>800000</v>
      </c>
      <c r="O395" s="32">
        <v>725000</v>
      </c>
      <c r="P395" s="22">
        <v>0</v>
      </c>
      <c r="Q395" s="21"/>
    </row>
    <row r="396" spans="4:17" ht="15" x14ac:dyDescent="0.2">
      <c r="D396" s="20" t="s">
        <v>513</v>
      </c>
      <c r="E396" s="20" t="s">
        <v>514</v>
      </c>
      <c r="F396" s="32">
        <v>2142000</v>
      </c>
      <c r="G396" s="32">
        <v>2142000</v>
      </c>
      <c r="H396" s="32">
        <v>2142000</v>
      </c>
      <c r="I396" s="33" t="s">
        <v>734</v>
      </c>
      <c r="J396" s="33" t="s">
        <v>734</v>
      </c>
      <c r="K396" s="33" t="s">
        <v>728</v>
      </c>
      <c r="L396" s="32">
        <v>417000</v>
      </c>
      <c r="M396" s="32">
        <v>417000</v>
      </c>
      <c r="N396" s="32">
        <v>1725000</v>
      </c>
      <c r="O396" s="32">
        <v>1725000</v>
      </c>
      <c r="P396" s="22">
        <f t="shared" si="6"/>
        <v>0.19467787114845939</v>
      </c>
      <c r="Q396" s="21"/>
    </row>
    <row r="397" spans="4:17" ht="15" x14ac:dyDescent="0.2">
      <c r="D397" s="20" t="s">
        <v>226</v>
      </c>
      <c r="E397" s="20" t="s">
        <v>227</v>
      </c>
      <c r="F397" s="32">
        <v>75000000</v>
      </c>
      <c r="G397" s="32">
        <v>75000000</v>
      </c>
      <c r="H397" s="32">
        <v>75000000</v>
      </c>
      <c r="I397" s="33" t="s">
        <v>734</v>
      </c>
      <c r="J397" s="32">
        <v>7500000</v>
      </c>
      <c r="K397" s="33" t="s">
        <v>728</v>
      </c>
      <c r="L397" s="32">
        <v>67500000</v>
      </c>
      <c r="M397" s="32">
        <v>67500000</v>
      </c>
      <c r="N397" s="33" t="s">
        <v>729</v>
      </c>
      <c r="O397" s="33" t="s">
        <v>728</v>
      </c>
      <c r="P397" s="22">
        <f t="shared" si="6"/>
        <v>0.9</v>
      </c>
      <c r="Q397" s="21"/>
    </row>
    <row r="398" spans="4:17" ht="15" x14ac:dyDescent="0.2">
      <c r="D398" s="20" t="s">
        <v>406</v>
      </c>
      <c r="E398" s="20" t="s">
        <v>407</v>
      </c>
      <c r="F398" s="32">
        <v>15710652</v>
      </c>
      <c r="G398" s="32">
        <v>15710652</v>
      </c>
      <c r="H398" s="32">
        <v>15710652</v>
      </c>
      <c r="I398" s="33" t="s">
        <v>734</v>
      </c>
      <c r="J398" s="32">
        <v>353902</v>
      </c>
      <c r="K398" s="33" t="s">
        <v>728</v>
      </c>
      <c r="L398" s="32">
        <v>15356750</v>
      </c>
      <c r="M398" s="32">
        <v>15356750</v>
      </c>
      <c r="N398" s="33" t="s">
        <v>729</v>
      </c>
      <c r="O398" s="33" t="s">
        <v>728</v>
      </c>
      <c r="P398" s="22">
        <f t="shared" si="6"/>
        <v>0.97747375474932552</v>
      </c>
      <c r="Q398" s="21"/>
    </row>
    <row r="399" spans="4:17" ht="15" x14ac:dyDescent="0.2">
      <c r="D399" s="20" t="s">
        <v>417</v>
      </c>
      <c r="E399" s="20" t="s">
        <v>418</v>
      </c>
      <c r="F399" s="32">
        <v>2111400</v>
      </c>
      <c r="G399" s="32">
        <v>2129400</v>
      </c>
      <c r="H399" s="32">
        <v>2129400</v>
      </c>
      <c r="I399" s="33" t="s">
        <v>734</v>
      </c>
      <c r="J399" s="33">
        <v>711.48</v>
      </c>
      <c r="K399" s="33" t="s">
        <v>728</v>
      </c>
      <c r="L399" s="32">
        <v>2128688.52</v>
      </c>
      <c r="M399" s="32">
        <v>2128688.52</v>
      </c>
      <c r="N399" s="33" t="s">
        <v>729</v>
      </c>
      <c r="O399" s="33" t="s">
        <v>728</v>
      </c>
      <c r="P399" s="22">
        <f t="shared" si="6"/>
        <v>0.99966587771203153</v>
      </c>
      <c r="Q399" s="21"/>
    </row>
    <row r="400" spans="4:17" ht="15" x14ac:dyDescent="0.2">
      <c r="D400" s="20" t="s">
        <v>742</v>
      </c>
      <c r="E400" s="20" t="s">
        <v>743</v>
      </c>
      <c r="F400" s="33" t="s">
        <v>735</v>
      </c>
      <c r="G400" s="32">
        <v>80000</v>
      </c>
      <c r="H400" s="32">
        <v>80000</v>
      </c>
      <c r="I400" s="33" t="s">
        <v>734</v>
      </c>
      <c r="J400" s="33" t="s">
        <v>734</v>
      </c>
      <c r="K400" s="33" t="s">
        <v>728</v>
      </c>
      <c r="L400" s="33" t="s">
        <v>738</v>
      </c>
      <c r="M400" s="33" t="s">
        <v>738</v>
      </c>
      <c r="N400" s="32">
        <v>80000</v>
      </c>
      <c r="O400" s="32">
        <v>80000</v>
      </c>
      <c r="P400" s="22">
        <v>0</v>
      </c>
      <c r="Q400" s="21"/>
    </row>
    <row r="401" spans="4:17" ht="15" x14ac:dyDescent="0.2">
      <c r="D401" s="20" t="s">
        <v>228</v>
      </c>
      <c r="E401" s="20" t="s">
        <v>229</v>
      </c>
      <c r="F401" s="32">
        <v>618120</v>
      </c>
      <c r="G401" s="32">
        <v>631620</v>
      </c>
      <c r="H401" s="32">
        <v>620120</v>
      </c>
      <c r="I401" s="33" t="s">
        <v>734</v>
      </c>
      <c r="J401" s="33">
        <v>409.3</v>
      </c>
      <c r="K401" s="33" t="s">
        <v>728</v>
      </c>
      <c r="L401" s="32">
        <v>619710.69999999995</v>
      </c>
      <c r="M401" s="32">
        <v>619710.69999999995</v>
      </c>
      <c r="N401" s="32">
        <v>11500</v>
      </c>
      <c r="O401" s="33" t="s">
        <v>728</v>
      </c>
      <c r="P401" s="22">
        <f>L401/G401</f>
        <v>0.98114483391912855</v>
      </c>
      <c r="Q401" s="21"/>
    </row>
    <row r="402" spans="4:17" ht="15" x14ac:dyDescent="0.2">
      <c r="D402" s="20" t="s">
        <v>285</v>
      </c>
      <c r="E402" s="20" t="s">
        <v>286</v>
      </c>
      <c r="F402" s="32">
        <v>1282140</v>
      </c>
      <c r="G402" s="32">
        <v>1282140</v>
      </c>
      <c r="H402" s="32">
        <v>1282140</v>
      </c>
      <c r="I402" s="33" t="s">
        <v>734</v>
      </c>
      <c r="J402" s="33">
        <v>505.82</v>
      </c>
      <c r="K402" s="33" t="s">
        <v>728</v>
      </c>
      <c r="L402" s="32">
        <v>1281634.18</v>
      </c>
      <c r="M402" s="32">
        <v>1281634.18</v>
      </c>
      <c r="N402" s="33" t="s">
        <v>729</v>
      </c>
      <c r="O402" s="33" t="s">
        <v>728</v>
      </c>
      <c r="P402" s="22">
        <f t="shared" si="6"/>
        <v>0.99960548770025104</v>
      </c>
      <c r="Q402" s="21"/>
    </row>
    <row r="403" spans="4:17" ht="15" x14ac:dyDescent="0.2">
      <c r="D403" s="20" t="s">
        <v>419</v>
      </c>
      <c r="E403" s="20" t="s">
        <v>420</v>
      </c>
      <c r="F403" s="32">
        <v>4773600</v>
      </c>
      <c r="G403" s="32">
        <v>4934600</v>
      </c>
      <c r="H403" s="32">
        <v>4934600</v>
      </c>
      <c r="I403" s="33" t="s">
        <v>734</v>
      </c>
      <c r="J403" s="32">
        <v>7826.25</v>
      </c>
      <c r="K403" s="33" t="s">
        <v>728</v>
      </c>
      <c r="L403" s="32">
        <v>4926773.75</v>
      </c>
      <c r="M403" s="32">
        <v>4926773.75</v>
      </c>
      <c r="N403" s="33" t="s">
        <v>729</v>
      </c>
      <c r="O403" s="33" t="s">
        <v>728</v>
      </c>
      <c r="P403" s="22">
        <f t="shared" si="6"/>
        <v>0.99841400518785717</v>
      </c>
      <c r="Q403" s="21"/>
    </row>
    <row r="404" spans="4:17" ht="15" x14ac:dyDescent="0.2">
      <c r="D404" s="20" t="s">
        <v>230</v>
      </c>
      <c r="E404" s="20" t="s">
        <v>231</v>
      </c>
      <c r="F404" s="32">
        <v>6120000</v>
      </c>
      <c r="G404" s="32">
        <v>6255000</v>
      </c>
      <c r="H404" s="32">
        <v>6138100</v>
      </c>
      <c r="I404" s="33" t="s">
        <v>734</v>
      </c>
      <c r="J404" s="32">
        <v>2320</v>
      </c>
      <c r="K404" s="33" t="s">
        <v>728</v>
      </c>
      <c r="L404" s="32">
        <v>6135780</v>
      </c>
      <c r="M404" s="32">
        <v>6135780</v>
      </c>
      <c r="N404" s="32">
        <v>116900</v>
      </c>
      <c r="O404" s="33" t="s">
        <v>728</v>
      </c>
      <c r="P404" s="22">
        <f t="shared" si="6"/>
        <v>0.9809400479616307</v>
      </c>
      <c r="Q404" s="21"/>
    </row>
    <row r="405" spans="4:17" ht="15" x14ac:dyDescent="0.2">
      <c r="D405" s="20" t="s">
        <v>232</v>
      </c>
      <c r="E405" s="20" t="s">
        <v>233</v>
      </c>
      <c r="F405" s="32">
        <v>7956000</v>
      </c>
      <c r="G405" s="32">
        <v>8158500</v>
      </c>
      <c r="H405" s="32">
        <v>7980600</v>
      </c>
      <c r="I405" s="33" t="s">
        <v>734</v>
      </c>
      <c r="J405" s="32">
        <v>3470</v>
      </c>
      <c r="K405" s="33" t="s">
        <v>728</v>
      </c>
      <c r="L405" s="32">
        <v>7977130</v>
      </c>
      <c r="M405" s="32">
        <v>7977130</v>
      </c>
      <c r="N405" s="32">
        <v>177900</v>
      </c>
      <c r="O405" s="33" t="s">
        <v>728</v>
      </c>
      <c r="P405" s="22">
        <f t="shared" si="6"/>
        <v>0.9777691977691978</v>
      </c>
      <c r="Q405" s="21"/>
    </row>
    <row r="406" spans="4:17" ht="15" x14ac:dyDescent="0.2">
      <c r="D406" s="20" t="s">
        <v>421</v>
      </c>
      <c r="E406" s="20" t="s">
        <v>422</v>
      </c>
      <c r="F406" s="32">
        <v>9180000</v>
      </c>
      <c r="G406" s="32">
        <v>9229000</v>
      </c>
      <c r="H406" s="32">
        <v>9229000</v>
      </c>
      <c r="I406" s="33" t="s">
        <v>734</v>
      </c>
      <c r="J406" s="32">
        <v>9336.25</v>
      </c>
      <c r="K406" s="33" t="s">
        <v>728</v>
      </c>
      <c r="L406" s="32">
        <v>9219663.75</v>
      </c>
      <c r="M406" s="32">
        <v>9219663.75</v>
      </c>
      <c r="N406" s="33" t="s">
        <v>729</v>
      </c>
      <c r="O406" s="33" t="s">
        <v>728</v>
      </c>
      <c r="P406" s="22">
        <f t="shared" si="6"/>
        <v>0.99898837902264603</v>
      </c>
      <c r="Q406" s="21"/>
    </row>
    <row r="407" spans="4:17" ht="15" x14ac:dyDescent="0.2">
      <c r="D407" s="20" t="s">
        <v>234</v>
      </c>
      <c r="E407" s="20" t="s">
        <v>235</v>
      </c>
      <c r="F407" s="32">
        <v>18360000</v>
      </c>
      <c r="G407" s="32">
        <v>18697500</v>
      </c>
      <c r="H407" s="32">
        <v>18411500</v>
      </c>
      <c r="I407" s="33" t="s">
        <v>734</v>
      </c>
      <c r="J407" s="32">
        <v>5700</v>
      </c>
      <c r="K407" s="33" t="s">
        <v>728</v>
      </c>
      <c r="L407" s="32">
        <v>18405800</v>
      </c>
      <c r="M407" s="32">
        <v>18405800</v>
      </c>
      <c r="N407" s="32">
        <v>286000</v>
      </c>
      <c r="O407" s="33" t="s">
        <v>728</v>
      </c>
      <c r="P407" s="22">
        <f t="shared" si="6"/>
        <v>0.98439898382136648</v>
      </c>
      <c r="Q407" s="21"/>
    </row>
    <row r="408" spans="4:17" x14ac:dyDescent="0.2">
      <c r="D408" s="20" t="s">
        <v>423</v>
      </c>
      <c r="E408" s="20" t="s">
        <v>424</v>
      </c>
      <c r="F408" s="32">
        <v>3060000</v>
      </c>
      <c r="G408" s="32">
        <v>3078000</v>
      </c>
      <c r="H408" s="32">
        <v>3078000</v>
      </c>
      <c r="I408" s="33" t="s">
        <v>734</v>
      </c>
      <c r="J408" s="33">
        <v>616.15</v>
      </c>
      <c r="K408" s="33" t="s">
        <v>728</v>
      </c>
      <c r="L408" s="32">
        <v>3077383.85</v>
      </c>
      <c r="M408" s="32">
        <v>3077383.85</v>
      </c>
      <c r="N408" s="33" t="s">
        <v>729</v>
      </c>
      <c r="O408" s="33" t="s">
        <v>728</v>
      </c>
      <c r="P408" s="22">
        <f t="shared" si="6"/>
        <v>0.99979982131254064</v>
      </c>
    </row>
    <row r="409" spans="4:17" x14ac:dyDescent="0.2">
      <c r="D409" s="20" t="s">
        <v>425</v>
      </c>
      <c r="E409" s="20" t="s">
        <v>426</v>
      </c>
      <c r="F409" s="32">
        <v>477360</v>
      </c>
      <c r="G409" s="32">
        <v>231360</v>
      </c>
      <c r="H409" s="32">
        <v>231360</v>
      </c>
      <c r="I409" s="33" t="s">
        <v>734</v>
      </c>
      <c r="J409" s="33" t="s">
        <v>734</v>
      </c>
      <c r="K409" s="33" t="s">
        <v>728</v>
      </c>
      <c r="L409" s="32">
        <v>229976.25</v>
      </c>
      <c r="M409" s="32">
        <v>229976.25</v>
      </c>
      <c r="N409" s="32">
        <v>1383.75</v>
      </c>
      <c r="O409" s="32">
        <v>1383.75</v>
      </c>
      <c r="P409" s="22">
        <f t="shared" si="6"/>
        <v>0.99401906120331951</v>
      </c>
    </row>
    <row r="410" spans="4:17" x14ac:dyDescent="0.2">
      <c r="D410" s="20" t="s">
        <v>427</v>
      </c>
      <c r="E410" s="20" t="s">
        <v>428</v>
      </c>
      <c r="F410" s="32">
        <v>477360</v>
      </c>
      <c r="G410" s="32">
        <v>477360</v>
      </c>
      <c r="H410" s="32">
        <v>477360</v>
      </c>
      <c r="I410" s="33" t="s">
        <v>734</v>
      </c>
      <c r="J410" s="33">
        <v>456.08</v>
      </c>
      <c r="K410" s="33" t="s">
        <v>728</v>
      </c>
      <c r="L410" s="32">
        <v>476903.92</v>
      </c>
      <c r="M410" s="32">
        <v>476903.92</v>
      </c>
      <c r="N410" s="33" t="s">
        <v>729</v>
      </c>
      <c r="O410" s="33" t="s">
        <v>728</v>
      </c>
      <c r="P410" s="22">
        <f t="shared" si="6"/>
        <v>0.9990445785151667</v>
      </c>
    </row>
    <row r="411" spans="4:17" ht="15" x14ac:dyDescent="0.2">
      <c r="D411" s="47"/>
    </row>
  </sheetData>
  <autoFilter ref="A1:P40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65"/>
  <sheetViews>
    <sheetView zoomScale="110" zoomScaleNormal="110" workbookViewId="0">
      <pane ySplit="1" topLeftCell="A2" activePane="bottomLeft" state="frozen"/>
      <selection pane="bottomLeft" activeCell="F2" sqref="F2:P2"/>
    </sheetView>
  </sheetViews>
  <sheetFormatPr baseColWidth="10" defaultColWidth="9.140625" defaultRowHeight="12.75" x14ac:dyDescent="0.2"/>
  <cols>
    <col min="1" max="1" width="15" bestFit="1" customWidth="1"/>
    <col min="2" max="2" width="42" customWidth="1"/>
    <col min="3" max="3" width="7" style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8" style="3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19" customWidth="1"/>
    <col min="17" max="16384" width="9.140625" style="15"/>
  </cols>
  <sheetData>
    <row r="1" spans="1:16" s="7" customFormat="1" ht="25.5" customHeight="1" thickTop="1" thickBot="1" x14ac:dyDescent="0.25">
      <c r="A1" s="8" t="s">
        <v>712</v>
      </c>
      <c r="B1" s="8" t="s">
        <v>713</v>
      </c>
      <c r="C1" s="42" t="s">
        <v>714</v>
      </c>
      <c r="D1" s="8" t="s">
        <v>715</v>
      </c>
      <c r="E1" s="8" t="s">
        <v>716</v>
      </c>
      <c r="F1" s="9" t="s">
        <v>717</v>
      </c>
      <c r="G1" s="9" t="s">
        <v>718</v>
      </c>
      <c r="H1" s="9" t="s">
        <v>719</v>
      </c>
      <c r="I1" s="9" t="s">
        <v>720</v>
      </c>
      <c r="J1" s="9" t="s">
        <v>721</v>
      </c>
      <c r="K1" s="9" t="s">
        <v>722</v>
      </c>
      <c r="L1" s="9" t="s">
        <v>723</v>
      </c>
      <c r="M1" s="9" t="s">
        <v>724</v>
      </c>
      <c r="N1" s="9" t="s">
        <v>725</v>
      </c>
      <c r="O1" s="9" t="s">
        <v>726</v>
      </c>
      <c r="P1" s="24" t="s">
        <v>727</v>
      </c>
    </row>
    <row r="2" spans="1:16" s="23" customFormat="1" ht="13.5" thickTop="1" x14ac:dyDescent="0.2">
      <c r="A2" s="51" t="s">
        <v>0</v>
      </c>
      <c r="B2" s="51" t="s">
        <v>1</v>
      </c>
      <c r="C2" s="51" t="s">
        <v>2</v>
      </c>
      <c r="D2" s="51" t="s">
        <v>3</v>
      </c>
      <c r="E2" s="51" t="s">
        <v>3</v>
      </c>
      <c r="F2" s="52">
        <v>45485008165.82</v>
      </c>
      <c r="G2" s="52">
        <v>48324817888.199997</v>
      </c>
      <c r="H2" s="52">
        <v>46126061516.510002</v>
      </c>
      <c r="I2" s="52">
        <v>411885028.54000002</v>
      </c>
      <c r="J2" s="52">
        <v>1291809288.76</v>
      </c>
      <c r="K2" s="52">
        <v>83138322.280000001</v>
      </c>
      <c r="L2" s="52">
        <v>29609351445.849998</v>
      </c>
      <c r="M2" s="52">
        <v>29001406911.150002</v>
      </c>
      <c r="N2" s="52">
        <v>16928633802.77</v>
      </c>
      <c r="O2" s="52">
        <v>14729877431.08</v>
      </c>
      <c r="P2" s="45">
        <f>L2/G2</f>
        <v>0.61271522045569959</v>
      </c>
    </row>
    <row r="3" spans="1:16" s="23" customFormat="1" x14ac:dyDescent="0.2">
      <c r="A3" s="51" t="s">
        <v>4</v>
      </c>
      <c r="B3" s="51" t="s">
        <v>5</v>
      </c>
      <c r="C3" s="51" t="s">
        <v>2</v>
      </c>
      <c r="D3" s="51" t="s">
        <v>3</v>
      </c>
      <c r="E3" s="51" t="s">
        <v>3</v>
      </c>
      <c r="F3" s="52">
        <v>9007297914</v>
      </c>
      <c r="G3" s="52">
        <v>9968053680.6800003</v>
      </c>
      <c r="H3" s="52">
        <v>9531489545.3899994</v>
      </c>
      <c r="I3" s="52">
        <v>16457928.65</v>
      </c>
      <c r="J3" s="52">
        <v>517964027.87</v>
      </c>
      <c r="K3" s="52">
        <v>10424468.789999999</v>
      </c>
      <c r="L3" s="52">
        <v>6973055988.2600002</v>
      </c>
      <c r="M3" s="52">
        <v>6919418530.1300001</v>
      </c>
      <c r="N3" s="52">
        <v>2450151267.1100001</v>
      </c>
      <c r="O3" s="52">
        <v>2013587131.8199999</v>
      </c>
      <c r="P3" s="45">
        <f t="shared" ref="P3:P66" si="0">L3/G3</f>
        <v>0.699540372838794</v>
      </c>
    </row>
    <row r="4" spans="1:16" s="23" customFormat="1" x14ac:dyDescent="0.2">
      <c r="A4" s="5" t="s">
        <v>4</v>
      </c>
      <c r="B4" s="5" t="s">
        <v>5</v>
      </c>
      <c r="C4" s="5" t="s">
        <v>2</v>
      </c>
      <c r="D4" s="5" t="s">
        <v>6</v>
      </c>
      <c r="E4" s="5" t="s">
        <v>7</v>
      </c>
      <c r="F4" s="6">
        <v>3261230874</v>
      </c>
      <c r="G4" s="6">
        <v>3268747147</v>
      </c>
      <c r="H4" s="6">
        <v>3268747147</v>
      </c>
      <c r="I4" s="6">
        <v>0</v>
      </c>
      <c r="J4" s="6">
        <v>106555629.40000001</v>
      </c>
      <c r="K4" s="6">
        <v>0</v>
      </c>
      <c r="L4" s="6">
        <v>2247246269.0599999</v>
      </c>
      <c r="M4" s="6">
        <v>2247246269.0599999</v>
      </c>
      <c r="N4" s="6">
        <v>914945248.53999996</v>
      </c>
      <c r="O4" s="6">
        <v>914945248.53999996</v>
      </c>
      <c r="P4" s="34">
        <f t="shared" si="0"/>
        <v>0.68749467854143564</v>
      </c>
    </row>
    <row r="5" spans="1:16" s="23" customFormat="1" x14ac:dyDescent="0.2">
      <c r="A5" t="s">
        <v>4</v>
      </c>
      <c r="B5" t="s">
        <v>5</v>
      </c>
      <c r="C5" t="s">
        <v>2</v>
      </c>
      <c r="D5" t="s">
        <v>8</v>
      </c>
      <c r="E5" t="s">
        <v>9</v>
      </c>
      <c r="F5" s="2">
        <v>1175729623</v>
      </c>
      <c r="G5" s="2">
        <v>1172495048</v>
      </c>
      <c r="H5" s="2">
        <v>1172495048</v>
      </c>
      <c r="I5" s="2">
        <v>0</v>
      </c>
      <c r="J5" s="2">
        <v>0</v>
      </c>
      <c r="K5" s="2">
        <v>0</v>
      </c>
      <c r="L5" s="2">
        <v>914332819.24000001</v>
      </c>
      <c r="M5" s="2">
        <v>914332819.24000001</v>
      </c>
      <c r="N5" s="2">
        <v>258162228.75999999</v>
      </c>
      <c r="O5" s="2">
        <v>258162228.75999999</v>
      </c>
      <c r="P5" s="18">
        <f t="shared" si="0"/>
        <v>0.77981806473267079</v>
      </c>
    </row>
    <row r="6" spans="1:16" s="23" customFormat="1" x14ac:dyDescent="0.2">
      <c r="A6" t="s">
        <v>4</v>
      </c>
      <c r="B6" t="s">
        <v>5</v>
      </c>
      <c r="C6" t="s">
        <v>2</v>
      </c>
      <c r="D6" t="s">
        <v>10</v>
      </c>
      <c r="E6" t="s">
        <v>11</v>
      </c>
      <c r="F6" s="2">
        <v>1165729623</v>
      </c>
      <c r="G6" s="2">
        <v>1162495048</v>
      </c>
      <c r="H6" s="2">
        <v>1162495048</v>
      </c>
      <c r="I6" s="2">
        <v>0</v>
      </c>
      <c r="J6" s="2">
        <v>0</v>
      </c>
      <c r="K6" s="2">
        <v>0</v>
      </c>
      <c r="L6" s="2">
        <v>910774219.24000001</v>
      </c>
      <c r="M6" s="2">
        <v>910774219.24000001</v>
      </c>
      <c r="N6" s="2">
        <v>251720828.75999999</v>
      </c>
      <c r="O6" s="2">
        <v>251720828.75999999</v>
      </c>
      <c r="P6" s="18">
        <f t="shared" si="0"/>
        <v>0.78346503136243895</v>
      </c>
    </row>
    <row r="7" spans="1:16" s="23" customFormat="1" x14ac:dyDescent="0.2">
      <c r="A7" t="s">
        <v>4</v>
      </c>
      <c r="B7" t="s">
        <v>5</v>
      </c>
      <c r="C7" t="s">
        <v>2</v>
      </c>
      <c r="D7" t="s">
        <v>12</v>
      </c>
      <c r="E7" t="s">
        <v>13</v>
      </c>
      <c r="F7" s="2">
        <v>10000000</v>
      </c>
      <c r="G7" s="2">
        <v>10000000</v>
      </c>
      <c r="H7" s="2">
        <v>10000000</v>
      </c>
      <c r="I7" s="2">
        <v>0</v>
      </c>
      <c r="J7" s="2">
        <v>0</v>
      </c>
      <c r="K7" s="2">
        <v>0</v>
      </c>
      <c r="L7" s="2">
        <v>3558600</v>
      </c>
      <c r="M7" s="2">
        <v>3558600</v>
      </c>
      <c r="N7" s="2">
        <v>6441400</v>
      </c>
      <c r="O7" s="2">
        <v>6441400</v>
      </c>
      <c r="P7" s="18">
        <f t="shared" si="0"/>
        <v>0.35586000000000001</v>
      </c>
    </row>
    <row r="8" spans="1:16" s="23" customFormat="1" x14ac:dyDescent="0.2">
      <c r="A8" t="s">
        <v>4</v>
      </c>
      <c r="B8" t="s">
        <v>5</v>
      </c>
      <c r="C8" t="s">
        <v>2</v>
      </c>
      <c r="D8" t="s">
        <v>14</v>
      </c>
      <c r="E8" t="s">
        <v>15</v>
      </c>
      <c r="F8" s="2">
        <v>12750000</v>
      </c>
      <c r="G8" s="2">
        <v>18928084</v>
      </c>
      <c r="H8" s="2">
        <v>18928084</v>
      </c>
      <c r="I8" s="2">
        <v>0</v>
      </c>
      <c r="J8" s="2">
        <v>0</v>
      </c>
      <c r="K8" s="2">
        <v>0</v>
      </c>
      <c r="L8" s="2">
        <v>8040093.2599999998</v>
      </c>
      <c r="M8" s="2">
        <v>8040093.2599999998</v>
      </c>
      <c r="N8" s="2">
        <v>10887990.74</v>
      </c>
      <c r="O8" s="2">
        <v>10887990.74</v>
      </c>
      <c r="P8" s="18">
        <f t="shared" si="0"/>
        <v>0.42477058216774605</v>
      </c>
    </row>
    <row r="9" spans="1:16" s="23" customFormat="1" x14ac:dyDescent="0.2">
      <c r="A9" t="s">
        <v>4</v>
      </c>
      <c r="B9" t="s">
        <v>5</v>
      </c>
      <c r="C9" t="s">
        <v>2</v>
      </c>
      <c r="D9" t="s">
        <v>16</v>
      </c>
      <c r="E9" t="s">
        <v>17</v>
      </c>
      <c r="F9" s="2">
        <v>12750000</v>
      </c>
      <c r="G9" s="2">
        <v>18928084</v>
      </c>
      <c r="H9" s="2">
        <v>18928084</v>
      </c>
      <c r="I9" s="2">
        <v>0</v>
      </c>
      <c r="J9" s="2">
        <v>0</v>
      </c>
      <c r="K9" s="2">
        <v>0</v>
      </c>
      <c r="L9" s="2">
        <v>8040093.2599999998</v>
      </c>
      <c r="M9" s="2">
        <v>8040093.2599999998</v>
      </c>
      <c r="N9" s="2">
        <v>10887990.74</v>
      </c>
      <c r="O9" s="2">
        <v>10887990.74</v>
      </c>
      <c r="P9" s="18">
        <f t="shared" si="0"/>
        <v>0.42477058216774605</v>
      </c>
    </row>
    <row r="10" spans="1:16" s="23" customFormat="1" x14ac:dyDescent="0.2">
      <c r="A10" t="s">
        <v>4</v>
      </c>
      <c r="B10" t="s">
        <v>5</v>
      </c>
      <c r="C10" t="s">
        <v>2</v>
      </c>
      <c r="D10" t="s">
        <v>18</v>
      </c>
      <c r="E10" t="s">
        <v>19</v>
      </c>
      <c r="F10" s="2">
        <v>1488407530</v>
      </c>
      <c r="G10" s="2">
        <v>1491781615</v>
      </c>
      <c r="H10" s="2">
        <v>1491781615</v>
      </c>
      <c r="I10" s="2">
        <v>0</v>
      </c>
      <c r="J10" s="2">
        <v>0</v>
      </c>
      <c r="K10" s="2">
        <v>0</v>
      </c>
      <c r="L10" s="2">
        <v>908622613.96000004</v>
      </c>
      <c r="M10" s="2">
        <v>908622613.96000004</v>
      </c>
      <c r="N10" s="2">
        <v>583159001.03999996</v>
      </c>
      <c r="O10" s="2">
        <v>583159001.03999996</v>
      </c>
      <c r="P10" s="18">
        <f t="shared" si="0"/>
        <v>0.60908554229635015</v>
      </c>
    </row>
    <row r="11" spans="1:16" s="23" customFormat="1" x14ac:dyDescent="0.2">
      <c r="A11" t="s">
        <v>4</v>
      </c>
      <c r="B11" t="s">
        <v>5</v>
      </c>
      <c r="C11" t="s">
        <v>2</v>
      </c>
      <c r="D11" t="s">
        <v>20</v>
      </c>
      <c r="E11" t="s">
        <v>21</v>
      </c>
      <c r="F11" s="2">
        <v>399854628</v>
      </c>
      <c r="G11" s="2">
        <v>394729805</v>
      </c>
      <c r="H11" s="2">
        <v>394729805</v>
      </c>
      <c r="I11" s="2">
        <v>0</v>
      </c>
      <c r="J11" s="2">
        <v>0</v>
      </c>
      <c r="K11" s="2">
        <v>0</v>
      </c>
      <c r="L11" s="2">
        <v>280668981.82999998</v>
      </c>
      <c r="M11" s="2">
        <v>280668981.82999998</v>
      </c>
      <c r="N11" s="2">
        <v>114060823.17</v>
      </c>
      <c r="O11" s="2">
        <v>114060823.17</v>
      </c>
      <c r="P11" s="18">
        <f t="shared" si="0"/>
        <v>0.71104076326336696</v>
      </c>
    </row>
    <row r="12" spans="1:16" s="23" customFormat="1" x14ac:dyDescent="0.2">
      <c r="A12" t="s">
        <v>4</v>
      </c>
      <c r="B12" t="s">
        <v>5</v>
      </c>
      <c r="C12" t="s">
        <v>2</v>
      </c>
      <c r="D12" t="s">
        <v>22</v>
      </c>
      <c r="E12" t="s">
        <v>23</v>
      </c>
      <c r="F12" s="2">
        <v>594321207</v>
      </c>
      <c r="G12" s="2">
        <v>593791076</v>
      </c>
      <c r="H12" s="2">
        <v>593791076</v>
      </c>
      <c r="I12" s="2">
        <v>0</v>
      </c>
      <c r="J12" s="2">
        <v>0</v>
      </c>
      <c r="K12" s="2">
        <v>0</v>
      </c>
      <c r="L12" s="2">
        <v>364562519.69</v>
      </c>
      <c r="M12" s="2">
        <v>364562519.69</v>
      </c>
      <c r="N12" s="2">
        <v>229228556.31</v>
      </c>
      <c r="O12" s="2">
        <v>229228556.31</v>
      </c>
      <c r="P12" s="18">
        <f t="shared" si="0"/>
        <v>0.61395755919039785</v>
      </c>
    </row>
    <row r="13" spans="1:16" s="23" customFormat="1" x14ac:dyDescent="0.2">
      <c r="A13" t="s">
        <v>4</v>
      </c>
      <c r="B13" t="s">
        <v>5</v>
      </c>
      <c r="C13" t="s">
        <v>2</v>
      </c>
      <c r="D13" t="s">
        <v>29</v>
      </c>
      <c r="E13" t="s">
        <v>30</v>
      </c>
      <c r="F13" s="2">
        <v>0</v>
      </c>
      <c r="G13" s="2">
        <v>514634</v>
      </c>
      <c r="H13" s="2">
        <v>514634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514634</v>
      </c>
      <c r="O13" s="2">
        <v>514634</v>
      </c>
      <c r="P13" s="18">
        <f t="shared" si="0"/>
        <v>0</v>
      </c>
    </row>
    <row r="14" spans="1:16" s="23" customFormat="1" x14ac:dyDescent="0.2">
      <c r="A14" t="s">
        <v>4</v>
      </c>
      <c r="B14" t="s">
        <v>5</v>
      </c>
      <c r="C14" t="s">
        <v>2</v>
      </c>
      <c r="D14" t="s">
        <v>24</v>
      </c>
      <c r="E14" t="s">
        <v>25</v>
      </c>
      <c r="F14" s="2">
        <v>165149315</v>
      </c>
      <c r="G14" s="2">
        <v>174049315</v>
      </c>
      <c r="H14" s="2">
        <v>174049315</v>
      </c>
      <c r="I14" s="2">
        <v>0</v>
      </c>
      <c r="J14" s="2">
        <v>0</v>
      </c>
      <c r="K14" s="2">
        <v>0</v>
      </c>
      <c r="L14" s="2">
        <v>169043322.24000001</v>
      </c>
      <c r="M14" s="2">
        <v>169043322.24000001</v>
      </c>
      <c r="N14" s="2">
        <v>5005992.76</v>
      </c>
      <c r="O14" s="2">
        <v>5005992.76</v>
      </c>
      <c r="P14" s="18">
        <f t="shared" si="0"/>
        <v>0.97123807835727483</v>
      </c>
    </row>
    <row r="15" spans="1:16" s="23" customFormat="1" x14ac:dyDescent="0.2">
      <c r="A15" t="s">
        <v>4</v>
      </c>
      <c r="B15" t="s">
        <v>5</v>
      </c>
      <c r="C15" t="s">
        <v>2</v>
      </c>
      <c r="D15" t="s">
        <v>26</v>
      </c>
      <c r="E15" t="s">
        <v>27</v>
      </c>
      <c r="F15" s="2">
        <v>126009486</v>
      </c>
      <c r="G15" s="2">
        <v>125968004</v>
      </c>
      <c r="H15" s="2">
        <v>125968004</v>
      </c>
      <c r="I15" s="2">
        <v>0</v>
      </c>
      <c r="J15" s="2">
        <v>0</v>
      </c>
      <c r="K15" s="2">
        <v>0</v>
      </c>
      <c r="L15" s="2">
        <v>94239370.719999999</v>
      </c>
      <c r="M15" s="2">
        <v>94239370.719999999</v>
      </c>
      <c r="N15" s="2">
        <v>31728633.280000001</v>
      </c>
      <c r="O15" s="2">
        <v>31728633.280000001</v>
      </c>
      <c r="P15" s="18">
        <f t="shared" si="0"/>
        <v>0.74812148900922493</v>
      </c>
    </row>
    <row r="16" spans="1:16" s="23" customFormat="1" x14ac:dyDescent="0.2">
      <c r="A16" t="s">
        <v>4</v>
      </c>
      <c r="B16" t="s">
        <v>5</v>
      </c>
      <c r="C16" t="s">
        <v>28</v>
      </c>
      <c r="D16" t="s">
        <v>29</v>
      </c>
      <c r="E16" t="s">
        <v>30</v>
      </c>
      <c r="F16" s="2">
        <v>203072894</v>
      </c>
      <c r="G16" s="2">
        <v>202728781</v>
      </c>
      <c r="H16" s="2">
        <v>202728781</v>
      </c>
      <c r="I16" s="2">
        <v>0</v>
      </c>
      <c r="J16" s="2">
        <v>0</v>
      </c>
      <c r="K16" s="2">
        <v>0</v>
      </c>
      <c r="L16" s="2">
        <v>108419.48</v>
      </c>
      <c r="M16" s="2">
        <v>108419.48</v>
      </c>
      <c r="N16" s="2">
        <v>202620361.52000001</v>
      </c>
      <c r="O16" s="2">
        <v>202620361.52000001</v>
      </c>
      <c r="P16" s="18">
        <f t="shared" si="0"/>
        <v>5.3480063099674042E-4</v>
      </c>
    </row>
    <row r="17" spans="1:16" s="23" customFormat="1" x14ac:dyDescent="0.2">
      <c r="A17" t="s">
        <v>4</v>
      </c>
      <c r="B17" t="s">
        <v>5</v>
      </c>
      <c r="C17" t="s">
        <v>2</v>
      </c>
      <c r="D17" t="s">
        <v>31</v>
      </c>
      <c r="E17" t="s">
        <v>32</v>
      </c>
      <c r="F17" s="2">
        <v>242171860</v>
      </c>
      <c r="G17" s="2">
        <v>242771199</v>
      </c>
      <c r="H17" s="2">
        <v>242771199</v>
      </c>
      <c r="I17" s="2">
        <v>0</v>
      </c>
      <c r="J17" s="2">
        <v>24938110.43</v>
      </c>
      <c r="K17" s="2">
        <v>0</v>
      </c>
      <c r="L17" s="2">
        <v>180907969.56999999</v>
      </c>
      <c r="M17" s="2">
        <v>180907969.56999999</v>
      </c>
      <c r="N17" s="2">
        <v>36925119</v>
      </c>
      <c r="O17" s="2">
        <v>36925119</v>
      </c>
      <c r="P17" s="18">
        <f t="shared" si="0"/>
        <v>0.74517887754057677</v>
      </c>
    </row>
    <row r="18" spans="1:16" s="23" customFormat="1" x14ac:dyDescent="0.2">
      <c r="A18" t="s">
        <v>4</v>
      </c>
      <c r="B18" t="s">
        <v>5</v>
      </c>
      <c r="C18" t="s">
        <v>2</v>
      </c>
      <c r="D18" t="s">
        <v>33</v>
      </c>
      <c r="E18" t="s">
        <v>34</v>
      </c>
      <c r="F18" s="2">
        <v>229752790</v>
      </c>
      <c r="G18" s="2">
        <v>230321394</v>
      </c>
      <c r="H18" s="2">
        <v>230321394</v>
      </c>
      <c r="I18" s="2">
        <v>0</v>
      </c>
      <c r="J18" s="2">
        <v>23657449.66</v>
      </c>
      <c r="K18" s="2">
        <v>0</v>
      </c>
      <c r="L18" s="2">
        <v>171632420.34</v>
      </c>
      <c r="M18" s="2">
        <v>171632420.34</v>
      </c>
      <c r="N18" s="2">
        <v>35031524</v>
      </c>
      <c r="O18" s="2">
        <v>35031524</v>
      </c>
      <c r="P18" s="18">
        <f t="shared" si="0"/>
        <v>0.74518661666314856</v>
      </c>
    </row>
    <row r="19" spans="1:16" s="23" customFormat="1" x14ac:dyDescent="0.2">
      <c r="A19" t="s">
        <v>4</v>
      </c>
      <c r="B19" t="s">
        <v>5</v>
      </c>
      <c r="C19" t="s">
        <v>2</v>
      </c>
      <c r="D19" t="s">
        <v>35</v>
      </c>
      <c r="E19" t="s">
        <v>36</v>
      </c>
      <c r="F19" s="2">
        <v>12419070</v>
      </c>
      <c r="G19" s="2">
        <v>12449805</v>
      </c>
      <c r="H19" s="2">
        <v>12449805</v>
      </c>
      <c r="I19" s="2">
        <v>0</v>
      </c>
      <c r="J19" s="2">
        <v>1280660.77</v>
      </c>
      <c r="K19" s="2">
        <v>0</v>
      </c>
      <c r="L19" s="2">
        <v>9275549.2300000004</v>
      </c>
      <c r="M19" s="2">
        <v>9275549.2300000004</v>
      </c>
      <c r="N19" s="2">
        <v>1893595</v>
      </c>
      <c r="O19" s="2">
        <v>1893595</v>
      </c>
      <c r="P19" s="18">
        <f t="shared" si="0"/>
        <v>0.74503570377206718</v>
      </c>
    </row>
    <row r="20" spans="1:16" s="23" customFormat="1" x14ac:dyDescent="0.2">
      <c r="A20" t="s">
        <v>4</v>
      </c>
      <c r="B20" t="s">
        <v>5</v>
      </c>
      <c r="C20" t="s">
        <v>2</v>
      </c>
      <c r="D20" t="s">
        <v>37</v>
      </c>
      <c r="E20" t="s">
        <v>38</v>
      </c>
      <c r="F20" s="2">
        <v>342171861</v>
      </c>
      <c r="G20" s="2">
        <v>342771201</v>
      </c>
      <c r="H20" s="2">
        <v>342771201</v>
      </c>
      <c r="I20" s="2">
        <v>0</v>
      </c>
      <c r="J20" s="2">
        <v>81617518.969999999</v>
      </c>
      <c r="K20" s="2">
        <v>0</v>
      </c>
      <c r="L20" s="2">
        <v>235342773.03</v>
      </c>
      <c r="M20" s="2">
        <v>235342773.03</v>
      </c>
      <c r="N20" s="2">
        <v>25810909</v>
      </c>
      <c r="O20" s="2">
        <v>25810909</v>
      </c>
      <c r="P20" s="18">
        <f t="shared" si="0"/>
        <v>0.68658852419168082</v>
      </c>
    </row>
    <row r="21" spans="1:16" s="23" customFormat="1" x14ac:dyDescent="0.2">
      <c r="A21" t="s">
        <v>4</v>
      </c>
      <c r="B21" t="s">
        <v>5</v>
      </c>
      <c r="C21" t="s">
        <v>2</v>
      </c>
      <c r="D21" t="s">
        <v>39</v>
      </c>
      <c r="E21" t="s">
        <v>40</v>
      </c>
      <c r="F21" s="2">
        <v>130400232</v>
      </c>
      <c r="G21" s="2">
        <v>130722953</v>
      </c>
      <c r="H21" s="2">
        <v>130722953</v>
      </c>
      <c r="I21" s="2">
        <v>0</v>
      </c>
      <c r="J21" s="2">
        <v>13440690.539999999</v>
      </c>
      <c r="K21" s="2">
        <v>0</v>
      </c>
      <c r="L21" s="2">
        <v>97399507.459999993</v>
      </c>
      <c r="M21" s="2">
        <v>97399507.459999993</v>
      </c>
      <c r="N21" s="2">
        <v>19882755</v>
      </c>
      <c r="O21" s="2">
        <v>19882755</v>
      </c>
      <c r="P21" s="18">
        <f t="shared" si="0"/>
        <v>0.74508343963129409</v>
      </c>
    </row>
    <row r="22" spans="1:16" s="23" customFormat="1" x14ac:dyDescent="0.2">
      <c r="A22" t="s">
        <v>4</v>
      </c>
      <c r="B22" t="s">
        <v>5</v>
      </c>
      <c r="C22" t="s">
        <v>2</v>
      </c>
      <c r="D22" t="s">
        <v>41</v>
      </c>
      <c r="E22" t="s">
        <v>42</v>
      </c>
      <c r="F22" s="2">
        <v>37257210</v>
      </c>
      <c r="G22" s="2">
        <v>74606161</v>
      </c>
      <c r="H22" s="2">
        <v>74606161</v>
      </c>
      <c r="I22" s="2">
        <v>0</v>
      </c>
      <c r="J22" s="2">
        <v>13479425.130000001</v>
      </c>
      <c r="K22" s="2">
        <v>0</v>
      </c>
      <c r="L22" s="2">
        <v>55446412.869999997</v>
      </c>
      <c r="M22" s="2">
        <v>55446412.869999997</v>
      </c>
      <c r="N22" s="2">
        <v>5680323</v>
      </c>
      <c r="O22" s="2">
        <v>5680323</v>
      </c>
      <c r="P22" s="18">
        <f t="shared" si="0"/>
        <v>0.74318812450355132</v>
      </c>
    </row>
    <row r="23" spans="1:16" s="23" customFormat="1" x14ac:dyDescent="0.2">
      <c r="A23" t="s">
        <v>4</v>
      </c>
      <c r="B23" t="s">
        <v>5</v>
      </c>
      <c r="C23" t="s">
        <v>2</v>
      </c>
      <c r="D23" t="s">
        <v>43</v>
      </c>
      <c r="E23" t="s">
        <v>44</v>
      </c>
      <c r="F23" s="2">
        <v>74514419</v>
      </c>
      <c r="G23" s="2">
        <v>37442087</v>
      </c>
      <c r="H23" s="2">
        <v>37442087</v>
      </c>
      <c r="I23" s="2">
        <v>0</v>
      </c>
      <c r="J23" s="2">
        <v>9271057.3000000007</v>
      </c>
      <c r="K23" s="2">
        <v>0</v>
      </c>
      <c r="L23" s="2">
        <v>27923198.699999999</v>
      </c>
      <c r="M23" s="2">
        <v>27923198.699999999</v>
      </c>
      <c r="N23" s="2">
        <v>247831</v>
      </c>
      <c r="O23" s="2">
        <v>247831</v>
      </c>
      <c r="P23" s="18">
        <f t="shared" si="0"/>
        <v>0.74577035996951768</v>
      </c>
    </row>
    <row r="24" spans="1:16" s="23" customFormat="1" x14ac:dyDescent="0.2">
      <c r="A24" t="s">
        <v>4</v>
      </c>
      <c r="B24" t="s">
        <v>5</v>
      </c>
      <c r="C24" t="s">
        <v>2</v>
      </c>
      <c r="D24" t="s">
        <v>45</v>
      </c>
      <c r="E24" t="s">
        <v>46</v>
      </c>
      <c r="F24" s="2">
        <v>100000000</v>
      </c>
      <c r="G24" s="2">
        <v>100000000</v>
      </c>
      <c r="H24" s="2">
        <v>100000000</v>
      </c>
      <c r="I24" s="2">
        <v>0</v>
      </c>
      <c r="J24" s="2">
        <v>45426346</v>
      </c>
      <c r="K24" s="2">
        <v>0</v>
      </c>
      <c r="L24" s="2">
        <v>54573654</v>
      </c>
      <c r="M24" s="2">
        <v>54573654</v>
      </c>
      <c r="N24" s="2">
        <v>0</v>
      </c>
      <c r="O24" s="2">
        <v>0</v>
      </c>
      <c r="P24" s="18">
        <f t="shared" si="0"/>
        <v>0.54573654000000005</v>
      </c>
    </row>
    <row r="25" spans="1:16" s="23" customFormat="1" x14ac:dyDescent="0.2">
      <c r="A25" s="5" t="s">
        <v>4</v>
      </c>
      <c r="B25" s="5" t="s">
        <v>5</v>
      </c>
      <c r="C25" s="5" t="s">
        <v>2</v>
      </c>
      <c r="D25" s="5" t="s">
        <v>47</v>
      </c>
      <c r="E25" s="5" t="s">
        <v>48</v>
      </c>
      <c r="F25" s="6">
        <v>1988335009</v>
      </c>
      <c r="G25" s="6">
        <v>1974678949</v>
      </c>
      <c r="H25" s="6">
        <v>1628848209.3800001</v>
      </c>
      <c r="I25" s="6">
        <v>8764000</v>
      </c>
      <c r="J25" s="6">
        <v>239454381.28</v>
      </c>
      <c r="K25" s="6">
        <v>9681975.7200000007</v>
      </c>
      <c r="L25" s="6">
        <v>885926255.70000005</v>
      </c>
      <c r="M25" s="6">
        <v>852288797.57000005</v>
      </c>
      <c r="N25" s="6">
        <v>830852336.29999995</v>
      </c>
      <c r="O25" s="6">
        <v>485021596.68000001</v>
      </c>
      <c r="P25" s="34">
        <f t="shared" si="0"/>
        <v>0.44864318635120065</v>
      </c>
    </row>
    <row r="26" spans="1:16" s="23" customFormat="1" x14ac:dyDescent="0.2">
      <c r="A26" t="s">
        <v>4</v>
      </c>
      <c r="B26" t="s">
        <v>5</v>
      </c>
      <c r="C26" t="s">
        <v>2</v>
      </c>
      <c r="D26" t="s">
        <v>49</v>
      </c>
      <c r="E26" t="s">
        <v>50</v>
      </c>
      <c r="F26" s="2">
        <v>58000000</v>
      </c>
      <c r="G26" s="2">
        <v>58000000</v>
      </c>
      <c r="H26" s="2">
        <v>47497174</v>
      </c>
      <c r="I26" s="2">
        <v>0</v>
      </c>
      <c r="J26" s="2">
        <v>5024951.0999999996</v>
      </c>
      <c r="K26" s="2">
        <v>0</v>
      </c>
      <c r="L26" s="2">
        <v>30403922.91</v>
      </c>
      <c r="M26" s="2">
        <v>30403922.91</v>
      </c>
      <c r="N26" s="2">
        <v>22571125.989999998</v>
      </c>
      <c r="O26" s="2">
        <v>12068299.99</v>
      </c>
      <c r="P26" s="18">
        <f t="shared" si="0"/>
        <v>0.52420556741379309</v>
      </c>
    </row>
    <row r="27" spans="1:16" s="23" customFormat="1" x14ac:dyDescent="0.2">
      <c r="A27" t="s">
        <v>4</v>
      </c>
      <c r="B27" t="s">
        <v>5</v>
      </c>
      <c r="C27" t="s">
        <v>2</v>
      </c>
      <c r="D27" t="s">
        <v>51</v>
      </c>
      <c r="E27" t="s">
        <v>52</v>
      </c>
      <c r="F27" s="2">
        <v>15000000</v>
      </c>
      <c r="G27" s="2">
        <v>15000000</v>
      </c>
      <c r="H27" s="2">
        <v>4497174</v>
      </c>
      <c r="I27" s="2">
        <v>0</v>
      </c>
      <c r="J27" s="2">
        <v>0</v>
      </c>
      <c r="K27" s="2">
        <v>0</v>
      </c>
      <c r="L27" s="2">
        <v>4497174</v>
      </c>
      <c r="M27" s="2">
        <v>4497174</v>
      </c>
      <c r="N27" s="2">
        <v>10502826</v>
      </c>
      <c r="O27" s="2">
        <v>0</v>
      </c>
      <c r="P27" s="18">
        <f t="shared" si="0"/>
        <v>0.29981160000000001</v>
      </c>
    </row>
    <row r="28" spans="1:16" s="23" customFormat="1" x14ac:dyDescent="0.2">
      <c r="A28" t="s">
        <v>4</v>
      </c>
      <c r="B28" t="s">
        <v>5</v>
      </c>
      <c r="C28" t="s">
        <v>2</v>
      </c>
      <c r="D28" t="s">
        <v>53</v>
      </c>
      <c r="E28" t="s">
        <v>54</v>
      </c>
      <c r="F28" s="2">
        <v>43000000</v>
      </c>
      <c r="G28" s="2">
        <v>43000000</v>
      </c>
      <c r="H28" s="2">
        <v>43000000</v>
      </c>
      <c r="I28" s="2">
        <v>0</v>
      </c>
      <c r="J28" s="2">
        <v>5024951.0999999996</v>
      </c>
      <c r="K28" s="2">
        <v>0</v>
      </c>
      <c r="L28" s="2">
        <v>25906748.91</v>
      </c>
      <c r="M28" s="2">
        <v>25906748.91</v>
      </c>
      <c r="N28" s="2">
        <v>12068299.99</v>
      </c>
      <c r="O28" s="2">
        <v>12068299.99</v>
      </c>
      <c r="P28" s="18">
        <f t="shared" si="0"/>
        <v>0.60248253279069763</v>
      </c>
    </row>
    <row r="29" spans="1:16" s="23" customFormat="1" x14ac:dyDescent="0.2">
      <c r="A29" t="s">
        <v>4</v>
      </c>
      <c r="B29" t="s">
        <v>5</v>
      </c>
      <c r="C29" t="s">
        <v>2</v>
      </c>
      <c r="D29" t="s">
        <v>55</v>
      </c>
      <c r="E29" t="s">
        <v>56</v>
      </c>
      <c r="F29" s="2">
        <v>223585009</v>
      </c>
      <c r="G29" s="2">
        <v>226152312</v>
      </c>
      <c r="H29" s="2">
        <v>200147604</v>
      </c>
      <c r="I29" s="2">
        <v>0</v>
      </c>
      <c r="J29" s="2">
        <v>6721758.3600000003</v>
      </c>
      <c r="K29" s="2">
        <v>0</v>
      </c>
      <c r="L29" s="2">
        <v>130450827.54000001</v>
      </c>
      <c r="M29" s="2">
        <v>106830962.2</v>
      </c>
      <c r="N29" s="2">
        <v>88979726.099999994</v>
      </c>
      <c r="O29" s="2">
        <v>62975018.100000001</v>
      </c>
      <c r="P29" s="18">
        <f t="shared" si="0"/>
        <v>0.57682730008968475</v>
      </c>
    </row>
    <row r="30" spans="1:16" s="23" customFormat="1" x14ac:dyDescent="0.2">
      <c r="A30" t="s">
        <v>4</v>
      </c>
      <c r="B30" t="s">
        <v>5</v>
      </c>
      <c r="C30" t="s">
        <v>2</v>
      </c>
      <c r="D30" t="s">
        <v>57</v>
      </c>
      <c r="E30" t="s">
        <v>58</v>
      </c>
      <c r="F30" s="2">
        <v>83755809</v>
      </c>
      <c r="G30" s="2">
        <v>69199749</v>
      </c>
      <c r="H30" s="2">
        <v>47199749</v>
      </c>
      <c r="I30" s="2">
        <v>0</v>
      </c>
      <c r="J30" s="2">
        <v>304090</v>
      </c>
      <c r="K30" s="2">
        <v>0</v>
      </c>
      <c r="L30" s="2">
        <v>26695910</v>
      </c>
      <c r="M30" s="2">
        <v>25236522</v>
      </c>
      <c r="N30" s="2">
        <v>42199749</v>
      </c>
      <c r="O30" s="2">
        <v>20199749</v>
      </c>
      <c r="P30" s="18">
        <f t="shared" si="0"/>
        <v>0.38578044553311891</v>
      </c>
    </row>
    <row r="31" spans="1:16" s="23" customFormat="1" x14ac:dyDescent="0.2">
      <c r="A31" t="s">
        <v>4</v>
      </c>
      <c r="B31" t="s">
        <v>5</v>
      </c>
      <c r="C31" t="s">
        <v>2</v>
      </c>
      <c r="D31" t="s">
        <v>59</v>
      </c>
      <c r="E31" t="s">
        <v>60</v>
      </c>
      <c r="F31" s="2">
        <v>35807687</v>
      </c>
      <c r="G31" s="2">
        <v>35807687</v>
      </c>
      <c r="H31" s="2">
        <v>31807687</v>
      </c>
      <c r="I31" s="2">
        <v>0</v>
      </c>
      <c r="J31" s="2">
        <v>3883274.45</v>
      </c>
      <c r="K31" s="2">
        <v>0</v>
      </c>
      <c r="L31" s="2">
        <v>21016725.550000001</v>
      </c>
      <c r="M31" s="2">
        <v>14804865.550000001</v>
      </c>
      <c r="N31" s="2">
        <v>10907687</v>
      </c>
      <c r="O31" s="2">
        <v>6907687</v>
      </c>
      <c r="P31" s="18">
        <f t="shared" si="0"/>
        <v>0.5869333461834606</v>
      </c>
    </row>
    <row r="32" spans="1:16" s="23" customFormat="1" x14ac:dyDescent="0.2">
      <c r="A32" t="s">
        <v>4</v>
      </c>
      <c r="B32" t="s">
        <v>5</v>
      </c>
      <c r="C32" t="s">
        <v>2</v>
      </c>
      <c r="D32" t="s">
        <v>61</v>
      </c>
      <c r="E32" t="s">
        <v>62</v>
      </c>
      <c r="F32" s="2">
        <v>68250</v>
      </c>
      <c r="G32" s="2">
        <v>68250</v>
      </c>
      <c r="H32" s="2">
        <v>63542</v>
      </c>
      <c r="I32" s="2">
        <v>0</v>
      </c>
      <c r="J32" s="2">
        <v>11072.5</v>
      </c>
      <c r="K32" s="2">
        <v>0</v>
      </c>
      <c r="L32" s="2">
        <v>18927.5</v>
      </c>
      <c r="M32" s="2">
        <v>18927.5</v>
      </c>
      <c r="N32" s="2">
        <v>38250</v>
      </c>
      <c r="O32" s="2">
        <v>33542</v>
      </c>
      <c r="P32" s="18">
        <f t="shared" si="0"/>
        <v>0.27732600732600732</v>
      </c>
    </row>
    <row r="33" spans="1:16" s="23" customFormat="1" x14ac:dyDescent="0.2">
      <c r="A33" t="s">
        <v>4</v>
      </c>
      <c r="B33" t="s">
        <v>5</v>
      </c>
      <c r="C33" t="s">
        <v>2</v>
      </c>
      <c r="D33" t="s">
        <v>63</v>
      </c>
      <c r="E33" t="s">
        <v>64</v>
      </c>
      <c r="F33" s="2">
        <v>87153250</v>
      </c>
      <c r="G33" s="2">
        <v>97153250</v>
      </c>
      <c r="H33" s="2">
        <v>97153250</v>
      </c>
      <c r="I33" s="2">
        <v>0</v>
      </c>
      <c r="J33" s="2">
        <v>1294121.6200000001</v>
      </c>
      <c r="K33" s="2">
        <v>0</v>
      </c>
      <c r="L33" s="2">
        <v>69982504.379999995</v>
      </c>
      <c r="M33" s="2">
        <v>57826601.939999998</v>
      </c>
      <c r="N33" s="2">
        <v>25876624</v>
      </c>
      <c r="O33" s="2">
        <v>25876624</v>
      </c>
      <c r="P33" s="18">
        <f t="shared" si="0"/>
        <v>0.72033106849230466</v>
      </c>
    </row>
    <row r="34" spans="1:16" s="23" customFormat="1" x14ac:dyDescent="0.2">
      <c r="A34" t="s">
        <v>4</v>
      </c>
      <c r="B34" t="s">
        <v>5</v>
      </c>
      <c r="C34" t="s">
        <v>2</v>
      </c>
      <c r="D34" t="s">
        <v>65</v>
      </c>
      <c r="E34" t="s">
        <v>66</v>
      </c>
      <c r="F34" s="2">
        <v>16800013</v>
      </c>
      <c r="G34" s="2">
        <v>23923376</v>
      </c>
      <c r="H34" s="2">
        <v>23923376</v>
      </c>
      <c r="I34" s="2">
        <v>0</v>
      </c>
      <c r="J34" s="2">
        <v>1229199.79</v>
      </c>
      <c r="K34" s="2">
        <v>0</v>
      </c>
      <c r="L34" s="2">
        <v>12736760.109999999</v>
      </c>
      <c r="M34" s="2">
        <v>8944045.2100000009</v>
      </c>
      <c r="N34" s="2">
        <v>9957416.0999999996</v>
      </c>
      <c r="O34" s="2">
        <v>9957416.0999999996</v>
      </c>
      <c r="P34" s="18">
        <f t="shared" si="0"/>
        <v>0.53239810760822381</v>
      </c>
    </row>
    <row r="35" spans="1:16" s="23" customFormat="1" x14ac:dyDescent="0.2">
      <c r="A35" t="s">
        <v>4</v>
      </c>
      <c r="B35" t="s">
        <v>5</v>
      </c>
      <c r="C35" t="s">
        <v>2</v>
      </c>
      <c r="D35" t="s">
        <v>67</v>
      </c>
      <c r="E35" t="s">
        <v>68</v>
      </c>
      <c r="F35" s="2">
        <v>64000000</v>
      </c>
      <c r="G35" s="2">
        <v>74000000</v>
      </c>
      <c r="H35" s="2">
        <v>60790199.329999998</v>
      </c>
      <c r="I35" s="2">
        <v>0</v>
      </c>
      <c r="J35" s="2">
        <v>16631453.779999999</v>
      </c>
      <c r="K35" s="2">
        <v>2164500</v>
      </c>
      <c r="L35" s="2">
        <v>41079710.810000002</v>
      </c>
      <c r="M35" s="2">
        <v>41079710.810000002</v>
      </c>
      <c r="N35" s="2">
        <v>14124335.41</v>
      </c>
      <c r="O35" s="2">
        <v>914534.74</v>
      </c>
      <c r="P35" s="18">
        <f t="shared" si="0"/>
        <v>0.55513122716216223</v>
      </c>
    </row>
    <row r="36" spans="1:16" s="23" customFormat="1" x14ac:dyDescent="0.2">
      <c r="A36" t="s">
        <v>4</v>
      </c>
      <c r="B36" t="s">
        <v>5</v>
      </c>
      <c r="C36" t="s">
        <v>2</v>
      </c>
      <c r="D36" t="s">
        <v>69</v>
      </c>
      <c r="E36" t="s">
        <v>70</v>
      </c>
      <c r="F36" s="2">
        <v>19000000</v>
      </c>
      <c r="G36" s="2">
        <v>29000000</v>
      </c>
      <c r="H36" s="2">
        <v>29000000</v>
      </c>
      <c r="I36" s="2">
        <v>0</v>
      </c>
      <c r="J36" s="2">
        <v>11704812.460000001</v>
      </c>
      <c r="K36" s="2">
        <v>2164500</v>
      </c>
      <c r="L36" s="2">
        <v>15049554.15</v>
      </c>
      <c r="M36" s="2">
        <v>15049554.15</v>
      </c>
      <c r="N36" s="2">
        <v>81133.39</v>
      </c>
      <c r="O36" s="2">
        <v>81133.39</v>
      </c>
      <c r="P36" s="18">
        <f t="shared" si="0"/>
        <v>0.51895014310344834</v>
      </c>
    </row>
    <row r="37" spans="1:16" s="23" customFormat="1" x14ac:dyDescent="0.2">
      <c r="A37" t="s">
        <v>4</v>
      </c>
      <c r="B37" t="s">
        <v>5</v>
      </c>
      <c r="C37" t="s">
        <v>2</v>
      </c>
      <c r="D37" t="s">
        <v>71</v>
      </c>
      <c r="E37" t="s">
        <v>72</v>
      </c>
      <c r="F37" s="2">
        <v>4000000</v>
      </c>
      <c r="G37" s="2">
        <v>4000000</v>
      </c>
      <c r="H37" s="2">
        <v>559356</v>
      </c>
      <c r="I37" s="2">
        <v>0</v>
      </c>
      <c r="J37" s="2">
        <v>559288.07999999996</v>
      </c>
      <c r="K37" s="2">
        <v>0</v>
      </c>
      <c r="L37" s="2">
        <v>0</v>
      </c>
      <c r="M37" s="2">
        <v>0</v>
      </c>
      <c r="N37" s="2">
        <v>3440711.92</v>
      </c>
      <c r="O37" s="2">
        <v>67.92</v>
      </c>
      <c r="P37" s="18">
        <f t="shared" si="0"/>
        <v>0</v>
      </c>
    </row>
    <row r="38" spans="1:16" s="23" customFormat="1" x14ac:dyDescent="0.2">
      <c r="A38" t="s">
        <v>4</v>
      </c>
      <c r="B38" t="s">
        <v>5</v>
      </c>
      <c r="C38" t="s">
        <v>2</v>
      </c>
      <c r="D38" t="s">
        <v>73</v>
      </c>
      <c r="E38" t="s">
        <v>74</v>
      </c>
      <c r="F38" s="2">
        <v>1000000</v>
      </c>
      <c r="G38" s="2">
        <v>1000000</v>
      </c>
      <c r="H38" s="2">
        <v>833333.33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1000000</v>
      </c>
      <c r="O38" s="2">
        <v>833333.33</v>
      </c>
      <c r="P38" s="18">
        <f t="shared" si="0"/>
        <v>0</v>
      </c>
    </row>
    <row r="39" spans="1:16" s="23" customFormat="1" x14ac:dyDescent="0.2">
      <c r="A39" t="s">
        <v>4</v>
      </c>
      <c r="B39" t="s">
        <v>5</v>
      </c>
      <c r="C39" t="s">
        <v>2</v>
      </c>
      <c r="D39" t="s">
        <v>75</v>
      </c>
      <c r="E39" t="s">
        <v>741</v>
      </c>
      <c r="F39" s="2">
        <v>40000000</v>
      </c>
      <c r="G39" s="2">
        <v>40000000</v>
      </c>
      <c r="H39" s="2">
        <v>30397510</v>
      </c>
      <c r="I39" s="2">
        <v>0</v>
      </c>
      <c r="J39" s="2">
        <v>4367353.24</v>
      </c>
      <c r="K39" s="2">
        <v>0</v>
      </c>
      <c r="L39" s="2">
        <v>26030156.66</v>
      </c>
      <c r="M39" s="2">
        <v>26030156.66</v>
      </c>
      <c r="N39" s="2">
        <v>9602490.0999999996</v>
      </c>
      <c r="O39" s="2">
        <v>0.1</v>
      </c>
      <c r="P39" s="18">
        <f t="shared" si="0"/>
        <v>0.65075391650000003</v>
      </c>
    </row>
    <row r="40" spans="1:16" s="23" customFormat="1" x14ac:dyDescent="0.2">
      <c r="A40" t="s">
        <v>4</v>
      </c>
      <c r="B40" t="s">
        <v>5</v>
      </c>
      <c r="C40" t="s">
        <v>2</v>
      </c>
      <c r="D40" t="s">
        <v>76</v>
      </c>
      <c r="E40" t="s">
        <v>77</v>
      </c>
      <c r="F40" s="2">
        <v>1195000000</v>
      </c>
      <c r="G40" s="2">
        <v>1185000000</v>
      </c>
      <c r="H40" s="2">
        <v>930734519</v>
      </c>
      <c r="I40" s="2">
        <v>0</v>
      </c>
      <c r="J40" s="2">
        <v>144890204.28999999</v>
      </c>
      <c r="K40" s="2">
        <v>7080565.2199999997</v>
      </c>
      <c r="L40" s="2">
        <v>486278435.32999998</v>
      </c>
      <c r="M40" s="2">
        <v>479197870.11000001</v>
      </c>
      <c r="N40" s="2">
        <v>546750795.15999997</v>
      </c>
      <c r="O40" s="2">
        <v>292485314.16000003</v>
      </c>
      <c r="P40" s="18">
        <f t="shared" si="0"/>
        <v>0.41036154880168774</v>
      </c>
    </row>
    <row r="41" spans="1:16" s="23" customFormat="1" x14ac:dyDescent="0.2">
      <c r="A41" t="s">
        <v>4</v>
      </c>
      <c r="B41" t="s">
        <v>5</v>
      </c>
      <c r="C41" t="s">
        <v>2</v>
      </c>
      <c r="D41" t="s">
        <v>78</v>
      </c>
      <c r="E41" t="s">
        <v>79</v>
      </c>
      <c r="F41" s="2">
        <v>25000000</v>
      </c>
      <c r="G41" s="2">
        <v>25000000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25000000</v>
      </c>
      <c r="O41" s="2">
        <v>0</v>
      </c>
      <c r="P41" s="18">
        <f t="shared" si="0"/>
        <v>0</v>
      </c>
    </row>
    <row r="42" spans="1:16" s="23" customFormat="1" x14ac:dyDescent="0.2">
      <c r="A42" t="s">
        <v>4</v>
      </c>
      <c r="B42" t="s">
        <v>5</v>
      </c>
      <c r="C42" t="s">
        <v>2</v>
      </c>
      <c r="D42" t="s">
        <v>80</v>
      </c>
      <c r="E42" t="s">
        <v>81</v>
      </c>
      <c r="F42" s="2">
        <v>120000000</v>
      </c>
      <c r="G42" s="2">
        <v>120000000</v>
      </c>
      <c r="H42" s="2">
        <v>65734519</v>
      </c>
      <c r="I42" s="2">
        <v>0</v>
      </c>
      <c r="J42" s="2">
        <v>13472565.560000001</v>
      </c>
      <c r="K42" s="2">
        <v>0</v>
      </c>
      <c r="L42" s="2">
        <v>52248282.350000001</v>
      </c>
      <c r="M42" s="2">
        <v>52248282.350000001</v>
      </c>
      <c r="N42" s="2">
        <v>54279152.090000004</v>
      </c>
      <c r="O42" s="2">
        <v>13671.09</v>
      </c>
      <c r="P42" s="18">
        <f t="shared" si="0"/>
        <v>0.43540235291666668</v>
      </c>
    </row>
    <row r="43" spans="1:16" s="23" customFormat="1" x14ac:dyDescent="0.2">
      <c r="A43" t="s">
        <v>4</v>
      </c>
      <c r="B43" t="s">
        <v>5</v>
      </c>
      <c r="C43" t="s">
        <v>2</v>
      </c>
      <c r="D43" t="s">
        <v>82</v>
      </c>
      <c r="E43" t="s">
        <v>83</v>
      </c>
      <c r="F43" s="2">
        <v>220000000</v>
      </c>
      <c r="G43" s="2">
        <v>220000000</v>
      </c>
      <c r="H43" s="2">
        <v>170000000</v>
      </c>
      <c r="I43" s="2">
        <v>0</v>
      </c>
      <c r="J43" s="2">
        <v>25165294.010000002</v>
      </c>
      <c r="K43" s="2">
        <v>0</v>
      </c>
      <c r="L43" s="2">
        <v>66552552.219999999</v>
      </c>
      <c r="M43" s="2">
        <v>66552552.219999999</v>
      </c>
      <c r="N43" s="2">
        <v>128282153.77</v>
      </c>
      <c r="O43" s="2">
        <v>78282153.769999996</v>
      </c>
      <c r="P43" s="18">
        <f t="shared" si="0"/>
        <v>0.30251160100000002</v>
      </c>
    </row>
    <row r="44" spans="1:16" s="23" customFormat="1" x14ac:dyDescent="0.2">
      <c r="A44" t="s">
        <v>4</v>
      </c>
      <c r="B44" t="s">
        <v>5</v>
      </c>
      <c r="C44" t="s">
        <v>2</v>
      </c>
      <c r="D44" t="s">
        <v>84</v>
      </c>
      <c r="E44" t="s">
        <v>85</v>
      </c>
      <c r="F44" s="2">
        <v>700000000</v>
      </c>
      <c r="G44" s="2">
        <v>700000000</v>
      </c>
      <c r="H44" s="2">
        <v>575000000</v>
      </c>
      <c r="I44" s="2">
        <v>0</v>
      </c>
      <c r="J44" s="2">
        <v>56339007.75</v>
      </c>
      <c r="K44" s="2">
        <v>7080565.2199999997</v>
      </c>
      <c r="L44" s="2">
        <v>353319346.01999998</v>
      </c>
      <c r="M44" s="2">
        <v>346238780.80000001</v>
      </c>
      <c r="N44" s="2">
        <v>283261081.00999999</v>
      </c>
      <c r="O44" s="2">
        <v>158261081.00999999</v>
      </c>
      <c r="P44" s="18">
        <f t="shared" si="0"/>
        <v>0.50474192288571429</v>
      </c>
    </row>
    <row r="45" spans="1:16" s="23" customFormat="1" x14ac:dyDescent="0.2">
      <c r="A45" t="s">
        <v>4</v>
      </c>
      <c r="B45" t="s">
        <v>5</v>
      </c>
      <c r="C45" t="s">
        <v>2</v>
      </c>
      <c r="D45" t="s">
        <v>86</v>
      </c>
      <c r="E45" t="s">
        <v>87</v>
      </c>
      <c r="F45" s="2">
        <v>130000000</v>
      </c>
      <c r="G45" s="2">
        <v>120000000</v>
      </c>
      <c r="H45" s="2">
        <v>120000000</v>
      </c>
      <c r="I45" s="2">
        <v>0</v>
      </c>
      <c r="J45" s="2">
        <v>49913336.969999999</v>
      </c>
      <c r="K45" s="2">
        <v>0</v>
      </c>
      <c r="L45" s="2">
        <v>14158254.74</v>
      </c>
      <c r="M45" s="2">
        <v>14158254.74</v>
      </c>
      <c r="N45" s="2">
        <v>55928408.289999999</v>
      </c>
      <c r="O45" s="2">
        <v>55928408.289999999</v>
      </c>
      <c r="P45" s="18">
        <f t="shared" si="0"/>
        <v>0.11798545616666667</v>
      </c>
    </row>
    <row r="46" spans="1:16" s="23" customFormat="1" x14ac:dyDescent="0.2">
      <c r="A46" t="s">
        <v>4</v>
      </c>
      <c r="B46" t="s">
        <v>5</v>
      </c>
      <c r="C46" t="s">
        <v>2</v>
      </c>
      <c r="D46" t="s">
        <v>88</v>
      </c>
      <c r="E46" t="s">
        <v>89</v>
      </c>
      <c r="F46" s="2">
        <v>16500000</v>
      </c>
      <c r="G46" s="2">
        <v>16500000</v>
      </c>
      <c r="H46" s="2">
        <v>15416666.67</v>
      </c>
      <c r="I46" s="2">
        <v>264000</v>
      </c>
      <c r="J46" s="2">
        <v>3108770.83</v>
      </c>
      <c r="K46" s="2">
        <v>0</v>
      </c>
      <c r="L46" s="2">
        <v>3826329.17</v>
      </c>
      <c r="M46" s="2">
        <v>3386129.17</v>
      </c>
      <c r="N46" s="2">
        <v>9300900</v>
      </c>
      <c r="O46" s="2">
        <v>8217566.6699999999</v>
      </c>
      <c r="P46" s="18">
        <f t="shared" si="0"/>
        <v>0.23189873757575757</v>
      </c>
    </row>
    <row r="47" spans="1:16" s="23" customFormat="1" x14ac:dyDescent="0.2">
      <c r="A47" t="s">
        <v>4</v>
      </c>
      <c r="B47" t="s">
        <v>5</v>
      </c>
      <c r="C47" t="s">
        <v>2</v>
      </c>
      <c r="D47" t="s">
        <v>90</v>
      </c>
      <c r="E47" t="s">
        <v>91</v>
      </c>
      <c r="F47" s="2">
        <v>500000</v>
      </c>
      <c r="G47" s="2">
        <v>500000</v>
      </c>
      <c r="H47" s="2">
        <v>416666.67</v>
      </c>
      <c r="I47" s="2">
        <v>0</v>
      </c>
      <c r="J47" s="2">
        <v>82370.820000000007</v>
      </c>
      <c r="K47" s="2">
        <v>0</v>
      </c>
      <c r="L47" s="2">
        <v>267629.18</v>
      </c>
      <c r="M47" s="2">
        <v>267629.18</v>
      </c>
      <c r="N47" s="2">
        <v>150000</v>
      </c>
      <c r="O47" s="2">
        <v>66666.67</v>
      </c>
      <c r="P47" s="18">
        <f t="shared" si="0"/>
        <v>0.53525835999999993</v>
      </c>
    </row>
    <row r="48" spans="1:16" s="23" customFormat="1" x14ac:dyDescent="0.2">
      <c r="A48" t="s">
        <v>4</v>
      </c>
      <c r="B48" t="s">
        <v>5</v>
      </c>
      <c r="C48" t="s">
        <v>2</v>
      </c>
      <c r="D48" t="s">
        <v>92</v>
      </c>
      <c r="E48" t="s">
        <v>93</v>
      </c>
      <c r="F48" s="2">
        <v>10000000</v>
      </c>
      <c r="G48" s="2">
        <v>10000000</v>
      </c>
      <c r="H48" s="2">
        <v>10000000</v>
      </c>
      <c r="I48" s="2">
        <v>264000</v>
      </c>
      <c r="J48" s="2">
        <v>2276400.0099999998</v>
      </c>
      <c r="K48" s="2">
        <v>0</v>
      </c>
      <c r="L48" s="2">
        <v>3558699.99</v>
      </c>
      <c r="M48" s="2">
        <v>3118499.99</v>
      </c>
      <c r="N48" s="2">
        <v>3900900</v>
      </c>
      <c r="O48" s="2">
        <v>3900900</v>
      </c>
      <c r="P48" s="18">
        <f t="shared" si="0"/>
        <v>0.35586999900000005</v>
      </c>
    </row>
    <row r="49" spans="1:16" s="23" customFormat="1" x14ac:dyDescent="0.2">
      <c r="A49" t="s">
        <v>4</v>
      </c>
      <c r="B49" t="s">
        <v>5</v>
      </c>
      <c r="C49" t="s">
        <v>2</v>
      </c>
      <c r="D49" t="s">
        <v>94</v>
      </c>
      <c r="E49" t="s">
        <v>95</v>
      </c>
      <c r="F49" s="2">
        <v>3000000</v>
      </c>
      <c r="G49" s="2">
        <v>3000000</v>
      </c>
      <c r="H49" s="2">
        <v>2500000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3000000</v>
      </c>
      <c r="O49" s="2">
        <v>2500000</v>
      </c>
      <c r="P49" s="18">
        <f t="shared" si="0"/>
        <v>0</v>
      </c>
    </row>
    <row r="50" spans="1:16" s="23" customFormat="1" x14ac:dyDescent="0.2">
      <c r="A50" t="s">
        <v>4</v>
      </c>
      <c r="B50" t="s">
        <v>5</v>
      </c>
      <c r="C50" t="s">
        <v>2</v>
      </c>
      <c r="D50" t="s">
        <v>96</v>
      </c>
      <c r="E50" t="s">
        <v>97</v>
      </c>
      <c r="F50" s="2">
        <v>3000000</v>
      </c>
      <c r="G50" s="2">
        <v>3000000</v>
      </c>
      <c r="H50" s="2">
        <v>2500000</v>
      </c>
      <c r="I50" s="2">
        <v>0</v>
      </c>
      <c r="J50" s="2">
        <v>750000</v>
      </c>
      <c r="K50" s="2">
        <v>0</v>
      </c>
      <c r="L50" s="2">
        <v>0</v>
      </c>
      <c r="M50" s="2">
        <v>0</v>
      </c>
      <c r="N50" s="2">
        <v>2250000</v>
      </c>
      <c r="O50" s="2">
        <v>1750000</v>
      </c>
      <c r="P50" s="18">
        <f t="shared" si="0"/>
        <v>0</v>
      </c>
    </row>
    <row r="51" spans="1:16" s="23" customFormat="1" x14ac:dyDescent="0.2">
      <c r="A51" t="s">
        <v>4</v>
      </c>
      <c r="B51" t="s">
        <v>5</v>
      </c>
      <c r="C51" t="s">
        <v>2</v>
      </c>
      <c r="D51" t="s">
        <v>98</v>
      </c>
      <c r="E51" t="s">
        <v>99</v>
      </c>
      <c r="F51" s="2">
        <v>97500000</v>
      </c>
      <c r="G51" s="2">
        <v>97500000</v>
      </c>
      <c r="H51" s="2">
        <v>97500000</v>
      </c>
      <c r="I51" s="2">
        <v>0</v>
      </c>
      <c r="J51" s="2">
        <v>902218.02</v>
      </c>
      <c r="K51" s="2">
        <v>0</v>
      </c>
      <c r="L51" s="2">
        <v>92492966.450000003</v>
      </c>
      <c r="M51" s="2">
        <v>92492966.450000003</v>
      </c>
      <c r="N51" s="2">
        <v>4104815.53</v>
      </c>
      <c r="O51" s="2">
        <v>4104815.53</v>
      </c>
      <c r="P51" s="18">
        <f t="shared" si="0"/>
        <v>0.94864580974358981</v>
      </c>
    </row>
    <row r="52" spans="1:16" s="23" customFormat="1" x14ac:dyDescent="0.2">
      <c r="A52" t="s">
        <v>4</v>
      </c>
      <c r="B52" t="s">
        <v>5</v>
      </c>
      <c r="C52" t="s">
        <v>2</v>
      </c>
      <c r="D52" t="s">
        <v>100</v>
      </c>
      <c r="E52" t="s">
        <v>101</v>
      </c>
      <c r="F52" s="2">
        <v>97500000</v>
      </c>
      <c r="G52" s="2">
        <v>97500000</v>
      </c>
      <c r="H52" s="2">
        <v>97500000</v>
      </c>
      <c r="I52" s="2">
        <v>0</v>
      </c>
      <c r="J52" s="2">
        <v>902218.02</v>
      </c>
      <c r="K52" s="2">
        <v>0</v>
      </c>
      <c r="L52" s="2">
        <v>92492966.450000003</v>
      </c>
      <c r="M52" s="2">
        <v>92492966.450000003</v>
      </c>
      <c r="N52" s="2">
        <v>4104815.53</v>
      </c>
      <c r="O52" s="2">
        <v>4104815.53</v>
      </c>
      <c r="P52" s="18">
        <f t="shared" si="0"/>
        <v>0.94864580974358981</v>
      </c>
    </row>
    <row r="53" spans="1:16" s="23" customFormat="1" x14ac:dyDescent="0.2">
      <c r="A53" t="s">
        <v>4</v>
      </c>
      <c r="B53" t="s">
        <v>5</v>
      </c>
      <c r="C53" t="s">
        <v>2</v>
      </c>
      <c r="D53" t="s">
        <v>102</v>
      </c>
      <c r="E53" t="s">
        <v>103</v>
      </c>
      <c r="F53" s="2">
        <v>6250000</v>
      </c>
      <c r="G53" s="2">
        <v>6250000</v>
      </c>
      <c r="H53" s="2">
        <v>4250000</v>
      </c>
      <c r="I53" s="2">
        <v>0</v>
      </c>
      <c r="J53" s="2">
        <v>1671935.57</v>
      </c>
      <c r="K53" s="2">
        <v>0</v>
      </c>
      <c r="L53" s="2">
        <v>87720</v>
      </c>
      <c r="M53" s="2">
        <v>0</v>
      </c>
      <c r="N53" s="2">
        <v>4490344.43</v>
      </c>
      <c r="O53" s="2">
        <v>2490344.4300000002</v>
      </c>
      <c r="P53" s="18">
        <f t="shared" si="0"/>
        <v>1.4035199999999999E-2</v>
      </c>
    </row>
    <row r="54" spans="1:16" s="23" customFormat="1" x14ac:dyDescent="0.2">
      <c r="A54" t="s">
        <v>4</v>
      </c>
      <c r="B54" t="s">
        <v>5</v>
      </c>
      <c r="C54" t="s">
        <v>2</v>
      </c>
      <c r="D54" t="s">
        <v>104</v>
      </c>
      <c r="E54" t="s">
        <v>105</v>
      </c>
      <c r="F54" s="2">
        <v>3000000</v>
      </c>
      <c r="G54" s="2">
        <v>3000000</v>
      </c>
      <c r="H54" s="2">
        <v>3000000</v>
      </c>
      <c r="I54" s="2">
        <v>0</v>
      </c>
      <c r="J54" s="2">
        <v>1671935.57</v>
      </c>
      <c r="K54" s="2">
        <v>0</v>
      </c>
      <c r="L54" s="2">
        <v>87720</v>
      </c>
      <c r="M54" s="2">
        <v>0</v>
      </c>
      <c r="N54" s="2">
        <v>1240344.43</v>
      </c>
      <c r="O54" s="2">
        <v>1240344.43</v>
      </c>
      <c r="P54" s="18">
        <f t="shared" si="0"/>
        <v>2.9239999999999999E-2</v>
      </c>
    </row>
    <row r="55" spans="1:16" s="23" customFormat="1" x14ac:dyDescent="0.2">
      <c r="A55" t="s">
        <v>4</v>
      </c>
      <c r="B55" t="s">
        <v>5</v>
      </c>
      <c r="C55" t="s">
        <v>2</v>
      </c>
      <c r="D55" t="s">
        <v>106</v>
      </c>
      <c r="E55" t="s">
        <v>107</v>
      </c>
      <c r="F55" s="2">
        <v>2000000</v>
      </c>
      <c r="G55" s="2">
        <v>2000000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2000000</v>
      </c>
      <c r="O55" s="2">
        <v>0</v>
      </c>
      <c r="P55" s="18">
        <f t="shared" si="0"/>
        <v>0</v>
      </c>
    </row>
    <row r="56" spans="1:16" s="23" customFormat="1" x14ac:dyDescent="0.2">
      <c r="A56" t="s">
        <v>4</v>
      </c>
      <c r="B56" t="s">
        <v>5</v>
      </c>
      <c r="C56" t="s">
        <v>2</v>
      </c>
      <c r="D56" t="s">
        <v>108</v>
      </c>
      <c r="E56" t="s">
        <v>109</v>
      </c>
      <c r="F56" s="2">
        <v>1250000</v>
      </c>
      <c r="G56" s="2">
        <v>1250000</v>
      </c>
      <c r="H56" s="2">
        <v>1250000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1250000</v>
      </c>
      <c r="O56" s="2">
        <v>1250000</v>
      </c>
      <c r="P56" s="18">
        <f t="shared" si="0"/>
        <v>0</v>
      </c>
    </row>
    <row r="57" spans="1:16" s="23" customFormat="1" x14ac:dyDescent="0.2">
      <c r="A57" t="s">
        <v>4</v>
      </c>
      <c r="B57" t="s">
        <v>5</v>
      </c>
      <c r="C57" t="s">
        <v>2</v>
      </c>
      <c r="D57" t="s">
        <v>110</v>
      </c>
      <c r="E57" t="s">
        <v>111</v>
      </c>
      <c r="F57" s="2">
        <v>325000000</v>
      </c>
      <c r="G57" s="2">
        <v>308776637</v>
      </c>
      <c r="H57" s="2">
        <v>270485932.05000001</v>
      </c>
      <c r="I57" s="2">
        <v>8500000</v>
      </c>
      <c r="J57" s="2">
        <v>60503089.329999998</v>
      </c>
      <c r="K57" s="2">
        <v>436910.5</v>
      </c>
      <c r="L57" s="2">
        <v>100713562.48999999</v>
      </c>
      <c r="M57" s="2">
        <v>98304454.920000002</v>
      </c>
      <c r="N57" s="2">
        <v>138623074.68000001</v>
      </c>
      <c r="O57" s="2">
        <v>100332369.73</v>
      </c>
      <c r="P57" s="18">
        <f t="shared" si="0"/>
        <v>0.32616963339101329</v>
      </c>
    </row>
    <row r="58" spans="1:16" s="23" customFormat="1" x14ac:dyDescent="0.2">
      <c r="A58" t="s">
        <v>4</v>
      </c>
      <c r="B58" t="s">
        <v>5</v>
      </c>
      <c r="C58" t="s">
        <v>2</v>
      </c>
      <c r="D58" t="s">
        <v>112</v>
      </c>
      <c r="E58" t="s">
        <v>113</v>
      </c>
      <c r="F58" s="2">
        <v>60000000</v>
      </c>
      <c r="G58" s="2">
        <v>60000000</v>
      </c>
      <c r="H58" s="2">
        <v>60000000</v>
      </c>
      <c r="I58" s="2">
        <v>0</v>
      </c>
      <c r="J58" s="2">
        <v>4961146.32</v>
      </c>
      <c r="K58" s="2">
        <v>436910.5</v>
      </c>
      <c r="L58" s="2">
        <v>47897628.420000002</v>
      </c>
      <c r="M58" s="2">
        <v>47897628.420000002</v>
      </c>
      <c r="N58" s="2">
        <v>6704314.7599999998</v>
      </c>
      <c r="O58" s="2">
        <v>6704314.7599999998</v>
      </c>
      <c r="P58" s="18">
        <f t="shared" si="0"/>
        <v>0.79829380700000008</v>
      </c>
    </row>
    <row r="59" spans="1:16" s="23" customFormat="1" x14ac:dyDescent="0.2">
      <c r="A59" t="s">
        <v>4</v>
      </c>
      <c r="B59" t="s">
        <v>5</v>
      </c>
      <c r="C59" t="s">
        <v>2</v>
      </c>
      <c r="D59" t="s">
        <v>114</v>
      </c>
      <c r="E59" t="s">
        <v>115</v>
      </c>
      <c r="F59" s="2">
        <v>20000000</v>
      </c>
      <c r="G59" s="2">
        <v>20000000</v>
      </c>
      <c r="H59" s="2">
        <v>20000000</v>
      </c>
      <c r="I59" s="2">
        <v>0</v>
      </c>
      <c r="J59" s="2">
        <v>19937875.940000001</v>
      </c>
      <c r="K59" s="2">
        <v>0</v>
      </c>
      <c r="L59" s="2">
        <v>0</v>
      </c>
      <c r="M59" s="2">
        <v>0</v>
      </c>
      <c r="N59" s="2">
        <v>62124.06</v>
      </c>
      <c r="O59" s="2">
        <v>62124.06</v>
      </c>
      <c r="P59" s="18">
        <f t="shared" si="0"/>
        <v>0</v>
      </c>
    </row>
    <row r="60" spans="1:16" s="23" customFormat="1" x14ac:dyDescent="0.2">
      <c r="A60" t="s">
        <v>4</v>
      </c>
      <c r="B60" t="s">
        <v>5</v>
      </c>
      <c r="C60" t="s">
        <v>2</v>
      </c>
      <c r="D60" t="s">
        <v>116</v>
      </c>
      <c r="E60" t="s">
        <v>117</v>
      </c>
      <c r="F60" s="2">
        <v>19000000</v>
      </c>
      <c r="G60" s="2">
        <v>9900000</v>
      </c>
      <c r="H60" s="2">
        <v>8325692</v>
      </c>
      <c r="I60" s="2">
        <v>0</v>
      </c>
      <c r="J60" s="2">
        <v>1549747.16</v>
      </c>
      <c r="K60" s="2">
        <v>0</v>
      </c>
      <c r="L60" s="2">
        <v>3173348.56</v>
      </c>
      <c r="M60" s="2">
        <v>3173348.56</v>
      </c>
      <c r="N60" s="2">
        <v>5176904.28</v>
      </c>
      <c r="O60" s="2">
        <v>3602596.28</v>
      </c>
      <c r="P60" s="18">
        <f t="shared" si="0"/>
        <v>0.32054025858585861</v>
      </c>
    </row>
    <row r="61" spans="1:16" s="23" customFormat="1" x14ac:dyDescent="0.2">
      <c r="A61" t="s">
        <v>4</v>
      </c>
      <c r="B61" t="s">
        <v>5</v>
      </c>
      <c r="C61" t="s">
        <v>2</v>
      </c>
      <c r="D61" t="s">
        <v>118</v>
      </c>
      <c r="E61" t="s">
        <v>119</v>
      </c>
      <c r="F61" s="2">
        <v>20000000</v>
      </c>
      <c r="G61" s="2">
        <v>12876637</v>
      </c>
      <c r="H61" s="2">
        <v>10000000</v>
      </c>
      <c r="I61" s="2">
        <v>0</v>
      </c>
      <c r="J61" s="2">
        <v>5573905.4800000004</v>
      </c>
      <c r="K61" s="2">
        <v>0</v>
      </c>
      <c r="L61" s="2">
        <v>452000</v>
      </c>
      <c r="M61" s="2">
        <v>452000</v>
      </c>
      <c r="N61" s="2">
        <v>6850731.5199999996</v>
      </c>
      <c r="O61" s="2">
        <v>3974094.52</v>
      </c>
      <c r="P61" s="18">
        <f t="shared" si="0"/>
        <v>3.5102333008222568E-2</v>
      </c>
    </row>
    <row r="62" spans="1:16" s="23" customFormat="1" x14ac:dyDescent="0.2">
      <c r="A62" t="s">
        <v>4</v>
      </c>
      <c r="B62" t="s">
        <v>5</v>
      </c>
      <c r="C62" t="s">
        <v>2</v>
      </c>
      <c r="D62" t="s">
        <v>120</v>
      </c>
      <c r="E62" t="s">
        <v>121</v>
      </c>
      <c r="F62" s="2">
        <v>6000000</v>
      </c>
      <c r="G62" s="2">
        <v>6000000</v>
      </c>
      <c r="H62" s="2">
        <v>2942440</v>
      </c>
      <c r="I62" s="2">
        <v>0</v>
      </c>
      <c r="J62" s="2">
        <v>812470</v>
      </c>
      <c r="K62" s="2">
        <v>0</v>
      </c>
      <c r="L62" s="2">
        <v>529970</v>
      </c>
      <c r="M62" s="2">
        <v>529970</v>
      </c>
      <c r="N62" s="2">
        <v>4657560</v>
      </c>
      <c r="O62" s="2">
        <v>1600000</v>
      </c>
      <c r="P62" s="18">
        <f t="shared" si="0"/>
        <v>8.8328333333333328E-2</v>
      </c>
    </row>
    <row r="63" spans="1:16" s="23" customFormat="1" x14ac:dyDescent="0.2">
      <c r="A63" t="s">
        <v>4</v>
      </c>
      <c r="B63" t="s">
        <v>5</v>
      </c>
      <c r="C63" t="s">
        <v>2</v>
      </c>
      <c r="D63" t="s">
        <v>122</v>
      </c>
      <c r="E63" t="s">
        <v>123</v>
      </c>
      <c r="F63" s="2">
        <v>200000000</v>
      </c>
      <c r="G63" s="2">
        <v>200000000</v>
      </c>
      <c r="H63" s="2">
        <v>169217800.05000001</v>
      </c>
      <c r="I63" s="2">
        <v>8500000</v>
      </c>
      <c r="J63" s="2">
        <v>27667944.43</v>
      </c>
      <c r="K63" s="2">
        <v>0</v>
      </c>
      <c r="L63" s="2">
        <v>48660615.509999998</v>
      </c>
      <c r="M63" s="2">
        <v>46251507.939999998</v>
      </c>
      <c r="N63" s="2">
        <v>115171440.06</v>
      </c>
      <c r="O63" s="2">
        <v>84389240.109999999</v>
      </c>
      <c r="P63" s="18">
        <f t="shared" si="0"/>
        <v>0.24330307755</v>
      </c>
    </row>
    <row r="64" spans="1:16" s="23" customFormat="1" x14ac:dyDescent="0.2">
      <c r="A64" t="s">
        <v>4</v>
      </c>
      <c r="B64" t="s">
        <v>5</v>
      </c>
      <c r="C64" t="s">
        <v>2</v>
      </c>
      <c r="D64" t="s">
        <v>124</v>
      </c>
      <c r="E64" t="s">
        <v>125</v>
      </c>
      <c r="F64" s="2">
        <v>1600000</v>
      </c>
      <c r="G64" s="2">
        <v>1600000</v>
      </c>
      <c r="H64" s="2">
        <v>1276114.33</v>
      </c>
      <c r="I64" s="2">
        <v>0</v>
      </c>
      <c r="J64" s="2">
        <v>0</v>
      </c>
      <c r="K64" s="2">
        <v>0</v>
      </c>
      <c r="L64" s="2">
        <v>442781</v>
      </c>
      <c r="M64" s="2">
        <v>442781</v>
      </c>
      <c r="N64" s="2">
        <v>1157219</v>
      </c>
      <c r="O64" s="2">
        <v>833333.33</v>
      </c>
      <c r="P64" s="18">
        <f t="shared" si="0"/>
        <v>0.276738125</v>
      </c>
    </row>
    <row r="65" spans="1:16" s="23" customFormat="1" x14ac:dyDescent="0.2">
      <c r="A65" t="s">
        <v>4</v>
      </c>
      <c r="B65" t="s">
        <v>5</v>
      </c>
      <c r="C65" t="s">
        <v>2</v>
      </c>
      <c r="D65" t="s">
        <v>126</v>
      </c>
      <c r="E65" t="s">
        <v>127</v>
      </c>
      <c r="F65" s="2">
        <v>1000000</v>
      </c>
      <c r="G65" s="2">
        <v>1000000</v>
      </c>
      <c r="H65" s="2">
        <v>833333.33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1000000</v>
      </c>
      <c r="O65" s="2">
        <v>833333.33</v>
      </c>
      <c r="P65" s="18">
        <f t="shared" si="0"/>
        <v>0</v>
      </c>
    </row>
    <row r="66" spans="1:16" s="23" customFormat="1" x14ac:dyDescent="0.2">
      <c r="A66" t="s">
        <v>4</v>
      </c>
      <c r="B66" t="s">
        <v>5</v>
      </c>
      <c r="C66" t="s">
        <v>2</v>
      </c>
      <c r="D66" t="s">
        <v>128</v>
      </c>
      <c r="E66" t="s">
        <v>129</v>
      </c>
      <c r="F66" s="2">
        <v>600000</v>
      </c>
      <c r="G66" s="2">
        <v>600000</v>
      </c>
      <c r="H66" s="2">
        <v>442781</v>
      </c>
      <c r="I66" s="2">
        <v>0</v>
      </c>
      <c r="J66" s="2">
        <v>0</v>
      </c>
      <c r="K66" s="2">
        <v>0</v>
      </c>
      <c r="L66" s="2">
        <v>442781</v>
      </c>
      <c r="M66" s="2">
        <v>442781</v>
      </c>
      <c r="N66" s="2">
        <v>157219</v>
      </c>
      <c r="O66" s="2">
        <v>0</v>
      </c>
      <c r="P66" s="18">
        <f t="shared" si="0"/>
        <v>0.73796833333333334</v>
      </c>
    </row>
    <row r="67" spans="1:16" s="23" customFormat="1" x14ac:dyDescent="0.2">
      <c r="A67" t="s">
        <v>4</v>
      </c>
      <c r="B67" t="s">
        <v>5</v>
      </c>
      <c r="C67" t="s">
        <v>2</v>
      </c>
      <c r="D67" t="s">
        <v>130</v>
      </c>
      <c r="E67" t="s">
        <v>131</v>
      </c>
      <c r="F67" s="2">
        <v>900000</v>
      </c>
      <c r="G67" s="2">
        <v>900000</v>
      </c>
      <c r="H67" s="2">
        <v>750000</v>
      </c>
      <c r="I67" s="2">
        <v>0</v>
      </c>
      <c r="J67" s="2">
        <v>0</v>
      </c>
      <c r="K67" s="2">
        <v>0</v>
      </c>
      <c r="L67" s="2">
        <v>150000</v>
      </c>
      <c r="M67" s="2">
        <v>150000</v>
      </c>
      <c r="N67" s="2">
        <v>750000</v>
      </c>
      <c r="O67" s="2">
        <v>600000</v>
      </c>
      <c r="P67" s="18">
        <f t="shared" ref="P67:P69" si="1">L67/G67</f>
        <v>0.16666666666666666</v>
      </c>
    </row>
    <row r="68" spans="1:16" s="23" customFormat="1" x14ac:dyDescent="0.2">
      <c r="A68" t="s">
        <v>4</v>
      </c>
      <c r="B68" t="s">
        <v>5</v>
      </c>
      <c r="C68" t="s">
        <v>2</v>
      </c>
      <c r="D68" t="s">
        <v>132</v>
      </c>
      <c r="E68" t="s">
        <v>133</v>
      </c>
      <c r="F68" s="2">
        <v>600000</v>
      </c>
      <c r="G68" s="2">
        <v>600000</v>
      </c>
      <c r="H68" s="2">
        <v>500000</v>
      </c>
      <c r="I68" s="2">
        <v>0</v>
      </c>
      <c r="J68" s="2">
        <v>0</v>
      </c>
      <c r="K68" s="2">
        <v>0</v>
      </c>
      <c r="L68" s="2">
        <v>150000</v>
      </c>
      <c r="M68" s="2">
        <v>150000</v>
      </c>
      <c r="N68" s="2">
        <v>450000</v>
      </c>
      <c r="O68" s="2">
        <v>350000</v>
      </c>
      <c r="P68" s="18">
        <f t="shared" si="1"/>
        <v>0.25</v>
      </c>
    </row>
    <row r="69" spans="1:16" s="23" customFormat="1" x14ac:dyDescent="0.2">
      <c r="A69" t="s">
        <v>4</v>
      </c>
      <c r="B69" t="s">
        <v>5</v>
      </c>
      <c r="C69" t="s">
        <v>2</v>
      </c>
      <c r="D69" t="s">
        <v>134</v>
      </c>
      <c r="E69" t="s">
        <v>135</v>
      </c>
      <c r="F69" s="2">
        <v>300000</v>
      </c>
      <c r="G69" s="2">
        <v>300000</v>
      </c>
      <c r="H69" s="2">
        <v>250000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300000</v>
      </c>
      <c r="O69" s="2">
        <v>250000</v>
      </c>
      <c r="P69" s="18">
        <f t="shared" si="1"/>
        <v>0</v>
      </c>
    </row>
    <row r="70" spans="1:16" s="23" customFormat="1" x14ac:dyDescent="0.2">
      <c r="A70" s="5" t="s">
        <v>4</v>
      </c>
      <c r="B70" s="5" t="s">
        <v>5</v>
      </c>
      <c r="C70" s="5" t="s">
        <v>2</v>
      </c>
      <c r="D70" s="5" t="s">
        <v>136</v>
      </c>
      <c r="E70" s="5" t="s">
        <v>137</v>
      </c>
      <c r="F70" s="6">
        <v>89800000</v>
      </c>
      <c r="G70" s="6">
        <v>57100000</v>
      </c>
      <c r="H70" s="6">
        <v>38421570.75</v>
      </c>
      <c r="I70" s="6">
        <v>4173836.55</v>
      </c>
      <c r="J70" s="6">
        <v>11950498.869999999</v>
      </c>
      <c r="K70" s="6">
        <v>742493.07</v>
      </c>
      <c r="L70" s="6">
        <v>9748419.1199999992</v>
      </c>
      <c r="M70" s="6">
        <v>9748419.1199999992</v>
      </c>
      <c r="N70" s="6">
        <v>30484752.390000001</v>
      </c>
      <c r="O70" s="6">
        <v>11806323.140000001</v>
      </c>
      <c r="P70" s="34">
        <f t="shared" ref="P67:P130" si="2">L70/G70</f>
        <v>0.17072537863397547</v>
      </c>
    </row>
    <row r="71" spans="1:16" s="23" customFormat="1" x14ac:dyDescent="0.2">
      <c r="A71" t="s">
        <v>4</v>
      </c>
      <c r="B71" t="s">
        <v>5</v>
      </c>
      <c r="C71" t="s">
        <v>2</v>
      </c>
      <c r="D71" t="s">
        <v>138</v>
      </c>
      <c r="E71" t="s">
        <v>139</v>
      </c>
      <c r="F71" s="2">
        <v>45500000</v>
      </c>
      <c r="G71" s="2">
        <v>33100000</v>
      </c>
      <c r="H71" s="2">
        <v>23100000</v>
      </c>
      <c r="I71" s="2">
        <v>0</v>
      </c>
      <c r="J71" s="2">
        <v>10228075.449999999</v>
      </c>
      <c r="K71" s="2">
        <v>219755.07</v>
      </c>
      <c r="L71" s="2">
        <v>6743199.2300000004</v>
      </c>
      <c r="M71" s="2">
        <v>6743199.2300000004</v>
      </c>
      <c r="N71" s="2">
        <v>15908970.25</v>
      </c>
      <c r="O71" s="2">
        <v>5908970.25</v>
      </c>
      <c r="P71" s="18">
        <f t="shared" si="2"/>
        <v>0.20372203111782478</v>
      </c>
    </row>
    <row r="72" spans="1:16" s="23" customFormat="1" x14ac:dyDescent="0.2">
      <c r="A72" t="s">
        <v>4</v>
      </c>
      <c r="B72" t="s">
        <v>5</v>
      </c>
      <c r="C72" t="s">
        <v>2</v>
      </c>
      <c r="D72" t="s">
        <v>140</v>
      </c>
      <c r="E72" t="s">
        <v>141</v>
      </c>
      <c r="F72" s="2">
        <v>20000000</v>
      </c>
      <c r="G72" s="2">
        <v>14000000</v>
      </c>
      <c r="H72" s="2">
        <v>9000000</v>
      </c>
      <c r="I72" s="2">
        <v>0</v>
      </c>
      <c r="J72" s="2">
        <v>3138113.49</v>
      </c>
      <c r="K72" s="2">
        <v>0</v>
      </c>
      <c r="L72" s="2">
        <v>5861886.5099999998</v>
      </c>
      <c r="M72" s="2">
        <v>5861886.5099999998</v>
      </c>
      <c r="N72" s="2">
        <v>5000000</v>
      </c>
      <c r="O72" s="2">
        <v>0</v>
      </c>
      <c r="P72" s="18">
        <f t="shared" si="2"/>
        <v>0.4187061792857143</v>
      </c>
    </row>
    <row r="73" spans="1:16" s="23" customFormat="1" x14ac:dyDescent="0.2">
      <c r="A73" t="s">
        <v>4</v>
      </c>
      <c r="B73" t="s">
        <v>5</v>
      </c>
      <c r="C73" t="s">
        <v>2</v>
      </c>
      <c r="D73" t="s">
        <v>142</v>
      </c>
      <c r="E73" t="s">
        <v>143</v>
      </c>
      <c r="F73" s="2">
        <v>5000000</v>
      </c>
      <c r="G73" s="2">
        <v>5000000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5000000</v>
      </c>
      <c r="O73" s="2">
        <v>0</v>
      </c>
      <c r="P73" s="18">
        <f t="shared" si="2"/>
        <v>0</v>
      </c>
    </row>
    <row r="74" spans="1:16" s="23" customFormat="1" x14ac:dyDescent="0.2">
      <c r="A74" t="s">
        <v>4</v>
      </c>
      <c r="B74" t="s">
        <v>5</v>
      </c>
      <c r="C74" t="s">
        <v>2</v>
      </c>
      <c r="D74" t="s">
        <v>144</v>
      </c>
      <c r="E74" t="s">
        <v>145</v>
      </c>
      <c r="F74" s="2">
        <v>20000000</v>
      </c>
      <c r="G74" s="2">
        <v>14000000</v>
      </c>
      <c r="H74" s="2">
        <v>14000000</v>
      </c>
      <c r="I74" s="2">
        <v>0</v>
      </c>
      <c r="J74" s="2">
        <v>7089961.96</v>
      </c>
      <c r="K74" s="2">
        <v>219755.07</v>
      </c>
      <c r="L74" s="2">
        <v>881312.72</v>
      </c>
      <c r="M74" s="2">
        <v>881312.72</v>
      </c>
      <c r="N74" s="2">
        <v>5808970.25</v>
      </c>
      <c r="O74" s="2">
        <v>5808970.25</v>
      </c>
      <c r="P74" s="18">
        <f t="shared" si="2"/>
        <v>6.2950908571428571E-2</v>
      </c>
    </row>
    <row r="75" spans="1:16" s="23" customFormat="1" x14ac:dyDescent="0.2">
      <c r="A75" t="s">
        <v>4</v>
      </c>
      <c r="B75" t="s">
        <v>5</v>
      </c>
      <c r="C75" t="s">
        <v>2</v>
      </c>
      <c r="D75" t="s">
        <v>146</v>
      </c>
      <c r="E75" t="s">
        <v>147</v>
      </c>
      <c r="F75" s="2">
        <v>500000</v>
      </c>
      <c r="G75" s="2">
        <v>100000</v>
      </c>
      <c r="H75" s="2">
        <v>100000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100000</v>
      </c>
      <c r="O75" s="2">
        <v>100000</v>
      </c>
      <c r="P75" s="18">
        <f t="shared" si="2"/>
        <v>0</v>
      </c>
    </row>
    <row r="76" spans="1:16" s="23" customFormat="1" x14ac:dyDescent="0.2">
      <c r="A76" t="s">
        <v>4</v>
      </c>
      <c r="B76" t="s">
        <v>5</v>
      </c>
      <c r="C76" t="s">
        <v>2</v>
      </c>
      <c r="D76" t="s">
        <v>148</v>
      </c>
      <c r="E76" t="s">
        <v>149</v>
      </c>
      <c r="F76" s="2">
        <v>2300000</v>
      </c>
      <c r="G76" s="2">
        <v>1800000</v>
      </c>
      <c r="H76" s="2">
        <v>500000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1800000</v>
      </c>
      <c r="O76" s="2">
        <v>500000</v>
      </c>
      <c r="P76" s="18">
        <f t="shared" si="2"/>
        <v>0</v>
      </c>
    </row>
    <row r="77" spans="1:16" s="23" customFormat="1" x14ac:dyDescent="0.2">
      <c r="A77" t="s">
        <v>4</v>
      </c>
      <c r="B77" t="s">
        <v>5</v>
      </c>
      <c r="C77" t="s">
        <v>2</v>
      </c>
      <c r="D77" t="s">
        <v>150</v>
      </c>
      <c r="E77" t="s">
        <v>151</v>
      </c>
      <c r="F77" s="2">
        <v>800000</v>
      </c>
      <c r="G77" s="2">
        <v>300000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300000</v>
      </c>
      <c r="O77" s="2">
        <v>0</v>
      </c>
      <c r="P77" s="18">
        <f t="shared" si="2"/>
        <v>0</v>
      </c>
    </row>
    <row r="78" spans="1:16" s="23" customFormat="1" x14ac:dyDescent="0.2">
      <c r="A78" t="s">
        <v>4</v>
      </c>
      <c r="B78" t="s">
        <v>5</v>
      </c>
      <c r="C78" t="s">
        <v>2</v>
      </c>
      <c r="D78" t="s">
        <v>152</v>
      </c>
      <c r="E78" t="s">
        <v>153</v>
      </c>
      <c r="F78" s="2">
        <v>1500000</v>
      </c>
      <c r="G78" s="2">
        <v>1500000</v>
      </c>
      <c r="H78" s="2">
        <v>500000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1500000</v>
      </c>
      <c r="O78" s="2">
        <v>500000</v>
      </c>
      <c r="P78" s="18">
        <f t="shared" si="2"/>
        <v>0</v>
      </c>
    </row>
    <row r="79" spans="1:16" s="23" customFormat="1" x14ac:dyDescent="0.2">
      <c r="A79" t="s">
        <v>4</v>
      </c>
      <c r="B79" t="s">
        <v>5</v>
      </c>
      <c r="C79" t="s">
        <v>2</v>
      </c>
      <c r="D79" t="s">
        <v>154</v>
      </c>
      <c r="E79" t="s">
        <v>155</v>
      </c>
      <c r="F79" s="2">
        <v>17700000</v>
      </c>
      <c r="G79" s="2">
        <v>5749346</v>
      </c>
      <c r="H79" s="2">
        <v>5569787.6699999999</v>
      </c>
      <c r="I79" s="2">
        <v>3487825.3</v>
      </c>
      <c r="J79" s="2">
        <v>289048.51</v>
      </c>
      <c r="K79" s="2">
        <v>0</v>
      </c>
      <c r="L79" s="2">
        <v>186901.02</v>
      </c>
      <c r="M79" s="2">
        <v>186901.02</v>
      </c>
      <c r="N79" s="2">
        <v>1785571.17</v>
      </c>
      <c r="O79" s="2">
        <v>1606012.84</v>
      </c>
      <c r="P79" s="18">
        <f t="shared" si="2"/>
        <v>3.2508222674370264E-2</v>
      </c>
    </row>
    <row r="80" spans="1:16" s="23" customFormat="1" x14ac:dyDescent="0.2">
      <c r="A80" t="s">
        <v>4</v>
      </c>
      <c r="B80" t="s">
        <v>5</v>
      </c>
      <c r="C80" t="s">
        <v>2</v>
      </c>
      <c r="D80" t="s">
        <v>156</v>
      </c>
      <c r="E80" t="s">
        <v>157</v>
      </c>
      <c r="F80" s="2">
        <v>5000000</v>
      </c>
      <c r="G80" s="2">
        <v>899346</v>
      </c>
      <c r="H80" s="2">
        <v>899346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899346</v>
      </c>
      <c r="O80" s="2">
        <v>899346</v>
      </c>
      <c r="P80" s="18">
        <f t="shared" si="2"/>
        <v>0</v>
      </c>
    </row>
    <row r="81" spans="1:16" s="23" customFormat="1" x14ac:dyDescent="0.2">
      <c r="A81" t="s">
        <v>4</v>
      </c>
      <c r="B81" t="s">
        <v>5</v>
      </c>
      <c r="C81" t="s">
        <v>2</v>
      </c>
      <c r="D81" t="s">
        <v>158</v>
      </c>
      <c r="E81" t="s">
        <v>159</v>
      </c>
      <c r="F81" s="2">
        <v>200000</v>
      </c>
      <c r="G81" s="2">
        <v>50000</v>
      </c>
      <c r="H81" s="2">
        <v>50000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50000</v>
      </c>
      <c r="O81" s="2">
        <v>50000</v>
      </c>
      <c r="P81" s="18">
        <f t="shared" si="2"/>
        <v>0</v>
      </c>
    </row>
    <row r="82" spans="1:16" s="23" customFormat="1" x14ac:dyDescent="0.2">
      <c r="A82" t="s">
        <v>4</v>
      </c>
      <c r="B82" t="s">
        <v>5</v>
      </c>
      <c r="C82" t="s">
        <v>2</v>
      </c>
      <c r="D82" t="s">
        <v>160</v>
      </c>
      <c r="E82" t="s">
        <v>161</v>
      </c>
      <c r="F82" s="2">
        <v>2000000</v>
      </c>
      <c r="G82" s="2">
        <v>200000</v>
      </c>
      <c r="H82" s="2">
        <v>200000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200000</v>
      </c>
      <c r="O82" s="2">
        <v>200000</v>
      </c>
      <c r="P82" s="18">
        <f t="shared" si="2"/>
        <v>0</v>
      </c>
    </row>
    <row r="83" spans="1:16" s="23" customFormat="1" x14ac:dyDescent="0.2">
      <c r="A83" t="s">
        <v>4</v>
      </c>
      <c r="B83" t="s">
        <v>5</v>
      </c>
      <c r="C83" t="s">
        <v>2</v>
      </c>
      <c r="D83" t="s">
        <v>162</v>
      </c>
      <c r="E83" t="s">
        <v>163</v>
      </c>
      <c r="F83" s="2">
        <v>8000000</v>
      </c>
      <c r="G83" s="2">
        <v>4000000</v>
      </c>
      <c r="H83" s="2">
        <v>3903775</v>
      </c>
      <c r="I83" s="2">
        <v>3487825.3</v>
      </c>
      <c r="J83" s="2">
        <v>244399.5</v>
      </c>
      <c r="K83" s="2">
        <v>0</v>
      </c>
      <c r="L83" s="2">
        <v>171550.03</v>
      </c>
      <c r="M83" s="2">
        <v>171550.03</v>
      </c>
      <c r="N83" s="2">
        <v>96225.17</v>
      </c>
      <c r="O83" s="2">
        <v>0.17</v>
      </c>
      <c r="P83" s="18">
        <f t="shared" si="2"/>
        <v>4.2887507499999998E-2</v>
      </c>
    </row>
    <row r="84" spans="1:16" s="23" customFormat="1" x14ac:dyDescent="0.2">
      <c r="A84" t="s">
        <v>4</v>
      </c>
      <c r="B84" t="s">
        <v>5</v>
      </c>
      <c r="C84" t="s">
        <v>2</v>
      </c>
      <c r="D84" t="s">
        <v>164</v>
      </c>
      <c r="E84" t="s">
        <v>165</v>
      </c>
      <c r="F84" s="2">
        <v>2000000</v>
      </c>
      <c r="G84" s="2">
        <v>100000</v>
      </c>
      <c r="H84" s="2">
        <v>100000</v>
      </c>
      <c r="I84" s="2">
        <v>0</v>
      </c>
      <c r="J84" s="2">
        <v>7474</v>
      </c>
      <c r="K84" s="2">
        <v>0</v>
      </c>
      <c r="L84" s="2">
        <v>2526</v>
      </c>
      <c r="M84" s="2">
        <v>2526</v>
      </c>
      <c r="N84" s="2">
        <v>90000</v>
      </c>
      <c r="O84" s="2">
        <v>90000</v>
      </c>
      <c r="P84" s="18">
        <f t="shared" si="2"/>
        <v>2.5260000000000001E-2</v>
      </c>
    </row>
    <row r="85" spans="1:16" s="23" customFormat="1" x14ac:dyDescent="0.2">
      <c r="A85" t="s">
        <v>4</v>
      </c>
      <c r="B85" t="s">
        <v>5</v>
      </c>
      <c r="C85" t="s">
        <v>2</v>
      </c>
      <c r="D85" t="s">
        <v>166</v>
      </c>
      <c r="E85" t="s">
        <v>167</v>
      </c>
      <c r="F85" s="2">
        <v>500000</v>
      </c>
      <c r="G85" s="2">
        <v>500000</v>
      </c>
      <c r="H85" s="2">
        <v>416666.67</v>
      </c>
      <c r="I85" s="2">
        <v>0</v>
      </c>
      <c r="J85" s="2">
        <v>37175.01</v>
      </c>
      <c r="K85" s="2">
        <v>0</v>
      </c>
      <c r="L85" s="2">
        <v>12824.99</v>
      </c>
      <c r="M85" s="2">
        <v>12824.99</v>
      </c>
      <c r="N85" s="2">
        <v>450000</v>
      </c>
      <c r="O85" s="2">
        <v>366666.67</v>
      </c>
      <c r="P85" s="18">
        <f t="shared" si="2"/>
        <v>2.5649979999999999E-2</v>
      </c>
    </row>
    <row r="86" spans="1:16" s="23" customFormat="1" x14ac:dyDescent="0.2">
      <c r="A86" t="s">
        <v>4</v>
      </c>
      <c r="B86" t="s">
        <v>5</v>
      </c>
      <c r="C86" t="s">
        <v>2</v>
      </c>
      <c r="D86" t="s">
        <v>168</v>
      </c>
      <c r="E86" t="s">
        <v>169</v>
      </c>
      <c r="F86" s="2">
        <v>2500000</v>
      </c>
      <c r="G86" s="2">
        <v>2500000</v>
      </c>
      <c r="H86" s="2">
        <v>1966597.75</v>
      </c>
      <c r="I86" s="2">
        <v>0</v>
      </c>
      <c r="J86" s="2">
        <v>84592.35</v>
      </c>
      <c r="K86" s="2">
        <v>522738</v>
      </c>
      <c r="L86" s="2">
        <v>785349.5</v>
      </c>
      <c r="M86" s="2">
        <v>785349.5</v>
      </c>
      <c r="N86" s="2">
        <v>1107320.1499999999</v>
      </c>
      <c r="O86" s="2">
        <v>573917.9</v>
      </c>
      <c r="P86" s="18">
        <f t="shared" si="2"/>
        <v>0.31413980000000002</v>
      </c>
    </row>
    <row r="87" spans="1:16" s="23" customFormat="1" x14ac:dyDescent="0.2">
      <c r="A87" t="s">
        <v>4</v>
      </c>
      <c r="B87" t="s">
        <v>5</v>
      </c>
      <c r="C87" t="s">
        <v>2</v>
      </c>
      <c r="D87" t="s">
        <v>170</v>
      </c>
      <c r="E87" t="s">
        <v>171</v>
      </c>
      <c r="F87" s="2">
        <v>500000</v>
      </c>
      <c r="G87" s="2">
        <v>500000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500000</v>
      </c>
      <c r="O87" s="2">
        <v>0</v>
      </c>
      <c r="P87" s="18">
        <f t="shared" si="2"/>
        <v>0</v>
      </c>
    </row>
    <row r="88" spans="1:16" s="23" customFormat="1" x14ac:dyDescent="0.2">
      <c r="A88" t="s">
        <v>4</v>
      </c>
      <c r="B88" t="s">
        <v>5</v>
      </c>
      <c r="C88" t="s">
        <v>2</v>
      </c>
      <c r="D88" t="s">
        <v>172</v>
      </c>
      <c r="E88" t="s">
        <v>173</v>
      </c>
      <c r="F88" s="2">
        <v>2000000</v>
      </c>
      <c r="G88" s="2">
        <v>2000000</v>
      </c>
      <c r="H88" s="2">
        <v>1966597.75</v>
      </c>
      <c r="I88" s="2">
        <v>0</v>
      </c>
      <c r="J88" s="2">
        <v>84592.35</v>
      </c>
      <c r="K88" s="2">
        <v>522738</v>
      </c>
      <c r="L88" s="2">
        <v>785349.5</v>
      </c>
      <c r="M88" s="2">
        <v>785349.5</v>
      </c>
      <c r="N88" s="2">
        <v>607320.15</v>
      </c>
      <c r="O88" s="2">
        <v>573917.9</v>
      </c>
      <c r="P88" s="18">
        <f t="shared" si="2"/>
        <v>0.39267475000000002</v>
      </c>
    </row>
    <row r="89" spans="1:16" s="23" customFormat="1" x14ac:dyDescent="0.2">
      <c r="A89" t="s">
        <v>4</v>
      </c>
      <c r="B89" t="s">
        <v>5</v>
      </c>
      <c r="C89" t="s">
        <v>2</v>
      </c>
      <c r="D89" t="s">
        <v>174</v>
      </c>
      <c r="E89" t="s">
        <v>175</v>
      </c>
      <c r="F89" s="2">
        <v>21800000</v>
      </c>
      <c r="G89" s="2">
        <v>13950654</v>
      </c>
      <c r="H89" s="2">
        <v>7285185.3300000001</v>
      </c>
      <c r="I89" s="2">
        <v>686011.25</v>
      </c>
      <c r="J89" s="2">
        <v>1348782.56</v>
      </c>
      <c r="K89" s="2">
        <v>0</v>
      </c>
      <c r="L89" s="2">
        <v>2032969.37</v>
      </c>
      <c r="M89" s="2">
        <v>2032969.37</v>
      </c>
      <c r="N89" s="2">
        <v>9882890.8200000003</v>
      </c>
      <c r="O89" s="2">
        <v>3217422.15</v>
      </c>
      <c r="P89" s="18">
        <f t="shared" si="2"/>
        <v>0.14572573945278838</v>
      </c>
    </row>
    <row r="90" spans="1:16" s="23" customFormat="1" x14ac:dyDescent="0.2">
      <c r="A90" t="s">
        <v>4</v>
      </c>
      <c r="B90" t="s">
        <v>5</v>
      </c>
      <c r="C90" t="s">
        <v>2</v>
      </c>
      <c r="D90" t="s">
        <v>176</v>
      </c>
      <c r="E90" t="s">
        <v>177</v>
      </c>
      <c r="F90" s="2">
        <v>3300000</v>
      </c>
      <c r="G90" s="2">
        <v>3300000</v>
      </c>
      <c r="H90" s="2">
        <v>2750000</v>
      </c>
      <c r="I90" s="2">
        <v>0</v>
      </c>
      <c r="J90" s="2">
        <v>129999.99</v>
      </c>
      <c r="K90" s="2">
        <v>0</v>
      </c>
      <c r="L90" s="2">
        <v>55121.22</v>
      </c>
      <c r="M90" s="2">
        <v>55121.22</v>
      </c>
      <c r="N90" s="2">
        <v>3114878.79</v>
      </c>
      <c r="O90" s="2">
        <v>2564878.79</v>
      </c>
      <c r="P90" s="18">
        <f t="shared" si="2"/>
        <v>1.67034E-2</v>
      </c>
    </row>
    <row r="91" spans="1:16" s="23" customFormat="1" x14ac:dyDescent="0.2">
      <c r="A91" t="s">
        <v>4</v>
      </c>
      <c r="B91" t="s">
        <v>5</v>
      </c>
      <c r="C91" t="s">
        <v>2</v>
      </c>
      <c r="D91" t="s">
        <v>178</v>
      </c>
      <c r="E91" t="s">
        <v>179</v>
      </c>
      <c r="F91" s="2">
        <v>3000000</v>
      </c>
      <c r="G91" s="2">
        <v>3000000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3000000</v>
      </c>
      <c r="O91" s="2">
        <v>0</v>
      </c>
      <c r="P91" s="18">
        <f t="shared" si="2"/>
        <v>0</v>
      </c>
    </row>
    <row r="92" spans="1:16" s="23" customFormat="1" x14ac:dyDescent="0.2">
      <c r="A92" t="s">
        <v>4</v>
      </c>
      <c r="B92" t="s">
        <v>5</v>
      </c>
      <c r="C92" t="s">
        <v>2</v>
      </c>
      <c r="D92" t="s">
        <v>180</v>
      </c>
      <c r="E92" t="s">
        <v>181</v>
      </c>
      <c r="F92" s="2">
        <v>10000000</v>
      </c>
      <c r="G92" s="2">
        <v>4950654</v>
      </c>
      <c r="H92" s="2">
        <v>2950654</v>
      </c>
      <c r="I92" s="2">
        <v>0</v>
      </c>
      <c r="J92" s="2">
        <v>811831.98</v>
      </c>
      <c r="K92" s="2">
        <v>0</v>
      </c>
      <c r="L92" s="2">
        <v>1888202.99</v>
      </c>
      <c r="M92" s="2">
        <v>1888202.99</v>
      </c>
      <c r="N92" s="2">
        <v>2250619.0299999998</v>
      </c>
      <c r="O92" s="2">
        <v>250619.03</v>
      </c>
      <c r="P92" s="18">
        <f t="shared" si="2"/>
        <v>0.38140475783603539</v>
      </c>
    </row>
    <row r="93" spans="1:16" s="23" customFormat="1" x14ac:dyDescent="0.2">
      <c r="A93" t="s">
        <v>4</v>
      </c>
      <c r="B93" t="s">
        <v>5</v>
      </c>
      <c r="C93" t="s">
        <v>2</v>
      </c>
      <c r="D93" t="s">
        <v>182</v>
      </c>
      <c r="E93" t="s">
        <v>183</v>
      </c>
      <c r="F93" s="2">
        <v>1500000</v>
      </c>
      <c r="G93" s="2">
        <v>100000</v>
      </c>
      <c r="H93" s="2">
        <v>100000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100000</v>
      </c>
      <c r="O93" s="2">
        <v>100000</v>
      </c>
      <c r="P93" s="18">
        <f t="shared" si="2"/>
        <v>0</v>
      </c>
    </row>
    <row r="94" spans="1:16" s="23" customFormat="1" x14ac:dyDescent="0.2">
      <c r="A94" t="s">
        <v>4</v>
      </c>
      <c r="B94" t="s">
        <v>5</v>
      </c>
      <c r="C94" t="s">
        <v>2</v>
      </c>
      <c r="D94" t="s">
        <v>184</v>
      </c>
      <c r="E94" t="s">
        <v>185</v>
      </c>
      <c r="F94" s="2">
        <v>2000000</v>
      </c>
      <c r="G94" s="2">
        <v>2000000</v>
      </c>
      <c r="H94" s="2">
        <v>901198</v>
      </c>
      <c r="I94" s="2">
        <v>686011.25</v>
      </c>
      <c r="J94" s="2">
        <v>204033.59</v>
      </c>
      <c r="K94" s="2">
        <v>0</v>
      </c>
      <c r="L94" s="2">
        <v>0</v>
      </c>
      <c r="M94" s="2">
        <v>0</v>
      </c>
      <c r="N94" s="2">
        <v>1109955.1599999999</v>
      </c>
      <c r="O94" s="2">
        <v>11153.16</v>
      </c>
      <c r="P94" s="18">
        <f t="shared" si="2"/>
        <v>0</v>
      </c>
    </row>
    <row r="95" spans="1:16" s="23" customFormat="1" x14ac:dyDescent="0.2">
      <c r="A95" t="s">
        <v>4</v>
      </c>
      <c r="B95" t="s">
        <v>5</v>
      </c>
      <c r="C95" t="s">
        <v>2</v>
      </c>
      <c r="D95" t="s">
        <v>186</v>
      </c>
      <c r="E95" t="s">
        <v>187</v>
      </c>
      <c r="F95" s="2">
        <v>1500000</v>
      </c>
      <c r="G95" s="2">
        <v>100000</v>
      </c>
      <c r="H95" s="2">
        <v>100000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100000</v>
      </c>
      <c r="O95" s="2">
        <v>100000</v>
      </c>
      <c r="P95" s="18">
        <f t="shared" si="2"/>
        <v>0</v>
      </c>
    </row>
    <row r="96" spans="1:16" s="23" customFormat="1" x14ac:dyDescent="0.2">
      <c r="A96" t="s">
        <v>4</v>
      </c>
      <c r="B96" t="s">
        <v>5</v>
      </c>
      <c r="C96" t="s">
        <v>2</v>
      </c>
      <c r="D96" t="s">
        <v>188</v>
      </c>
      <c r="E96" t="s">
        <v>189</v>
      </c>
      <c r="F96" s="2">
        <v>500000</v>
      </c>
      <c r="G96" s="2">
        <v>500000</v>
      </c>
      <c r="H96" s="2">
        <v>483333.33</v>
      </c>
      <c r="I96" s="2">
        <v>0</v>
      </c>
      <c r="J96" s="2">
        <v>202917</v>
      </c>
      <c r="K96" s="2">
        <v>0</v>
      </c>
      <c r="L96" s="2">
        <v>89645.16</v>
      </c>
      <c r="M96" s="2">
        <v>89645.16</v>
      </c>
      <c r="N96" s="2">
        <v>207437.84</v>
      </c>
      <c r="O96" s="2">
        <v>190771.17</v>
      </c>
      <c r="P96" s="18">
        <f t="shared" si="2"/>
        <v>0.17929032</v>
      </c>
    </row>
    <row r="97" spans="1:16" s="23" customFormat="1" x14ac:dyDescent="0.2">
      <c r="A97" s="5" t="s">
        <v>4</v>
      </c>
      <c r="B97" s="5" t="s">
        <v>5</v>
      </c>
      <c r="C97" s="5" t="s">
        <v>2</v>
      </c>
      <c r="D97" s="5" t="s">
        <v>236</v>
      </c>
      <c r="E97" s="5" t="s">
        <v>237</v>
      </c>
      <c r="F97" s="6">
        <v>43556599</v>
      </c>
      <c r="G97" s="6">
        <v>969661611.67999995</v>
      </c>
      <c r="H97" s="6">
        <v>969361611.67999995</v>
      </c>
      <c r="I97" s="6">
        <v>3520092.1</v>
      </c>
      <c r="J97" s="6">
        <v>98744148.040000007</v>
      </c>
      <c r="K97" s="6">
        <v>0</v>
      </c>
      <c r="L97" s="6">
        <v>845368184.99000001</v>
      </c>
      <c r="M97" s="6">
        <v>845368184.99000001</v>
      </c>
      <c r="N97" s="6">
        <v>22029186.550000001</v>
      </c>
      <c r="O97" s="6">
        <v>21729186.550000001</v>
      </c>
      <c r="P97" s="34">
        <f t="shared" si="2"/>
        <v>0.87181772982158823</v>
      </c>
    </row>
    <row r="98" spans="1:16" s="23" customFormat="1" x14ac:dyDescent="0.2">
      <c r="A98" t="s">
        <v>4</v>
      </c>
      <c r="B98" t="s">
        <v>5</v>
      </c>
      <c r="C98" t="s">
        <v>2</v>
      </c>
      <c r="D98" t="s">
        <v>252</v>
      </c>
      <c r="E98" t="s">
        <v>253</v>
      </c>
      <c r="F98" s="2">
        <v>0</v>
      </c>
      <c r="G98" s="2">
        <v>926105012.67999995</v>
      </c>
      <c r="H98" s="2">
        <v>926105012.67999995</v>
      </c>
      <c r="I98" s="2">
        <v>0</v>
      </c>
      <c r="J98" s="2">
        <v>98015296.359999999</v>
      </c>
      <c r="K98" s="2">
        <v>0</v>
      </c>
      <c r="L98" s="2">
        <v>828089716.32000005</v>
      </c>
      <c r="M98" s="2">
        <v>828089716.32000005</v>
      </c>
      <c r="N98" s="2">
        <v>0</v>
      </c>
      <c r="O98" s="2">
        <v>0</v>
      </c>
      <c r="P98" s="18">
        <f t="shared" si="2"/>
        <v>0.89416395007261729</v>
      </c>
    </row>
    <row r="99" spans="1:16" s="23" customFormat="1" x14ac:dyDescent="0.2">
      <c r="A99" t="s">
        <v>4</v>
      </c>
      <c r="B99" t="s">
        <v>5</v>
      </c>
      <c r="C99" t="s">
        <v>2</v>
      </c>
      <c r="D99" t="s">
        <v>341</v>
      </c>
      <c r="E99" t="s">
        <v>342</v>
      </c>
      <c r="F99" s="2">
        <v>0</v>
      </c>
      <c r="G99" s="2">
        <v>926105012.67999995</v>
      </c>
      <c r="H99" s="2">
        <v>926105012.67999995</v>
      </c>
      <c r="I99" s="2">
        <v>0</v>
      </c>
      <c r="J99" s="2">
        <v>98015296.359999999</v>
      </c>
      <c r="K99" s="2">
        <v>0</v>
      </c>
      <c r="L99" s="2">
        <v>828089716.32000005</v>
      </c>
      <c r="M99" s="2">
        <v>828089716.32000005</v>
      </c>
      <c r="N99" s="2">
        <v>0</v>
      </c>
      <c r="O99" s="2">
        <v>0</v>
      </c>
      <c r="P99" s="18">
        <f t="shared" si="2"/>
        <v>0.89416395007261729</v>
      </c>
    </row>
    <row r="100" spans="1:16" s="23" customFormat="1" x14ac:dyDescent="0.2">
      <c r="A100" t="s">
        <v>4</v>
      </c>
      <c r="B100" t="s">
        <v>5</v>
      </c>
      <c r="C100" t="s">
        <v>28</v>
      </c>
      <c r="D100" t="s">
        <v>238</v>
      </c>
      <c r="E100" t="s">
        <v>239</v>
      </c>
      <c r="F100" s="2">
        <v>28000000</v>
      </c>
      <c r="G100" s="2">
        <v>28062777.780000001</v>
      </c>
      <c r="H100" s="2">
        <v>27762777.780000001</v>
      </c>
      <c r="I100" s="2">
        <v>3520092.1</v>
      </c>
      <c r="J100" s="2">
        <v>728851.68</v>
      </c>
      <c r="K100" s="2">
        <v>0</v>
      </c>
      <c r="L100" s="2">
        <v>17278468.670000002</v>
      </c>
      <c r="M100" s="2">
        <v>17278468.670000002</v>
      </c>
      <c r="N100" s="2">
        <v>6535365.3300000001</v>
      </c>
      <c r="O100" s="2">
        <v>6235365.3300000001</v>
      </c>
      <c r="P100" s="18">
        <f t="shared" si="2"/>
        <v>0.61570771095633148</v>
      </c>
    </row>
    <row r="101" spans="1:16" s="23" customFormat="1" x14ac:dyDescent="0.2">
      <c r="A101" t="s">
        <v>4</v>
      </c>
      <c r="B101" t="s">
        <v>5</v>
      </c>
      <c r="C101" t="s">
        <v>28</v>
      </c>
      <c r="D101" t="s">
        <v>240</v>
      </c>
      <c r="E101" t="s">
        <v>241</v>
      </c>
      <c r="F101" s="2">
        <v>0</v>
      </c>
      <c r="G101" s="2">
        <v>62777.78</v>
      </c>
      <c r="H101" s="2">
        <v>62777.78</v>
      </c>
      <c r="I101" s="2">
        <v>0</v>
      </c>
      <c r="J101" s="2">
        <v>0</v>
      </c>
      <c r="K101" s="2">
        <v>0</v>
      </c>
      <c r="L101" s="2">
        <v>62777.78</v>
      </c>
      <c r="M101" s="2">
        <v>62777.78</v>
      </c>
      <c r="N101" s="2">
        <v>0</v>
      </c>
      <c r="O101" s="2">
        <v>0</v>
      </c>
      <c r="P101" s="18">
        <f t="shared" si="2"/>
        <v>1</v>
      </c>
    </row>
    <row r="102" spans="1:16" s="23" customFormat="1" x14ac:dyDescent="0.2">
      <c r="A102" t="s">
        <v>4</v>
      </c>
      <c r="B102" t="s">
        <v>5</v>
      </c>
      <c r="C102" t="s">
        <v>28</v>
      </c>
      <c r="D102" t="s">
        <v>242</v>
      </c>
      <c r="E102" t="s">
        <v>243</v>
      </c>
      <c r="F102" s="2">
        <v>3000000</v>
      </c>
      <c r="G102" s="2">
        <v>3000000</v>
      </c>
      <c r="H102" s="2">
        <v>2900000</v>
      </c>
      <c r="I102" s="2">
        <v>1464480.12</v>
      </c>
      <c r="J102" s="2">
        <v>0</v>
      </c>
      <c r="K102" s="2">
        <v>0</v>
      </c>
      <c r="L102" s="2">
        <v>0</v>
      </c>
      <c r="M102" s="2">
        <v>0</v>
      </c>
      <c r="N102" s="2">
        <v>1535519.88</v>
      </c>
      <c r="O102" s="2">
        <v>1435519.88</v>
      </c>
      <c r="P102" s="18">
        <f t="shared" si="2"/>
        <v>0</v>
      </c>
    </row>
    <row r="103" spans="1:16" s="23" customFormat="1" x14ac:dyDescent="0.2">
      <c r="A103" t="s">
        <v>4</v>
      </c>
      <c r="B103" t="s">
        <v>5</v>
      </c>
      <c r="C103" t="s">
        <v>28</v>
      </c>
      <c r="D103" t="s">
        <v>244</v>
      </c>
      <c r="E103" t="s">
        <v>245</v>
      </c>
      <c r="F103" s="2">
        <v>5000000</v>
      </c>
      <c r="G103" s="2">
        <v>5000000</v>
      </c>
      <c r="H103" s="2">
        <v>4800000</v>
      </c>
      <c r="I103" s="2">
        <v>0</v>
      </c>
      <c r="J103" s="2">
        <v>0</v>
      </c>
      <c r="K103" s="2">
        <v>0</v>
      </c>
      <c r="L103" s="2">
        <v>1000050</v>
      </c>
      <c r="M103" s="2">
        <v>1000050</v>
      </c>
      <c r="N103" s="2">
        <v>3999950</v>
      </c>
      <c r="O103" s="2">
        <v>3799950</v>
      </c>
      <c r="P103" s="18">
        <f t="shared" si="2"/>
        <v>0.20000999999999999</v>
      </c>
    </row>
    <row r="104" spans="1:16" s="23" customFormat="1" x14ac:dyDescent="0.2">
      <c r="A104" t="s">
        <v>4</v>
      </c>
      <c r="B104" t="s">
        <v>5</v>
      </c>
      <c r="C104" t="s">
        <v>28</v>
      </c>
      <c r="D104" t="s">
        <v>246</v>
      </c>
      <c r="E104" t="s">
        <v>247</v>
      </c>
      <c r="F104" s="2">
        <v>20000000</v>
      </c>
      <c r="G104" s="2">
        <v>20000000</v>
      </c>
      <c r="H104" s="2">
        <v>20000000</v>
      </c>
      <c r="I104" s="2">
        <v>2055611.98</v>
      </c>
      <c r="J104" s="2">
        <v>728851.68</v>
      </c>
      <c r="K104" s="2">
        <v>0</v>
      </c>
      <c r="L104" s="2">
        <v>16215640.890000001</v>
      </c>
      <c r="M104" s="2">
        <v>16215640.890000001</v>
      </c>
      <c r="N104" s="2">
        <v>999895.45</v>
      </c>
      <c r="O104" s="2">
        <v>999895.45</v>
      </c>
      <c r="P104" s="18">
        <f t="shared" si="2"/>
        <v>0.81078204450000002</v>
      </c>
    </row>
    <row r="105" spans="1:16" s="23" customFormat="1" x14ac:dyDescent="0.2">
      <c r="A105" t="s">
        <v>4</v>
      </c>
      <c r="B105" t="s">
        <v>5</v>
      </c>
      <c r="C105" t="s">
        <v>28</v>
      </c>
      <c r="D105" t="s">
        <v>248</v>
      </c>
      <c r="E105" t="s">
        <v>249</v>
      </c>
      <c r="F105" s="2">
        <v>15556599</v>
      </c>
      <c r="G105" s="2">
        <v>15493821.220000001</v>
      </c>
      <c r="H105" s="2">
        <v>15493821.220000001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15493821.220000001</v>
      </c>
      <c r="O105" s="2">
        <v>15493821.220000001</v>
      </c>
      <c r="P105" s="18">
        <f t="shared" si="2"/>
        <v>0</v>
      </c>
    </row>
    <row r="106" spans="1:16" s="23" customFormat="1" x14ac:dyDescent="0.2">
      <c r="A106" t="s">
        <v>4</v>
      </c>
      <c r="B106" t="s">
        <v>5</v>
      </c>
      <c r="C106" t="s">
        <v>28</v>
      </c>
      <c r="D106" t="s">
        <v>250</v>
      </c>
      <c r="E106" t="s">
        <v>251</v>
      </c>
      <c r="F106" s="2">
        <v>15556599</v>
      </c>
      <c r="G106" s="2">
        <v>15493821.220000001</v>
      </c>
      <c r="H106" s="2">
        <v>15493821.220000001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15493821.220000001</v>
      </c>
      <c r="O106" s="2">
        <v>15493821.220000001</v>
      </c>
      <c r="P106" s="18">
        <f t="shared" si="2"/>
        <v>0</v>
      </c>
    </row>
    <row r="107" spans="1:16" s="23" customFormat="1" x14ac:dyDescent="0.2">
      <c r="A107" s="5" t="s">
        <v>4</v>
      </c>
      <c r="B107" s="5" t="s">
        <v>5</v>
      </c>
      <c r="C107" s="5" t="s">
        <v>2</v>
      </c>
      <c r="D107" s="5" t="s">
        <v>190</v>
      </c>
      <c r="E107" s="5" t="s">
        <v>191</v>
      </c>
      <c r="F107" s="6">
        <v>3624375432</v>
      </c>
      <c r="G107" s="6">
        <v>3697865973</v>
      </c>
      <c r="H107" s="6">
        <v>3626111006.5799999</v>
      </c>
      <c r="I107" s="6">
        <v>0</v>
      </c>
      <c r="J107" s="6">
        <v>61259370.280000001</v>
      </c>
      <c r="K107" s="6">
        <v>0</v>
      </c>
      <c r="L107" s="6">
        <v>2984766859.3899999</v>
      </c>
      <c r="M107" s="6">
        <v>2964766859.3899999</v>
      </c>
      <c r="N107" s="6">
        <v>651839743.33000004</v>
      </c>
      <c r="O107" s="6">
        <v>580084776.90999997</v>
      </c>
      <c r="P107" s="34">
        <f t="shared" si="2"/>
        <v>0.80715928624328215</v>
      </c>
    </row>
    <row r="108" spans="1:16" s="23" customFormat="1" x14ac:dyDescent="0.2">
      <c r="A108" t="s">
        <v>4</v>
      </c>
      <c r="B108" t="s">
        <v>5</v>
      </c>
      <c r="C108" t="s">
        <v>2</v>
      </c>
      <c r="D108" t="s">
        <v>192</v>
      </c>
      <c r="E108" t="s">
        <v>193</v>
      </c>
      <c r="F108" s="2">
        <v>1334211312</v>
      </c>
      <c r="G108" s="2">
        <v>1334313353</v>
      </c>
      <c r="H108" s="2">
        <v>1334313353</v>
      </c>
      <c r="I108" s="2">
        <v>0</v>
      </c>
      <c r="J108" s="2">
        <v>4352005.1100000003</v>
      </c>
      <c r="K108" s="2">
        <v>0</v>
      </c>
      <c r="L108" s="2">
        <v>1215926275.8900001</v>
      </c>
      <c r="M108" s="2">
        <v>1215926275.8900001</v>
      </c>
      <c r="N108" s="2">
        <v>114035072</v>
      </c>
      <c r="O108" s="2">
        <v>114035072</v>
      </c>
      <c r="P108" s="18">
        <f t="shared" si="2"/>
        <v>0.91127490641997655</v>
      </c>
    </row>
    <row r="109" spans="1:16" s="23" customFormat="1" x14ac:dyDescent="0.2">
      <c r="A109" t="s">
        <v>4</v>
      </c>
      <c r="B109" t="s">
        <v>5</v>
      </c>
      <c r="C109" t="s">
        <v>2</v>
      </c>
      <c r="D109" t="s">
        <v>194</v>
      </c>
      <c r="E109" t="s">
        <v>195</v>
      </c>
      <c r="F109" s="2">
        <v>35021777</v>
      </c>
      <c r="G109" s="2">
        <v>35108451</v>
      </c>
      <c r="H109" s="2">
        <v>35108451</v>
      </c>
      <c r="I109" s="2">
        <v>0</v>
      </c>
      <c r="J109" s="2">
        <v>3696582.32</v>
      </c>
      <c r="K109" s="2">
        <v>0</v>
      </c>
      <c r="L109" s="2">
        <v>26071927.68</v>
      </c>
      <c r="M109" s="2">
        <v>26071927.68</v>
      </c>
      <c r="N109" s="2">
        <v>5339941</v>
      </c>
      <c r="O109" s="2">
        <v>5339941</v>
      </c>
      <c r="P109" s="18">
        <f t="shared" si="2"/>
        <v>0.74261116447433129</v>
      </c>
    </row>
    <row r="110" spans="1:16" s="23" customFormat="1" x14ac:dyDescent="0.2">
      <c r="A110" t="s">
        <v>4</v>
      </c>
      <c r="B110" t="s">
        <v>5</v>
      </c>
      <c r="C110" t="s">
        <v>2</v>
      </c>
      <c r="D110" t="s">
        <v>196</v>
      </c>
      <c r="E110" t="s">
        <v>197</v>
      </c>
      <c r="F110" s="2">
        <v>6209535</v>
      </c>
      <c r="G110" s="2">
        <v>6224902</v>
      </c>
      <c r="H110" s="2">
        <v>6224902</v>
      </c>
      <c r="I110" s="2">
        <v>0</v>
      </c>
      <c r="J110" s="2">
        <v>655422.79</v>
      </c>
      <c r="K110" s="2">
        <v>0</v>
      </c>
      <c r="L110" s="2">
        <v>4622682.21</v>
      </c>
      <c r="M110" s="2">
        <v>4622682.21</v>
      </c>
      <c r="N110" s="2">
        <v>946797</v>
      </c>
      <c r="O110" s="2">
        <v>946797</v>
      </c>
      <c r="P110" s="18">
        <f t="shared" si="2"/>
        <v>0.74261124271514634</v>
      </c>
    </row>
    <row r="111" spans="1:16" s="23" customFormat="1" x14ac:dyDescent="0.2">
      <c r="A111" t="s">
        <v>4</v>
      </c>
      <c r="B111" t="s">
        <v>5</v>
      </c>
      <c r="C111" t="s">
        <v>2</v>
      </c>
      <c r="D111" t="s">
        <v>198</v>
      </c>
      <c r="E111" t="s">
        <v>199</v>
      </c>
      <c r="F111" s="2">
        <v>1292980000</v>
      </c>
      <c r="G111" s="2">
        <v>1292980000</v>
      </c>
      <c r="H111" s="2">
        <v>1292980000</v>
      </c>
      <c r="I111" s="2">
        <v>0</v>
      </c>
      <c r="J111" s="2">
        <v>0</v>
      </c>
      <c r="K111" s="2">
        <v>0</v>
      </c>
      <c r="L111" s="2">
        <v>1185231666</v>
      </c>
      <c r="M111" s="2">
        <v>1185231666</v>
      </c>
      <c r="N111" s="2">
        <v>107748334</v>
      </c>
      <c r="O111" s="2">
        <v>107748334</v>
      </c>
      <c r="P111" s="18">
        <f t="shared" si="2"/>
        <v>0.91666666615106185</v>
      </c>
    </row>
    <row r="112" spans="1:16" s="23" customFormat="1" x14ac:dyDescent="0.2">
      <c r="A112" t="s">
        <v>4</v>
      </c>
      <c r="B112" t="s">
        <v>5</v>
      </c>
      <c r="C112" t="s">
        <v>2</v>
      </c>
      <c r="D112" t="s">
        <v>200</v>
      </c>
      <c r="E112" t="s">
        <v>201</v>
      </c>
      <c r="F112" s="2">
        <v>68530000</v>
      </c>
      <c r="G112" s="2">
        <v>108530000</v>
      </c>
      <c r="H112" s="2">
        <v>104034000.25</v>
      </c>
      <c r="I112" s="2">
        <v>0</v>
      </c>
      <c r="J112" s="2">
        <v>20000000</v>
      </c>
      <c r="K112" s="2">
        <v>0</v>
      </c>
      <c r="L112" s="2">
        <v>81362000</v>
      </c>
      <c r="M112" s="2">
        <v>61362000</v>
      </c>
      <c r="N112" s="2">
        <v>7168000</v>
      </c>
      <c r="O112" s="2">
        <v>2672000.25</v>
      </c>
      <c r="P112" s="18">
        <f t="shared" si="2"/>
        <v>0.74967290150188892</v>
      </c>
    </row>
    <row r="113" spans="1:16" s="23" customFormat="1" x14ac:dyDescent="0.2">
      <c r="A113" t="s">
        <v>4</v>
      </c>
      <c r="B113" t="s">
        <v>5</v>
      </c>
      <c r="C113" t="s">
        <v>2</v>
      </c>
      <c r="D113" t="s">
        <v>202</v>
      </c>
      <c r="E113" t="s">
        <v>203</v>
      </c>
      <c r="F113" s="2">
        <v>46800000</v>
      </c>
      <c r="G113" s="2">
        <v>46800000</v>
      </c>
      <c r="H113" s="2">
        <v>42533333.329999998</v>
      </c>
      <c r="I113" s="2">
        <v>0</v>
      </c>
      <c r="J113" s="2">
        <v>0</v>
      </c>
      <c r="K113" s="2">
        <v>0</v>
      </c>
      <c r="L113" s="2">
        <v>40320000</v>
      </c>
      <c r="M113" s="2">
        <v>40320000</v>
      </c>
      <c r="N113" s="2">
        <v>6480000</v>
      </c>
      <c r="O113" s="2">
        <v>2213333.33</v>
      </c>
      <c r="P113" s="18">
        <f t="shared" si="2"/>
        <v>0.86153846153846159</v>
      </c>
    </row>
    <row r="114" spans="1:16" s="23" customFormat="1" x14ac:dyDescent="0.2">
      <c r="A114" t="s">
        <v>4</v>
      </c>
      <c r="B114" t="s">
        <v>5</v>
      </c>
      <c r="C114" t="s">
        <v>2</v>
      </c>
      <c r="D114" t="s">
        <v>204</v>
      </c>
      <c r="E114" t="s">
        <v>205</v>
      </c>
      <c r="F114" s="2">
        <v>21730000</v>
      </c>
      <c r="G114" s="2">
        <v>21730000</v>
      </c>
      <c r="H114" s="2">
        <v>21500666.920000002</v>
      </c>
      <c r="I114" s="2">
        <v>0</v>
      </c>
      <c r="J114" s="2">
        <v>0</v>
      </c>
      <c r="K114" s="2">
        <v>0</v>
      </c>
      <c r="L114" s="2">
        <v>21042000</v>
      </c>
      <c r="M114" s="2">
        <v>21042000</v>
      </c>
      <c r="N114" s="2">
        <v>688000</v>
      </c>
      <c r="O114" s="2">
        <v>458666.92</v>
      </c>
      <c r="P114" s="18">
        <f t="shared" si="2"/>
        <v>0.96833870225494711</v>
      </c>
    </row>
    <row r="115" spans="1:16" s="23" customFormat="1" x14ac:dyDescent="0.2">
      <c r="A115" t="s">
        <v>4</v>
      </c>
      <c r="B115" t="s">
        <v>5</v>
      </c>
      <c r="C115" t="s">
        <v>28</v>
      </c>
      <c r="D115" t="s">
        <v>202</v>
      </c>
      <c r="E115" t="s">
        <v>203</v>
      </c>
      <c r="F115" s="2">
        <v>0</v>
      </c>
      <c r="G115" s="2">
        <v>40000000</v>
      </c>
      <c r="H115" s="2">
        <v>40000000</v>
      </c>
      <c r="I115" s="2">
        <v>0</v>
      </c>
      <c r="J115" s="2">
        <v>20000000</v>
      </c>
      <c r="K115" s="2">
        <v>0</v>
      </c>
      <c r="L115" s="2">
        <v>20000000</v>
      </c>
      <c r="M115" s="2">
        <v>0</v>
      </c>
      <c r="N115" s="2">
        <v>0</v>
      </c>
      <c r="O115" s="2">
        <v>0</v>
      </c>
      <c r="P115" s="18">
        <f t="shared" si="2"/>
        <v>0.5</v>
      </c>
    </row>
    <row r="116" spans="1:16" s="23" customFormat="1" x14ac:dyDescent="0.2">
      <c r="A116" t="s">
        <v>4</v>
      </c>
      <c r="B116" t="s">
        <v>5</v>
      </c>
      <c r="C116" t="s">
        <v>2</v>
      </c>
      <c r="D116" t="s">
        <v>206</v>
      </c>
      <c r="E116" t="s">
        <v>207</v>
      </c>
      <c r="F116" s="2">
        <v>30100000</v>
      </c>
      <c r="G116" s="2">
        <v>62800000</v>
      </c>
      <c r="H116" s="2">
        <v>62800000</v>
      </c>
      <c r="I116" s="2">
        <v>0</v>
      </c>
      <c r="J116" s="2">
        <v>5214404.87</v>
      </c>
      <c r="K116" s="2">
        <v>0</v>
      </c>
      <c r="L116" s="2">
        <v>26454557.800000001</v>
      </c>
      <c r="M116" s="2">
        <v>26454557.800000001</v>
      </c>
      <c r="N116" s="2">
        <v>31131037.329999998</v>
      </c>
      <c r="O116" s="2">
        <v>31131037.329999998</v>
      </c>
      <c r="P116" s="18">
        <f t="shared" si="2"/>
        <v>0.42125092038216561</v>
      </c>
    </row>
    <row r="117" spans="1:16" s="23" customFormat="1" x14ac:dyDescent="0.2">
      <c r="A117" t="s">
        <v>4</v>
      </c>
      <c r="B117" t="s">
        <v>5</v>
      </c>
      <c r="C117" t="s">
        <v>2</v>
      </c>
      <c r="D117" t="s">
        <v>208</v>
      </c>
      <c r="E117" t="s">
        <v>209</v>
      </c>
      <c r="F117" s="2">
        <v>7100000</v>
      </c>
      <c r="G117" s="2">
        <v>39800000</v>
      </c>
      <c r="H117" s="2">
        <v>39800000</v>
      </c>
      <c r="I117" s="2">
        <v>0</v>
      </c>
      <c r="J117" s="2">
        <v>5214404.87</v>
      </c>
      <c r="K117" s="2">
        <v>0</v>
      </c>
      <c r="L117" s="2">
        <v>22785595.129999999</v>
      </c>
      <c r="M117" s="2">
        <v>22785595.129999999</v>
      </c>
      <c r="N117" s="2">
        <v>11800000</v>
      </c>
      <c r="O117" s="2">
        <v>11800000</v>
      </c>
      <c r="P117" s="18">
        <f t="shared" si="2"/>
        <v>0.57250239020100502</v>
      </c>
    </row>
    <row r="118" spans="1:16" s="23" customFormat="1" x14ac:dyDescent="0.2">
      <c r="A118" t="s">
        <v>4</v>
      </c>
      <c r="B118" t="s">
        <v>5</v>
      </c>
      <c r="C118" t="s">
        <v>2</v>
      </c>
      <c r="D118" t="s">
        <v>210</v>
      </c>
      <c r="E118" t="s">
        <v>211</v>
      </c>
      <c r="F118" s="2">
        <v>23000000</v>
      </c>
      <c r="G118" s="2">
        <v>23000000</v>
      </c>
      <c r="H118" s="2">
        <v>23000000</v>
      </c>
      <c r="I118" s="2">
        <v>0</v>
      </c>
      <c r="J118" s="2">
        <v>0</v>
      </c>
      <c r="K118" s="2">
        <v>0</v>
      </c>
      <c r="L118" s="2">
        <v>3668962.67</v>
      </c>
      <c r="M118" s="2">
        <v>3668962.67</v>
      </c>
      <c r="N118" s="2">
        <v>19331037.329999998</v>
      </c>
      <c r="O118" s="2">
        <v>19331037.329999998</v>
      </c>
      <c r="P118" s="18">
        <f t="shared" si="2"/>
        <v>0.15952011608695651</v>
      </c>
    </row>
    <row r="119" spans="1:16" s="23" customFormat="1" x14ac:dyDescent="0.2">
      <c r="A119" t="s">
        <v>4</v>
      </c>
      <c r="B119" t="s">
        <v>5</v>
      </c>
      <c r="C119" t="s">
        <v>2</v>
      </c>
      <c r="D119" t="s">
        <v>212</v>
      </c>
      <c r="E119" t="s">
        <v>213</v>
      </c>
      <c r="F119" s="2">
        <v>1883480000</v>
      </c>
      <c r="G119" s="2">
        <v>1883480000</v>
      </c>
      <c r="H119" s="2">
        <v>1883480000</v>
      </c>
      <c r="I119" s="2">
        <v>0</v>
      </c>
      <c r="J119" s="2">
        <v>24181061</v>
      </c>
      <c r="K119" s="2">
        <v>0</v>
      </c>
      <c r="L119" s="2">
        <v>1560385605</v>
      </c>
      <c r="M119" s="2">
        <v>1560385605</v>
      </c>
      <c r="N119" s="2">
        <v>298913334</v>
      </c>
      <c r="O119" s="2">
        <v>298913334</v>
      </c>
      <c r="P119" s="18">
        <f t="shared" si="2"/>
        <v>0.82845881294200097</v>
      </c>
    </row>
    <row r="120" spans="1:16" s="23" customFormat="1" x14ac:dyDescent="0.2">
      <c r="A120" t="s">
        <v>4</v>
      </c>
      <c r="B120" t="s">
        <v>5</v>
      </c>
      <c r="C120" t="s">
        <v>2</v>
      </c>
      <c r="D120" t="s">
        <v>214</v>
      </c>
      <c r="E120" t="s">
        <v>215</v>
      </c>
      <c r="F120" s="2">
        <v>90000000</v>
      </c>
      <c r="G120" s="2">
        <v>90000000</v>
      </c>
      <c r="H120" s="2">
        <v>90000000</v>
      </c>
      <c r="I120" s="2">
        <v>0</v>
      </c>
      <c r="J120" s="2">
        <v>15000000</v>
      </c>
      <c r="K120" s="2">
        <v>0</v>
      </c>
      <c r="L120" s="2">
        <v>75000000</v>
      </c>
      <c r="M120" s="2">
        <v>75000000</v>
      </c>
      <c r="N120" s="2">
        <v>0</v>
      </c>
      <c r="O120" s="2">
        <v>0</v>
      </c>
      <c r="P120" s="18">
        <f t="shared" si="2"/>
        <v>0.83333333333333337</v>
      </c>
    </row>
    <row r="121" spans="1:16" s="23" customFormat="1" x14ac:dyDescent="0.2">
      <c r="A121" t="s">
        <v>4</v>
      </c>
      <c r="B121" t="s">
        <v>5</v>
      </c>
      <c r="C121" t="s">
        <v>2</v>
      </c>
      <c r="D121" t="s">
        <v>216</v>
      </c>
      <c r="E121" t="s">
        <v>217</v>
      </c>
      <c r="F121" s="2">
        <v>762480000</v>
      </c>
      <c r="G121" s="2">
        <v>762480000</v>
      </c>
      <c r="H121" s="2">
        <v>762480000</v>
      </c>
      <c r="I121" s="2">
        <v>0</v>
      </c>
      <c r="J121" s="2">
        <v>9181061</v>
      </c>
      <c r="K121" s="2">
        <v>0</v>
      </c>
      <c r="L121" s="2">
        <v>626218939</v>
      </c>
      <c r="M121" s="2">
        <v>626218939</v>
      </c>
      <c r="N121" s="2">
        <v>127080000</v>
      </c>
      <c r="O121" s="2">
        <v>127080000</v>
      </c>
      <c r="P121" s="18">
        <f t="shared" si="2"/>
        <v>0.82129228176476765</v>
      </c>
    </row>
    <row r="122" spans="1:16" s="23" customFormat="1" x14ac:dyDescent="0.2">
      <c r="A122" t="s">
        <v>4</v>
      </c>
      <c r="B122" t="s">
        <v>5</v>
      </c>
      <c r="C122" t="s">
        <v>2</v>
      </c>
      <c r="D122" t="s">
        <v>218</v>
      </c>
      <c r="E122" t="s">
        <v>219</v>
      </c>
      <c r="F122" s="2">
        <v>1031000000</v>
      </c>
      <c r="G122" s="2">
        <v>1031000000</v>
      </c>
      <c r="H122" s="2">
        <v>1031000000</v>
      </c>
      <c r="I122" s="2">
        <v>0</v>
      </c>
      <c r="J122" s="2">
        <v>0</v>
      </c>
      <c r="K122" s="2">
        <v>0</v>
      </c>
      <c r="L122" s="2">
        <v>859166666</v>
      </c>
      <c r="M122" s="2">
        <v>859166666</v>
      </c>
      <c r="N122" s="2">
        <v>171833334</v>
      </c>
      <c r="O122" s="2">
        <v>171833334</v>
      </c>
      <c r="P122" s="18">
        <f t="shared" si="2"/>
        <v>0.83333333268671195</v>
      </c>
    </row>
    <row r="123" spans="1:16" s="23" customFormat="1" x14ac:dyDescent="0.2">
      <c r="A123" t="s">
        <v>4</v>
      </c>
      <c r="B123" t="s">
        <v>5</v>
      </c>
      <c r="C123" t="s">
        <v>2</v>
      </c>
      <c r="D123" t="s">
        <v>220</v>
      </c>
      <c r="E123" t="s">
        <v>221</v>
      </c>
      <c r="F123" s="2">
        <v>200000000</v>
      </c>
      <c r="G123" s="2">
        <v>200000000</v>
      </c>
      <c r="H123" s="2">
        <v>133333333.33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200000000</v>
      </c>
      <c r="O123" s="2">
        <v>133333333.33</v>
      </c>
      <c r="P123" s="18">
        <f t="shared" si="2"/>
        <v>0</v>
      </c>
    </row>
    <row r="124" spans="1:16" s="23" customFormat="1" x14ac:dyDescent="0.2">
      <c r="A124" t="s">
        <v>4</v>
      </c>
      <c r="B124" t="s">
        <v>5</v>
      </c>
      <c r="C124" t="s">
        <v>2</v>
      </c>
      <c r="D124" t="s">
        <v>222</v>
      </c>
      <c r="E124" t="s">
        <v>223</v>
      </c>
      <c r="F124" s="2">
        <v>200000000</v>
      </c>
      <c r="G124" s="2">
        <v>200000000</v>
      </c>
      <c r="H124" s="2">
        <v>133333333.33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200000000</v>
      </c>
      <c r="O124" s="2">
        <v>133333333.33</v>
      </c>
      <c r="P124" s="18">
        <f t="shared" si="2"/>
        <v>0</v>
      </c>
    </row>
    <row r="125" spans="1:16" s="23" customFormat="1" x14ac:dyDescent="0.2">
      <c r="A125" t="s">
        <v>4</v>
      </c>
      <c r="B125" t="s">
        <v>5</v>
      </c>
      <c r="C125" t="s">
        <v>2</v>
      </c>
      <c r="D125" t="s">
        <v>224</v>
      </c>
      <c r="E125" t="s">
        <v>225</v>
      </c>
      <c r="F125" s="2">
        <v>108054120</v>
      </c>
      <c r="G125" s="2">
        <v>108742620</v>
      </c>
      <c r="H125" s="2">
        <v>108150320</v>
      </c>
      <c r="I125" s="2">
        <v>0</v>
      </c>
      <c r="J125" s="2">
        <v>7511899.2999999998</v>
      </c>
      <c r="K125" s="2">
        <v>0</v>
      </c>
      <c r="L125" s="2">
        <v>100638420.7</v>
      </c>
      <c r="M125" s="2">
        <v>100638420.7</v>
      </c>
      <c r="N125" s="2">
        <v>592300</v>
      </c>
      <c r="O125" s="2">
        <v>0</v>
      </c>
      <c r="P125" s="18">
        <f t="shared" si="2"/>
        <v>0.92547356960867788</v>
      </c>
    </row>
    <row r="126" spans="1:16" s="23" customFormat="1" x14ac:dyDescent="0.2">
      <c r="A126" t="s">
        <v>4</v>
      </c>
      <c r="B126" t="s">
        <v>5</v>
      </c>
      <c r="C126" t="s">
        <v>2</v>
      </c>
      <c r="D126" t="s">
        <v>226</v>
      </c>
      <c r="E126" t="s">
        <v>227</v>
      </c>
      <c r="F126" s="2">
        <v>75000000</v>
      </c>
      <c r="G126" s="2">
        <v>75000000</v>
      </c>
      <c r="H126" s="2">
        <v>75000000</v>
      </c>
      <c r="I126" s="2">
        <v>0</v>
      </c>
      <c r="J126" s="2">
        <v>7500000</v>
      </c>
      <c r="K126" s="2">
        <v>0</v>
      </c>
      <c r="L126" s="2">
        <v>67500000</v>
      </c>
      <c r="M126" s="2">
        <v>67500000</v>
      </c>
      <c r="N126" s="2">
        <v>0</v>
      </c>
      <c r="O126" s="2">
        <v>0</v>
      </c>
      <c r="P126" s="18">
        <f t="shared" si="2"/>
        <v>0.9</v>
      </c>
    </row>
    <row r="127" spans="1:16" s="23" customFormat="1" x14ac:dyDescent="0.2">
      <c r="A127" t="s">
        <v>4</v>
      </c>
      <c r="B127" t="s">
        <v>5</v>
      </c>
      <c r="C127" t="s">
        <v>2</v>
      </c>
      <c r="D127" t="s">
        <v>228</v>
      </c>
      <c r="E127" t="s">
        <v>229</v>
      </c>
      <c r="F127" s="2">
        <v>618120</v>
      </c>
      <c r="G127" s="2">
        <v>631620</v>
      </c>
      <c r="H127" s="2">
        <v>620120</v>
      </c>
      <c r="I127" s="2">
        <v>0</v>
      </c>
      <c r="J127" s="2">
        <v>409.3</v>
      </c>
      <c r="K127" s="2">
        <v>0</v>
      </c>
      <c r="L127" s="2">
        <v>619710.69999999995</v>
      </c>
      <c r="M127" s="2">
        <v>619710.69999999995</v>
      </c>
      <c r="N127" s="2">
        <v>11500</v>
      </c>
      <c r="O127" s="2">
        <v>0</v>
      </c>
      <c r="P127" s="18">
        <f t="shared" si="2"/>
        <v>0.98114483391912855</v>
      </c>
    </row>
    <row r="128" spans="1:16" s="23" customFormat="1" x14ac:dyDescent="0.2">
      <c r="A128" t="s">
        <v>4</v>
      </c>
      <c r="B128" t="s">
        <v>5</v>
      </c>
      <c r="C128" t="s">
        <v>2</v>
      </c>
      <c r="D128" t="s">
        <v>230</v>
      </c>
      <c r="E128" t="s">
        <v>231</v>
      </c>
      <c r="F128" s="2">
        <v>6120000</v>
      </c>
      <c r="G128" s="2">
        <v>6255000</v>
      </c>
      <c r="H128" s="2">
        <v>6138100</v>
      </c>
      <c r="I128" s="2">
        <v>0</v>
      </c>
      <c r="J128" s="2">
        <v>2320</v>
      </c>
      <c r="K128" s="2">
        <v>0</v>
      </c>
      <c r="L128" s="2">
        <v>6135780</v>
      </c>
      <c r="M128" s="2">
        <v>6135780</v>
      </c>
      <c r="N128" s="2">
        <v>116900</v>
      </c>
      <c r="O128" s="2">
        <v>0</v>
      </c>
      <c r="P128" s="18">
        <f t="shared" si="2"/>
        <v>0.9809400479616307</v>
      </c>
    </row>
    <row r="129" spans="1:16" s="23" customFormat="1" x14ac:dyDescent="0.2">
      <c r="A129" t="s">
        <v>4</v>
      </c>
      <c r="B129" t="s">
        <v>5</v>
      </c>
      <c r="C129" t="s">
        <v>2</v>
      </c>
      <c r="D129" t="s">
        <v>232</v>
      </c>
      <c r="E129" t="s">
        <v>233</v>
      </c>
      <c r="F129" s="2">
        <v>7956000</v>
      </c>
      <c r="G129" s="2">
        <v>8158500</v>
      </c>
      <c r="H129" s="2">
        <v>7980600</v>
      </c>
      <c r="I129" s="2">
        <v>0</v>
      </c>
      <c r="J129" s="2">
        <v>3470</v>
      </c>
      <c r="K129" s="2">
        <v>0</v>
      </c>
      <c r="L129" s="2">
        <v>7977130</v>
      </c>
      <c r="M129" s="2">
        <v>7977130</v>
      </c>
      <c r="N129" s="2">
        <v>177900</v>
      </c>
      <c r="O129" s="2">
        <v>0</v>
      </c>
      <c r="P129" s="18">
        <f t="shared" si="2"/>
        <v>0.9777691977691978</v>
      </c>
    </row>
    <row r="130" spans="1:16" s="23" customFormat="1" x14ac:dyDescent="0.2">
      <c r="A130" t="s">
        <v>4</v>
      </c>
      <c r="B130" t="s">
        <v>5</v>
      </c>
      <c r="C130" t="s">
        <v>2</v>
      </c>
      <c r="D130" t="s">
        <v>234</v>
      </c>
      <c r="E130" t="s">
        <v>235</v>
      </c>
      <c r="F130" s="2">
        <v>18360000</v>
      </c>
      <c r="G130" s="2">
        <v>18697500</v>
      </c>
      <c r="H130" s="2">
        <v>18411500</v>
      </c>
      <c r="I130" s="2">
        <v>0</v>
      </c>
      <c r="J130" s="2">
        <v>5700</v>
      </c>
      <c r="K130" s="2">
        <v>0</v>
      </c>
      <c r="L130" s="2">
        <v>18405800</v>
      </c>
      <c r="M130" s="2">
        <v>18405800</v>
      </c>
      <c r="N130" s="2">
        <v>286000</v>
      </c>
      <c r="O130" s="2">
        <v>0</v>
      </c>
      <c r="P130" s="18">
        <f t="shared" si="2"/>
        <v>0.98439898382136648</v>
      </c>
    </row>
    <row r="131" spans="1:16" s="23" customFormat="1" x14ac:dyDescent="0.2">
      <c r="A131" s="35" t="s">
        <v>256</v>
      </c>
      <c r="B131" s="35" t="s">
        <v>257</v>
      </c>
      <c r="C131" s="35" t="s">
        <v>2</v>
      </c>
      <c r="D131" s="35" t="s">
        <v>3</v>
      </c>
      <c r="E131" s="35" t="s">
        <v>3</v>
      </c>
      <c r="F131" s="36">
        <v>1664326466</v>
      </c>
      <c r="G131" s="36">
        <v>1664326466</v>
      </c>
      <c r="H131" s="36">
        <v>1598708557.3299999</v>
      </c>
      <c r="I131" s="36">
        <v>339019708.88</v>
      </c>
      <c r="J131" s="36">
        <v>93186325.439999998</v>
      </c>
      <c r="K131" s="36">
        <v>58997.3</v>
      </c>
      <c r="L131" s="36">
        <v>753674191.80999994</v>
      </c>
      <c r="M131" s="36">
        <v>725359801.15999997</v>
      </c>
      <c r="N131" s="36">
        <v>478387242.56999999</v>
      </c>
      <c r="O131" s="36">
        <v>412769333.89999998</v>
      </c>
      <c r="P131" s="37">
        <f t="shared" ref="P131:P194" si="3">L131/G131</f>
        <v>0.45284035746986667</v>
      </c>
    </row>
    <row r="132" spans="1:16" s="23" customFormat="1" x14ac:dyDescent="0.2">
      <c r="A132" s="5" t="s">
        <v>256</v>
      </c>
      <c r="B132" s="5" t="s">
        <v>257</v>
      </c>
      <c r="C132" s="5" t="s">
        <v>2</v>
      </c>
      <c r="D132" s="5" t="s">
        <v>6</v>
      </c>
      <c r="E132" s="5" t="s">
        <v>7</v>
      </c>
      <c r="F132" s="6">
        <v>640037738</v>
      </c>
      <c r="G132" s="6">
        <v>640037738</v>
      </c>
      <c r="H132" s="6">
        <v>640037738</v>
      </c>
      <c r="I132" s="6">
        <v>0</v>
      </c>
      <c r="J132" s="6">
        <v>10830006</v>
      </c>
      <c r="K132" s="6">
        <v>0</v>
      </c>
      <c r="L132" s="6">
        <v>458994940.82999998</v>
      </c>
      <c r="M132" s="6">
        <v>458994940.82999998</v>
      </c>
      <c r="N132" s="6">
        <v>170212791.16999999</v>
      </c>
      <c r="O132" s="6">
        <v>170212791.16999999</v>
      </c>
      <c r="P132" s="34">
        <f t="shared" si="3"/>
        <v>0.71713730859726277</v>
      </c>
    </row>
    <row r="133" spans="1:16" s="23" customFormat="1" x14ac:dyDescent="0.2">
      <c r="A133" t="s">
        <v>256</v>
      </c>
      <c r="B133" t="s">
        <v>257</v>
      </c>
      <c r="C133" t="s">
        <v>2</v>
      </c>
      <c r="D133" t="s">
        <v>8</v>
      </c>
      <c r="E133" t="s">
        <v>9</v>
      </c>
      <c r="F133" s="2">
        <v>253499930</v>
      </c>
      <c r="G133" s="2">
        <v>253499930</v>
      </c>
      <c r="H133" s="2">
        <v>253499930</v>
      </c>
      <c r="I133" s="2">
        <v>0</v>
      </c>
      <c r="J133" s="2">
        <v>0</v>
      </c>
      <c r="K133" s="2">
        <v>0</v>
      </c>
      <c r="L133" s="2">
        <v>199961151.12</v>
      </c>
      <c r="M133" s="2">
        <v>199961151.12</v>
      </c>
      <c r="N133" s="2">
        <v>53538778.880000003</v>
      </c>
      <c r="O133" s="2">
        <v>53538778.880000003</v>
      </c>
      <c r="P133" s="18">
        <f t="shared" si="3"/>
        <v>0.78880160290379564</v>
      </c>
    </row>
    <row r="134" spans="1:16" s="23" customFormat="1" x14ac:dyDescent="0.2">
      <c r="A134" t="s">
        <v>256</v>
      </c>
      <c r="B134" t="s">
        <v>257</v>
      </c>
      <c r="C134" t="s">
        <v>2</v>
      </c>
      <c r="D134" t="s">
        <v>10</v>
      </c>
      <c r="E134" t="s">
        <v>11</v>
      </c>
      <c r="F134" s="2">
        <v>248499930</v>
      </c>
      <c r="G134" s="2">
        <v>248499930</v>
      </c>
      <c r="H134" s="2">
        <v>248499930</v>
      </c>
      <c r="I134" s="2">
        <v>0</v>
      </c>
      <c r="J134" s="2">
        <v>0</v>
      </c>
      <c r="K134" s="2">
        <v>0</v>
      </c>
      <c r="L134" s="2">
        <v>199961151.12</v>
      </c>
      <c r="M134" s="2">
        <v>199961151.12</v>
      </c>
      <c r="N134" s="2">
        <v>48538778.880000003</v>
      </c>
      <c r="O134" s="2">
        <v>48538778.880000003</v>
      </c>
      <c r="P134" s="18">
        <f t="shared" si="3"/>
        <v>0.80467286699034479</v>
      </c>
    </row>
    <row r="135" spans="1:16" s="23" customFormat="1" x14ac:dyDescent="0.2">
      <c r="A135" t="s">
        <v>256</v>
      </c>
      <c r="B135" t="s">
        <v>257</v>
      </c>
      <c r="C135" t="s">
        <v>2</v>
      </c>
      <c r="D135" t="s">
        <v>12</v>
      </c>
      <c r="E135" t="s">
        <v>13</v>
      </c>
      <c r="F135" s="2">
        <v>5000000</v>
      </c>
      <c r="G135" s="2">
        <v>5000000</v>
      </c>
      <c r="H135" s="2">
        <v>5000000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5000000</v>
      </c>
      <c r="O135" s="2">
        <v>5000000</v>
      </c>
      <c r="P135" s="18">
        <f t="shared" si="3"/>
        <v>0</v>
      </c>
    </row>
    <row r="136" spans="1:16" s="23" customFormat="1" x14ac:dyDescent="0.2">
      <c r="A136" t="s">
        <v>256</v>
      </c>
      <c r="B136" t="s">
        <v>257</v>
      </c>
      <c r="C136" t="s">
        <v>2</v>
      </c>
      <c r="D136" t="s">
        <v>14</v>
      </c>
      <c r="E136" t="s">
        <v>15</v>
      </c>
      <c r="F136" s="2">
        <v>1000000</v>
      </c>
      <c r="G136" s="2">
        <v>1000000</v>
      </c>
      <c r="H136" s="2">
        <v>1000000</v>
      </c>
      <c r="I136" s="2">
        <v>0</v>
      </c>
      <c r="J136" s="2">
        <v>0</v>
      </c>
      <c r="K136" s="2">
        <v>0</v>
      </c>
      <c r="L136" s="2">
        <v>277362</v>
      </c>
      <c r="M136" s="2">
        <v>277362</v>
      </c>
      <c r="N136" s="2">
        <v>722638</v>
      </c>
      <c r="O136" s="2">
        <v>722638</v>
      </c>
      <c r="P136" s="18">
        <f t="shared" si="3"/>
        <v>0.277362</v>
      </c>
    </row>
    <row r="137" spans="1:16" s="23" customFormat="1" x14ac:dyDescent="0.2">
      <c r="A137" t="s">
        <v>256</v>
      </c>
      <c r="B137" t="s">
        <v>257</v>
      </c>
      <c r="C137" t="s">
        <v>2</v>
      </c>
      <c r="D137" t="s">
        <v>16</v>
      </c>
      <c r="E137" t="s">
        <v>17</v>
      </c>
      <c r="F137" s="2">
        <v>1000000</v>
      </c>
      <c r="G137" s="2">
        <v>1000000</v>
      </c>
      <c r="H137" s="2">
        <v>1000000</v>
      </c>
      <c r="I137" s="2">
        <v>0</v>
      </c>
      <c r="J137" s="2">
        <v>0</v>
      </c>
      <c r="K137" s="2">
        <v>0</v>
      </c>
      <c r="L137" s="2">
        <v>277362</v>
      </c>
      <c r="M137" s="2">
        <v>277362</v>
      </c>
      <c r="N137" s="2">
        <v>722638</v>
      </c>
      <c r="O137" s="2">
        <v>722638</v>
      </c>
      <c r="P137" s="18">
        <f t="shared" si="3"/>
        <v>0.277362</v>
      </c>
    </row>
    <row r="138" spans="1:16" s="23" customFormat="1" x14ac:dyDescent="0.2">
      <c r="A138" t="s">
        <v>256</v>
      </c>
      <c r="B138" t="s">
        <v>257</v>
      </c>
      <c r="C138" t="s">
        <v>2</v>
      </c>
      <c r="D138" t="s">
        <v>18</v>
      </c>
      <c r="E138" t="s">
        <v>19</v>
      </c>
      <c r="F138" s="2">
        <v>287791141</v>
      </c>
      <c r="G138" s="2">
        <v>287791141</v>
      </c>
      <c r="H138" s="2">
        <v>287791141</v>
      </c>
      <c r="I138" s="2">
        <v>0</v>
      </c>
      <c r="J138" s="2">
        <v>0</v>
      </c>
      <c r="K138" s="2">
        <v>0</v>
      </c>
      <c r="L138" s="2">
        <v>184282793.71000001</v>
      </c>
      <c r="M138" s="2">
        <v>184282793.71000001</v>
      </c>
      <c r="N138" s="2">
        <v>103508347.29000001</v>
      </c>
      <c r="O138" s="2">
        <v>103508347.29000001</v>
      </c>
      <c r="P138" s="18">
        <f t="shared" si="3"/>
        <v>0.64033518568245296</v>
      </c>
    </row>
    <row r="139" spans="1:16" s="23" customFormat="1" x14ac:dyDescent="0.2">
      <c r="A139" t="s">
        <v>256</v>
      </c>
      <c r="B139" t="s">
        <v>257</v>
      </c>
      <c r="C139" t="s">
        <v>2</v>
      </c>
      <c r="D139" t="s">
        <v>20</v>
      </c>
      <c r="E139" t="s">
        <v>21</v>
      </c>
      <c r="F139" s="2">
        <v>82154960</v>
      </c>
      <c r="G139" s="2">
        <v>82154960</v>
      </c>
      <c r="H139" s="2">
        <v>82154960</v>
      </c>
      <c r="I139" s="2">
        <v>0</v>
      </c>
      <c r="J139" s="2">
        <v>0</v>
      </c>
      <c r="K139" s="2">
        <v>0</v>
      </c>
      <c r="L139" s="2">
        <v>54836638.909999996</v>
      </c>
      <c r="M139" s="2">
        <v>54836638.909999996</v>
      </c>
      <c r="N139" s="2">
        <v>27318321.09</v>
      </c>
      <c r="O139" s="2">
        <v>27318321.09</v>
      </c>
      <c r="P139" s="18">
        <f t="shared" si="3"/>
        <v>0.66747812803998685</v>
      </c>
    </row>
    <row r="140" spans="1:16" s="23" customFormat="1" x14ac:dyDescent="0.2">
      <c r="A140" t="s">
        <v>256</v>
      </c>
      <c r="B140" t="s">
        <v>257</v>
      </c>
      <c r="C140" t="s">
        <v>2</v>
      </c>
      <c r="D140" t="s">
        <v>22</v>
      </c>
      <c r="E140" t="s">
        <v>23</v>
      </c>
      <c r="F140" s="2">
        <v>108607140</v>
      </c>
      <c r="G140" s="2">
        <v>108607140</v>
      </c>
      <c r="H140" s="2">
        <v>108607140</v>
      </c>
      <c r="I140" s="2">
        <v>0</v>
      </c>
      <c r="J140" s="2">
        <v>0</v>
      </c>
      <c r="K140" s="2">
        <v>0</v>
      </c>
      <c r="L140" s="2">
        <v>77911487.170000002</v>
      </c>
      <c r="M140" s="2">
        <v>77911487.170000002</v>
      </c>
      <c r="N140" s="2">
        <v>30695652.829999998</v>
      </c>
      <c r="O140" s="2">
        <v>30695652.829999998</v>
      </c>
      <c r="P140" s="18">
        <f t="shared" si="3"/>
        <v>0.71736984483708899</v>
      </c>
    </row>
    <row r="141" spans="1:16" s="23" customFormat="1" x14ac:dyDescent="0.2">
      <c r="A141" t="s">
        <v>256</v>
      </c>
      <c r="B141" t="s">
        <v>257</v>
      </c>
      <c r="C141" t="s">
        <v>2</v>
      </c>
      <c r="D141" t="s">
        <v>24</v>
      </c>
      <c r="E141" t="s">
        <v>25</v>
      </c>
      <c r="F141" s="2">
        <v>33985644</v>
      </c>
      <c r="G141" s="2">
        <v>33985644</v>
      </c>
      <c r="H141" s="2">
        <v>33985644</v>
      </c>
      <c r="I141" s="2">
        <v>0</v>
      </c>
      <c r="J141" s="2">
        <v>0</v>
      </c>
      <c r="K141" s="2">
        <v>0</v>
      </c>
      <c r="L141" s="2">
        <v>32276864.550000001</v>
      </c>
      <c r="M141" s="2">
        <v>32276864.550000001</v>
      </c>
      <c r="N141" s="2">
        <v>1708779.45</v>
      </c>
      <c r="O141" s="2">
        <v>1708779.45</v>
      </c>
      <c r="P141" s="18">
        <f t="shared" si="3"/>
        <v>0.94972055112446896</v>
      </c>
    </row>
    <row r="142" spans="1:16" s="23" customFormat="1" x14ac:dyDescent="0.2">
      <c r="A142" t="s">
        <v>256</v>
      </c>
      <c r="B142" t="s">
        <v>257</v>
      </c>
      <c r="C142" t="s">
        <v>2</v>
      </c>
      <c r="D142" t="s">
        <v>26</v>
      </c>
      <c r="E142" t="s">
        <v>27</v>
      </c>
      <c r="F142" s="2">
        <v>22016987</v>
      </c>
      <c r="G142" s="2">
        <v>22016987</v>
      </c>
      <c r="H142" s="2">
        <v>22016987</v>
      </c>
      <c r="I142" s="2">
        <v>0</v>
      </c>
      <c r="J142" s="2">
        <v>0</v>
      </c>
      <c r="K142" s="2">
        <v>0</v>
      </c>
      <c r="L142" s="2">
        <v>19257803.079999998</v>
      </c>
      <c r="M142" s="2">
        <v>19257803.079999998</v>
      </c>
      <c r="N142" s="2">
        <v>2759183.92</v>
      </c>
      <c r="O142" s="2">
        <v>2759183.92</v>
      </c>
      <c r="P142" s="18">
        <f t="shared" si="3"/>
        <v>0.87467931374987862</v>
      </c>
    </row>
    <row r="143" spans="1:16" s="23" customFormat="1" x14ac:dyDescent="0.2">
      <c r="A143" t="s">
        <v>256</v>
      </c>
      <c r="B143" t="s">
        <v>257</v>
      </c>
      <c r="C143" t="s">
        <v>28</v>
      </c>
      <c r="D143" t="s">
        <v>29</v>
      </c>
      <c r="E143" t="s">
        <v>30</v>
      </c>
      <c r="F143" s="2">
        <v>41026410</v>
      </c>
      <c r="G143" s="2">
        <v>41026410</v>
      </c>
      <c r="H143" s="2">
        <v>41026410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41026410</v>
      </c>
      <c r="O143" s="2">
        <v>41026410</v>
      </c>
      <c r="P143" s="18">
        <f t="shared" si="3"/>
        <v>0</v>
      </c>
    </row>
    <row r="144" spans="1:16" s="23" customFormat="1" x14ac:dyDescent="0.2">
      <c r="A144" t="s">
        <v>256</v>
      </c>
      <c r="B144" t="s">
        <v>257</v>
      </c>
      <c r="C144" t="s">
        <v>2</v>
      </c>
      <c r="D144" t="s">
        <v>31</v>
      </c>
      <c r="E144" t="s">
        <v>32</v>
      </c>
      <c r="F144" s="2">
        <v>48873333</v>
      </c>
      <c r="G144" s="2">
        <v>48873333</v>
      </c>
      <c r="H144" s="2">
        <v>48873333</v>
      </c>
      <c r="I144" s="2">
        <v>0</v>
      </c>
      <c r="J144" s="2">
        <v>4302100</v>
      </c>
      <c r="K144" s="2">
        <v>0</v>
      </c>
      <c r="L144" s="2">
        <v>37240233</v>
      </c>
      <c r="M144" s="2">
        <v>37240233</v>
      </c>
      <c r="N144" s="2">
        <v>7331000</v>
      </c>
      <c r="O144" s="2">
        <v>7331000</v>
      </c>
      <c r="P144" s="18">
        <f t="shared" si="3"/>
        <v>0.76197449026036346</v>
      </c>
    </row>
    <row r="145" spans="1:16" s="23" customFormat="1" x14ac:dyDescent="0.2">
      <c r="A145" t="s">
        <v>256</v>
      </c>
      <c r="B145" t="s">
        <v>257</v>
      </c>
      <c r="C145" t="s">
        <v>2</v>
      </c>
      <c r="D145" t="s">
        <v>258</v>
      </c>
      <c r="E145" t="s">
        <v>34</v>
      </c>
      <c r="F145" s="2">
        <v>46367007</v>
      </c>
      <c r="G145" s="2">
        <v>46367007</v>
      </c>
      <c r="H145" s="2">
        <v>46367007</v>
      </c>
      <c r="I145" s="2">
        <v>0</v>
      </c>
      <c r="J145" s="2">
        <v>4080810</v>
      </c>
      <c r="K145" s="2">
        <v>0</v>
      </c>
      <c r="L145" s="2">
        <v>35331145</v>
      </c>
      <c r="M145" s="2">
        <v>35331145</v>
      </c>
      <c r="N145" s="2">
        <v>6955052</v>
      </c>
      <c r="O145" s="2">
        <v>6955052</v>
      </c>
      <c r="P145" s="18">
        <f t="shared" si="3"/>
        <v>0.76198890732800584</v>
      </c>
    </row>
    <row r="146" spans="1:16" s="23" customFormat="1" x14ac:dyDescent="0.2">
      <c r="A146" t="s">
        <v>256</v>
      </c>
      <c r="B146" t="s">
        <v>257</v>
      </c>
      <c r="C146" t="s">
        <v>2</v>
      </c>
      <c r="D146" t="s">
        <v>259</v>
      </c>
      <c r="E146" t="s">
        <v>36</v>
      </c>
      <c r="F146" s="2">
        <v>2506326</v>
      </c>
      <c r="G146" s="2">
        <v>2506326</v>
      </c>
      <c r="H146" s="2">
        <v>2506326</v>
      </c>
      <c r="I146" s="2">
        <v>0</v>
      </c>
      <c r="J146" s="2">
        <v>221290</v>
      </c>
      <c r="K146" s="2">
        <v>0</v>
      </c>
      <c r="L146" s="2">
        <v>1909088</v>
      </c>
      <c r="M146" s="2">
        <v>1909088</v>
      </c>
      <c r="N146" s="2">
        <v>375948</v>
      </c>
      <c r="O146" s="2">
        <v>375948</v>
      </c>
      <c r="P146" s="18">
        <f t="shared" si="3"/>
        <v>0.7617077746470331</v>
      </c>
    </row>
    <row r="147" spans="1:16" s="23" customFormat="1" x14ac:dyDescent="0.2">
      <c r="A147" t="s">
        <v>256</v>
      </c>
      <c r="B147" t="s">
        <v>257</v>
      </c>
      <c r="C147" t="s">
        <v>2</v>
      </c>
      <c r="D147" t="s">
        <v>37</v>
      </c>
      <c r="E147" t="s">
        <v>38</v>
      </c>
      <c r="F147" s="2">
        <v>48873334</v>
      </c>
      <c r="G147" s="2">
        <v>48873334</v>
      </c>
      <c r="H147" s="2">
        <v>48873334</v>
      </c>
      <c r="I147" s="2">
        <v>0</v>
      </c>
      <c r="J147" s="2">
        <v>6527906</v>
      </c>
      <c r="K147" s="2">
        <v>0</v>
      </c>
      <c r="L147" s="2">
        <v>37233401</v>
      </c>
      <c r="M147" s="2">
        <v>37233401</v>
      </c>
      <c r="N147" s="2">
        <v>5112027</v>
      </c>
      <c r="O147" s="2">
        <v>5112027</v>
      </c>
      <c r="P147" s="18">
        <f t="shared" si="3"/>
        <v>0.7618346847383074</v>
      </c>
    </row>
    <row r="148" spans="1:16" s="23" customFormat="1" x14ac:dyDescent="0.2">
      <c r="A148" t="s">
        <v>256</v>
      </c>
      <c r="B148" t="s">
        <v>257</v>
      </c>
      <c r="C148" t="s">
        <v>2</v>
      </c>
      <c r="D148" t="s">
        <v>260</v>
      </c>
      <c r="E148" t="s">
        <v>40</v>
      </c>
      <c r="F148" s="2">
        <v>26316410</v>
      </c>
      <c r="G148" s="2">
        <v>26316410</v>
      </c>
      <c r="H148" s="2">
        <v>26316410</v>
      </c>
      <c r="I148" s="2">
        <v>0</v>
      </c>
      <c r="J148" s="2">
        <v>2317160</v>
      </c>
      <c r="K148" s="2">
        <v>0</v>
      </c>
      <c r="L148" s="2">
        <v>20051788</v>
      </c>
      <c r="M148" s="2">
        <v>20051788</v>
      </c>
      <c r="N148" s="2">
        <v>3947462</v>
      </c>
      <c r="O148" s="2">
        <v>3947462</v>
      </c>
      <c r="P148" s="18">
        <f t="shared" si="3"/>
        <v>0.76194997721953717</v>
      </c>
    </row>
    <row r="149" spans="1:16" s="23" customFormat="1" x14ac:dyDescent="0.2">
      <c r="A149" t="s">
        <v>256</v>
      </c>
      <c r="B149" t="s">
        <v>257</v>
      </c>
      <c r="C149" t="s">
        <v>2</v>
      </c>
      <c r="D149" t="s">
        <v>261</v>
      </c>
      <c r="E149" t="s">
        <v>42</v>
      </c>
      <c r="F149" s="2">
        <v>7518975</v>
      </c>
      <c r="G149" s="2">
        <v>15037950</v>
      </c>
      <c r="H149" s="2">
        <v>15037950</v>
      </c>
      <c r="I149" s="2">
        <v>0</v>
      </c>
      <c r="J149" s="2">
        <v>2458132</v>
      </c>
      <c r="K149" s="2">
        <v>0</v>
      </c>
      <c r="L149" s="2">
        <v>11451971</v>
      </c>
      <c r="M149" s="2">
        <v>11451971</v>
      </c>
      <c r="N149" s="2">
        <v>1127847</v>
      </c>
      <c r="O149" s="2">
        <v>1127847</v>
      </c>
      <c r="P149" s="18">
        <f t="shared" si="3"/>
        <v>0.76153804208685361</v>
      </c>
    </row>
    <row r="150" spans="1:16" s="23" customFormat="1" x14ac:dyDescent="0.2">
      <c r="A150" t="s">
        <v>256</v>
      </c>
      <c r="B150" t="s">
        <v>257</v>
      </c>
      <c r="C150" t="s">
        <v>2</v>
      </c>
      <c r="D150" t="s">
        <v>262</v>
      </c>
      <c r="E150" t="s">
        <v>44</v>
      </c>
      <c r="F150" s="2">
        <v>15037949</v>
      </c>
      <c r="G150" s="2">
        <v>7518974</v>
      </c>
      <c r="H150" s="2">
        <v>7518974</v>
      </c>
      <c r="I150" s="2">
        <v>0</v>
      </c>
      <c r="J150" s="2">
        <v>1752614</v>
      </c>
      <c r="K150" s="2">
        <v>0</v>
      </c>
      <c r="L150" s="2">
        <v>5729642</v>
      </c>
      <c r="M150" s="2">
        <v>5729642</v>
      </c>
      <c r="N150" s="2">
        <v>36718</v>
      </c>
      <c r="O150" s="2">
        <v>36718</v>
      </c>
      <c r="P150" s="18">
        <f t="shared" si="3"/>
        <v>0.76202444642048239</v>
      </c>
    </row>
    <row r="151" spans="1:16" s="23" customFormat="1" x14ac:dyDescent="0.2">
      <c r="A151" s="5" t="s">
        <v>256</v>
      </c>
      <c r="B151" s="5" t="s">
        <v>257</v>
      </c>
      <c r="C151" s="5" t="s">
        <v>2</v>
      </c>
      <c r="D151" s="5" t="s">
        <v>47</v>
      </c>
      <c r="E151" s="5" t="s">
        <v>48</v>
      </c>
      <c r="F151" s="6">
        <v>174577089</v>
      </c>
      <c r="G151" s="6">
        <v>174577089</v>
      </c>
      <c r="H151" s="6">
        <v>174436922.33000001</v>
      </c>
      <c r="I151" s="6">
        <v>0</v>
      </c>
      <c r="J151" s="6">
        <v>37821249.299999997</v>
      </c>
      <c r="K151" s="6">
        <v>58997.3</v>
      </c>
      <c r="L151" s="6">
        <v>120416527.62</v>
      </c>
      <c r="M151" s="6">
        <v>105955768.91</v>
      </c>
      <c r="N151" s="6">
        <v>16280314.779999999</v>
      </c>
      <c r="O151" s="6">
        <v>16140148.109999999</v>
      </c>
      <c r="P151" s="34">
        <f t="shared" si="3"/>
        <v>0.6897613444568319</v>
      </c>
    </row>
    <row r="152" spans="1:16" s="23" customFormat="1" x14ac:dyDescent="0.2">
      <c r="A152" t="s">
        <v>256</v>
      </c>
      <c r="B152" t="s">
        <v>257</v>
      </c>
      <c r="C152" t="s">
        <v>2</v>
      </c>
      <c r="D152" t="s">
        <v>49</v>
      </c>
      <c r="E152" t="s">
        <v>50</v>
      </c>
      <c r="F152" s="2">
        <v>11918020</v>
      </c>
      <c r="G152" s="2">
        <v>11918020</v>
      </c>
      <c r="H152" s="2">
        <v>11918020</v>
      </c>
      <c r="I152" s="2">
        <v>0</v>
      </c>
      <c r="J152" s="2">
        <v>3702015.15</v>
      </c>
      <c r="K152" s="2">
        <v>0</v>
      </c>
      <c r="L152" s="2">
        <v>7857446.71</v>
      </c>
      <c r="M152" s="2">
        <v>7857446.71</v>
      </c>
      <c r="N152" s="2">
        <v>358558.14</v>
      </c>
      <c r="O152" s="2">
        <v>358558.14</v>
      </c>
      <c r="P152" s="18">
        <f t="shared" si="3"/>
        <v>0.65929128412269822</v>
      </c>
    </row>
    <row r="153" spans="1:16" s="23" customFormat="1" x14ac:dyDescent="0.2">
      <c r="A153" t="s">
        <v>256</v>
      </c>
      <c r="B153" t="s">
        <v>257</v>
      </c>
      <c r="C153" t="s">
        <v>2</v>
      </c>
      <c r="D153" t="s">
        <v>263</v>
      </c>
      <c r="E153" t="s">
        <v>264</v>
      </c>
      <c r="F153" s="2">
        <v>8500000</v>
      </c>
      <c r="G153" s="2">
        <v>8500000</v>
      </c>
      <c r="H153" s="2">
        <v>8500000</v>
      </c>
      <c r="I153" s="2">
        <v>0</v>
      </c>
      <c r="J153" s="2">
        <v>2087430.26</v>
      </c>
      <c r="K153" s="2">
        <v>0</v>
      </c>
      <c r="L153" s="2">
        <v>6262256.7800000003</v>
      </c>
      <c r="M153" s="2">
        <v>6262256.7800000003</v>
      </c>
      <c r="N153" s="2">
        <v>150312.95999999999</v>
      </c>
      <c r="O153" s="2">
        <v>150312.95999999999</v>
      </c>
      <c r="P153" s="18">
        <f t="shared" si="3"/>
        <v>0.73673609176470589</v>
      </c>
    </row>
    <row r="154" spans="1:16" s="23" customFormat="1" x14ac:dyDescent="0.2">
      <c r="A154" t="s">
        <v>256</v>
      </c>
      <c r="B154" t="s">
        <v>257</v>
      </c>
      <c r="C154" t="s">
        <v>2</v>
      </c>
      <c r="D154" t="s">
        <v>51</v>
      </c>
      <c r="E154" t="s">
        <v>52</v>
      </c>
      <c r="F154" s="2">
        <v>3418020</v>
      </c>
      <c r="G154" s="2">
        <v>3418020</v>
      </c>
      <c r="H154" s="2">
        <v>3418020</v>
      </c>
      <c r="I154" s="2">
        <v>0</v>
      </c>
      <c r="J154" s="2">
        <v>1614584.89</v>
      </c>
      <c r="K154" s="2">
        <v>0</v>
      </c>
      <c r="L154" s="2">
        <v>1595189.93</v>
      </c>
      <c r="M154" s="2">
        <v>1595189.93</v>
      </c>
      <c r="N154" s="2">
        <v>208245.18</v>
      </c>
      <c r="O154" s="2">
        <v>208245.18</v>
      </c>
      <c r="P154" s="18">
        <f t="shared" si="3"/>
        <v>0.46669999882973179</v>
      </c>
    </row>
    <row r="155" spans="1:16" s="23" customFormat="1" x14ac:dyDescent="0.2">
      <c r="A155" t="s">
        <v>256</v>
      </c>
      <c r="B155" t="s">
        <v>257</v>
      </c>
      <c r="C155" t="s">
        <v>2</v>
      </c>
      <c r="D155" t="s">
        <v>55</v>
      </c>
      <c r="E155" t="s">
        <v>56</v>
      </c>
      <c r="F155" s="2">
        <v>24858000</v>
      </c>
      <c r="G155" s="2">
        <v>24858000</v>
      </c>
      <c r="H155" s="2">
        <v>24858000</v>
      </c>
      <c r="I155" s="2">
        <v>0</v>
      </c>
      <c r="J155" s="2">
        <v>7616512.1600000001</v>
      </c>
      <c r="K155" s="2">
        <v>0</v>
      </c>
      <c r="L155" s="2">
        <v>12669487.84</v>
      </c>
      <c r="M155" s="2">
        <v>12669487.84</v>
      </c>
      <c r="N155" s="2">
        <v>4572000</v>
      </c>
      <c r="O155" s="2">
        <v>4572000</v>
      </c>
      <c r="P155" s="18">
        <f t="shared" si="3"/>
        <v>0.50967446455869336</v>
      </c>
    </row>
    <row r="156" spans="1:16" s="23" customFormat="1" x14ac:dyDescent="0.2">
      <c r="A156" t="s">
        <v>256</v>
      </c>
      <c r="B156" t="s">
        <v>257</v>
      </c>
      <c r="C156" t="s">
        <v>2</v>
      </c>
      <c r="D156" t="s">
        <v>57</v>
      </c>
      <c r="E156" t="s">
        <v>58</v>
      </c>
      <c r="F156" s="2">
        <v>1890000</v>
      </c>
      <c r="G156" s="2">
        <v>1890000</v>
      </c>
      <c r="H156" s="2">
        <v>1890000</v>
      </c>
      <c r="I156" s="2">
        <v>0</v>
      </c>
      <c r="J156" s="2">
        <v>250320</v>
      </c>
      <c r="K156" s="2">
        <v>0</v>
      </c>
      <c r="L156" s="2">
        <v>694680</v>
      </c>
      <c r="M156" s="2">
        <v>694680</v>
      </c>
      <c r="N156" s="2">
        <v>945000</v>
      </c>
      <c r="O156" s="2">
        <v>945000</v>
      </c>
      <c r="P156" s="18">
        <f t="shared" si="3"/>
        <v>0.36755555555555558</v>
      </c>
    </row>
    <row r="157" spans="1:16" s="23" customFormat="1" x14ac:dyDescent="0.2">
      <c r="A157" t="s">
        <v>256</v>
      </c>
      <c r="B157" t="s">
        <v>257</v>
      </c>
      <c r="C157" t="s">
        <v>2</v>
      </c>
      <c r="D157" t="s">
        <v>59</v>
      </c>
      <c r="E157" t="s">
        <v>60</v>
      </c>
      <c r="F157" s="2">
        <v>5922000</v>
      </c>
      <c r="G157" s="2">
        <v>5922000</v>
      </c>
      <c r="H157" s="2">
        <v>5922000</v>
      </c>
      <c r="I157" s="2">
        <v>0</v>
      </c>
      <c r="J157" s="2">
        <v>351262</v>
      </c>
      <c r="K157" s="2">
        <v>0</v>
      </c>
      <c r="L157" s="2">
        <v>2609738</v>
      </c>
      <c r="M157" s="2">
        <v>2609738</v>
      </c>
      <c r="N157" s="2">
        <v>2961000</v>
      </c>
      <c r="O157" s="2">
        <v>2961000</v>
      </c>
      <c r="P157" s="18">
        <f t="shared" si="3"/>
        <v>0.44068524147247551</v>
      </c>
    </row>
    <row r="158" spans="1:16" s="23" customFormat="1" x14ac:dyDescent="0.2">
      <c r="A158" t="s">
        <v>256</v>
      </c>
      <c r="B158" t="s">
        <v>257</v>
      </c>
      <c r="C158" t="s">
        <v>2</v>
      </c>
      <c r="D158" t="s">
        <v>61</v>
      </c>
      <c r="E158" t="s">
        <v>62</v>
      </c>
      <c r="F158" s="2">
        <v>36000</v>
      </c>
      <c r="G158" s="2">
        <v>36000</v>
      </c>
      <c r="H158" s="2">
        <v>36000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36000</v>
      </c>
      <c r="O158" s="2">
        <v>36000</v>
      </c>
      <c r="P158" s="18">
        <f t="shared" si="3"/>
        <v>0</v>
      </c>
    </row>
    <row r="159" spans="1:16" s="23" customFormat="1" x14ac:dyDescent="0.2">
      <c r="A159" t="s">
        <v>256</v>
      </c>
      <c r="B159" t="s">
        <v>257</v>
      </c>
      <c r="C159" t="s">
        <v>2</v>
      </c>
      <c r="D159" t="s">
        <v>63</v>
      </c>
      <c r="E159" t="s">
        <v>64</v>
      </c>
      <c r="F159" s="2">
        <v>16380000</v>
      </c>
      <c r="G159" s="2">
        <v>16380000</v>
      </c>
      <c r="H159" s="2">
        <v>16380000</v>
      </c>
      <c r="I159" s="2">
        <v>0</v>
      </c>
      <c r="J159" s="2">
        <v>7014930.1600000001</v>
      </c>
      <c r="K159" s="2">
        <v>0</v>
      </c>
      <c r="L159" s="2">
        <v>9365069.8399999999</v>
      </c>
      <c r="M159" s="2">
        <v>9365069.8399999999</v>
      </c>
      <c r="N159" s="2">
        <v>0</v>
      </c>
      <c r="O159" s="2">
        <v>0</v>
      </c>
      <c r="P159" s="18">
        <f t="shared" si="3"/>
        <v>0.57173808547008542</v>
      </c>
    </row>
    <row r="160" spans="1:16" s="23" customFormat="1" x14ac:dyDescent="0.2">
      <c r="A160" t="s">
        <v>256</v>
      </c>
      <c r="B160" t="s">
        <v>257</v>
      </c>
      <c r="C160" t="s">
        <v>2</v>
      </c>
      <c r="D160" t="s">
        <v>65</v>
      </c>
      <c r="E160" t="s">
        <v>66</v>
      </c>
      <c r="F160" s="2">
        <v>630000</v>
      </c>
      <c r="G160" s="2">
        <v>630000</v>
      </c>
      <c r="H160" s="2">
        <v>630000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630000</v>
      </c>
      <c r="O160" s="2">
        <v>630000</v>
      </c>
      <c r="P160" s="18">
        <f t="shared" si="3"/>
        <v>0</v>
      </c>
    </row>
    <row r="161" spans="1:16" s="23" customFormat="1" x14ac:dyDescent="0.2">
      <c r="A161" t="s">
        <v>256</v>
      </c>
      <c r="B161" t="s">
        <v>257</v>
      </c>
      <c r="C161" t="s">
        <v>2</v>
      </c>
      <c r="D161" t="s">
        <v>67</v>
      </c>
      <c r="E161" t="s">
        <v>68</v>
      </c>
      <c r="F161" s="2">
        <v>1450000</v>
      </c>
      <c r="G161" s="2">
        <v>1450000</v>
      </c>
      <c r="H161" s="2">
        <v>1450000</v>
      </c>
      <c r="I161" s="2">
        <v>0</v>
      </c>
      <c r="J161" s="2">
        <v>1089848.3700000001</v>
      </c>
      <c r="K161" s="2">
        <v>0</v>
      </c>
      <c r="L161" s="2">
        <v>212861.6</v>
      </c>
      <c r="M161" s="2">
        <v>212861.6</v>
      </c>
      <c r="N161" s="2">
        <v>147290.03</v>
      </c>
      <c r="O161" s="2">
        <v>147290.03</v>
      </c>
      <c r="P161" s="18">
        <f t="shared" si="3"/>
        <v>0.14680110344827588</v>
      </c>
    </row>
    <row r="162" spans="1:16" s="23" customFormat="1" x14ac:dyDescent="0.2">
      <c r="A162" t="s">
        <v>256</v>
      </c>
      <c r="B162" t="s">
        <v>257</v>
      </c>
      <c r="C162" t="s">
        <v>2</v>
      </c>
      <c r="D162" t="s">
        <v>69</v>
      </c>
      <c r="E162" t="s">
        <v>70</v>
      </c>
      <c r="F162" s="2">
        <v>500000</v>
      </c>
      <c r="G162" s="2">
        <v>500000</v>
      </c>
      <c r="H162" s="2">
        <v>500000</v>
      </c>
      <c r="I162" s="2">
        <v>0</v>
      </c>
      <c r="J162" s="2">
        <v>187138.4</v>
      </c>
      <c r="K162" s="2">
        <v>0</v>
      </c>
      <c r="L162" s="2">
        <v>212861.6</v>
      </c>
      <c r="M162" s="2">
        <v>212861.6</v>
      </c>
      <c r="N162" s="2">
        <v>100000</v>
      </c>
      <c r="O162" s="2">
        <v>100000</v>
      </c>
      <c r="P162" s="18">
        <f t="shared" si="3"/>
        <v>0.42572320000000002</v>
      </c>
    </row>
    <row r="163" spans="1:16" s="23" customFormat="1" x14ac:dyDescent="0.2">
      <c r="A163" t="s">
        <v>256</v>
      </c>
      <c r="B163" t="s">
        <v>257</v>
      </c>
      <c r="C163" t="s">
        <v>2</v>
      </c>
      <c r="D163" t="s">
        <v>71</v>
      </c>
      <c r="E163" t="s">
        <v>72</v>
      </c>
      <c r="F163" s="2">
        <v>600000</v>
      </c>
      <c r="G163" s="2">
        <v>600000</v>
      </c>
      <c r="H163" s="2">
        <v>600000</v>
      </c>
      <c r="I163" s="2">
        <v>0</v>
      </c>
      <c r="J163" s="2">
        <v>590764</v>
      </c>
      <c r="K163" s="2">
        <v>0</v>
      </c>
      <c r="L163" s="2">
        <v>0</v>
      </c>
      <c r="M163" s="2">
        <v>0</v>
      </c>
      <c r="N163" s="2">
        <v>9236</v>
      </c>
      <c r="O163" s="2">
        <v>9236</v>
      </c>
      <c r="P163" s="18">
        <f t="shared" si="3"/>
        <v>0</v>
      </c>
    </row>
    <row r="164" spans="1:16" s="23" customFormat="1" x14ac:dyDescent="0.2">
      <c r="A164" t="s">
        <v>256</v>
      </c>
      <c r="B164" t="s">
        <v>257</v>
      </c>
      <c r="C164" t="s">
        <v>2</v>
      </c>
      <c r="D164" t="s">
        <v>75</v>
      </c>
      <c r="E164" t="s">
        <v>741</v>
      </c>
      <c r="F164" s="2">
        <v>350000</v>
      </c>
      <c r="G164" s="2">
        <v>350000</v>
      </c>
      <c r="H164" s="2">
        <v>350000</v>
      </c>
      <c r="I164" s="2">
        <v>0</v>
      </c>
      <c r="J164" s="2">
        <v>311945.96999999997</v>
      </c>
      <c r="K164" s="2">
        <v>0</v>
      </c>
      <c r="L164" s="2">
        <v>0</v>
      </c>
      <c r="M164" s="2">
        <v>0</v>
      </c>
      <c r="N164" s="2">
        <v>38054.03</v>
      </c>
      <c r="O164" s="2">
        <v>38054.03</v>
      </c>
      <c r="P164" s="18">
        <f t="shared" si="3"/>
        <v>0</v>
      </c>
    </row>
    <row r="165" spans="1:16" s="23" customFormat="1" x14ac:dyDescent="0.2">
      <c r="A165" t="s">
        <v>256</v>
      </c>
      <c r="B165" t="s">
        <v>257</v>
      </c>
      <c r="C165" t="s">
        <v>2</v>
      </c>
      <c r="D165" t="s">
        <v>76</v>
      </c>
      <c r="E165" t="s">
        <v>77</v>
      </c>
      <c r="F165" s="2">
        <v>85520000</v>
      </c>
      <c r="G165" s="2">
        <v>85520000</v>
      </c>
      <c r="H165" s="2">
        <v>85520000</v>
      </c>
      <c r="I165" s="2">
        <v>0</v>
      </c>
      <c r="J165" s="2">
        <v>11493882.66</v>
      </c>
      <c r="K165" s="2">
        <v>0</v>
      </c>
      <c r="L165" s="2">
        <v>67307207.459999993</v>
      </c>
      <c r="M165" s="2">
        <v>53203246.25</v>
      </c>
      <c r="N165" s="2">
        <v>6718909.8799999999</v>
      </c>
      <c r="O165" s="2">
        <v>6718909.8799999999</v>
      </c>
      <c r="P165" s="18">
        <f t="shared" si="3"/>
        <v>0.78703469901777356</v>
      </c>
    </row>
    <row r="166" spans="1:16" s="23" customFormat="1" x14ac:dyDescent="0.2">
      <c r="A166" t="s">
        <v>256</v>
      </c>
      <c r="B166" t="s">
        <v>257</v>
      </c>
      <c r="C166" t="s">
        <v>2</v>
      </c>
      <c r="D166" t="s">
        <v>265</v>
      </c>
      <c r="E166" t="s">
        <v>266</v>
      </c>
      <c r="F166" s="2">
        <v>20000</v>
      </c>
      <c r="G166" s="2">
        <v>20000</v>
      </c>
      <c r="H166" s="2">
        <v>20000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20000</v>
      </c>
      <c r="O166" s="2">
        <v>20000</v>
      </c>
      <c r="P166" s="18">
        <f t="shared" si="3"/>
        <v>0</v>
      </c>
    </row>
    <row r="167" spans="1:16" s="23" customFormat="1" x14ac:dyDescent="0.2">
      <c r="A167" t="s">
        <v>256</v>
      </c>
      <c r="B167" t="s">
        <v>257</v>
      </c>
      <c r="C167" t="s">
        <v>2</v>
      </c>
      <c r="D167" t="s">
        <v>80</v>
      </c>
      <c r="E167" t="s">
        <v>81</v>
      </c>
      <c r="F167" s="2">
        <v>10000000</v>
      </c>
      <c r="G167" s="2">
        <v>10000000</v>
      </c>
      <c r="H167" s="2">
        <v>10000000</v>
      </c>
      <c r="I167" s="2">
        <v>0</v>
      </c>
      <c r="J167" s="2">
        <v>1498055.16</v>
      </c>
      <c r="K167" s="2">
        <v>0</v>
      </c>
      <c r="L167" s="2">
        <v>8488983.1500000004</v>
      </c>
      <c r="M167" s="2">
        <v>5992223.4000000004</v>
      </c>
      <c r="N167" s="2">
        <v>12961.69</v>
      </c>
      <c r="O167" s="2">
        <v>12961.69</v>
      </c>
      <c r="P167" s="18">
        <f t="shared" si="3"/>
        <v>0.84889831500000001</v>
      </c>
    </row>
    <row r="168" spans="1:16" s="23" customFormat="1" x14ac:dyDescent="0.2">
      <c r="A168" t="s">
        <v>256</v>
      </c>
      <c r="B168" t="s">
        <v>257</v>
      </c>
      <c r="C168" t="s">
        <v>2</v>
      </c>
      <c r="D168" t="s">
        <v>84</v>
      </c>
      <c r="E168" t="s">
        <v>85</v>
      </c>
      <c r="F168" s="2">
        <v>75000000</v>
      </c>
      <c r="G168" s="2">
        <v>75000000</v>
      </c>
      <c r="H168" s="2">
        <v>75000000</v>
      </c>
      <c r="I168" s="2">
        <v>0</v>
      </c>
      <c r="J168" s="2">
        <v>9925827.5099999998</v>
      </c>
      <c r="K168" s="2">
        <v>0</v>
      </c>
      <c r="L168" s="2">
        <v>58748224.310000002</v>
      </c>
      <c r="M168" s="2">
        <v>47141022.850000001</v>
      </c>
      <c r="N168" s="2">
        <v>6325948.1799999997</v>
      </c>
      <c r="O168" s="2">
        <v>6325948.1799999997</v>
      </c>
      <c r="P168" s="18">
        <f t="shared" si="3"/>
        <v>0.7833096574666667</v>
      </c>
    </row>
    <row r="169" spans="1:16" s="23" customFormat="1" x14ac:dyDescent="0.2">
      <c r="A169" t="s">
        <v>256</v>
      </c>
      <c r="B169" t="s">
        <v>257</v>
      </c>
      <c r="C169" t="s">
        <v>2</v>
      </c>
      <c r="D169" t="s">
        <v>86</v>
      </c>
      <c r="E169" t="s">
        <v>87</v>
      </c>
      <c r="F169" s="2">
        <v>500000</v>
      </c>
      <c r="G169" s="2">
        <v>500000</v>
      </c>
      <c r="H169" s="2">
        <v>500000</v>
      </c>
      <c r="I169" s="2">
        <v>0</v>
      </c>
      <c r="J169" s="2">
        <v>69999.990000000005</v>
      </c>
      <c r="K169" s="2">
        <v>0</v>
      </c>
      <c r="L169" s="2">
        <v>70000</v>
      </c>
      <c r="M169" s="2">
        <v>70000</v>
      </c>
      <c r="N169" s="2">
        <v>360000.01</v>
      </c>
      <c r="O169" s="2">
        <v>360000.01</v>
      </c>
      <c r="P169" s="18">
        <f t="shared" si="3"/>
        <v>0.14000000000000001</v>
      </c>
    </row>
    <row r="170" spans="1:16" s="23" customFormat="1" x14ac:dyDescent="0.2">
      <c r="A170" t="s">
        <v>256</v>
      </c>
      <c r="B170" t="s">
        <v>257</v>
      </c>
      <c r="C170" t="s">
        <v>2</v>
      </c>
      <c r="D170" t="s">
        <v>88</v>
      </c>
      <c r="E170" t="s">
        <v>89</v>
      </c>
      <c r="F170" s="2">
        <v>2850000</v>
      </c>
      <c r="G170" s="2">
        <v>2850000</v>
      </c>
      <c r="H170" s="2">
        <v>2833333.33</v>
      </c>
      <c r="I170" s="2">
        <v>0</v>
      </c>
      <c r="J170" s="2">
        <v>770469.92</v>
      </c>
      <c r="K170" s="2">
        <v>0</v>
      </c>
      <c r="L170" s="2">
        <v>1254530.08</v>
      </c>
      <c r="M170" s="2">
        <v>1254530.08</v>
      </c>
      <c r="N170" s="2">
        <v>825000</v>
      </c>
      <c r="O170" s="2">
        <v>808333.33</v>
      </c>
      <c r="P170" s="18">
        <f t="shared" si="3"/>
        <v>0.44018599298245614</v>
      </c>
    </row>
    <row r="171" spans="1:16" s="23" customFormat="1" x14ac:dyDescent="0.2">
      <c r="A171" t="s">
        <v>256</v>
      </c>
      <c r="B171" t="s">
        <v>257</v>
      </c>
      <c r="C171" t="s">
        <v>2</v>
      </c>
      <c r="D171" t="s">
        <v>90</v>
      </c>
      <c r="E171" t="s">
        <v>91</v>
      </c>
      <c r="F171" s="2">
        <v>250000</v>
      </c>
      <c r="G171" s="2">
        <v>250000</v>
      </c>
      <c r="H171" s="2">
        <v>233333.33</v>
      </c>
      <c r="I171" s="2">
        <v>0</v>
      </c>
      <c r="J171" s="2">
        <v>147369.92000000001</v>
      </c>
      <c r="K171" s="2">
        <v>0</v>
      </c>
      <c r="L171" s="2">
        <v>77630.080000000002</v>
      </c>
      <c r="M171" s="2">
        <v>77630.080000000002</v>
      </c>
      <c r="N171" s="2">
        <v>25000</v>
      </c>
      <c r="O171" s="2">
        <v>8333.33</v>
      </c>
      <c r="P171" s="18">
        <f t="shared" si="3"/>
        <v>0.31052032000000002</v>
      </c>
    </row>
    <row r="172" spans="1:16" s="23" customFormat="1" x14ac:dyDescent="0.2">
      <c r="A172" t="s">
        <v>256</v>
      </c>
      <c r="B172" t="s">
        <v>257</v>
      </c>
      <c r="C172" t="s">
        <v>2</v>
      </c>
      <c r="D172" t="s">
        <v>92</v>
      </c>
      <c r="E172" t="s">
        <v>93</v>
      </c>
      <c r="F172" s="2">
        <v>2600000</v>
      </c>
      <c r="G172" s="2">
        <v>2600000</v>
      </c>
      <c r="H172" s="2">
        <v>2600000</v>
      </c>
      <c r="I172" s="2">
        <v>0</v>
      </c>
      <c r="J172" s="2">
        <v>623100</v>
      </c>
      <c r="K172" s="2">
        <v>0</v>
      </c>
      <c r="L172" s="2">
        <v>1176900</v>
      </c>
      <c r="M172" s="2">
        <v>1176900</v>
      </c>
      <c r="N172" s="2">
        <v>800000</v>
      </c>
      <c r="O172" s="2">
        <v>800000</v>
      </c>
      <c r="P172" s="18">
        <f t="shared" si="3"/>
        <v>0.45265384615384613</v>
      </c>
    </row>
    <row r="173" spans="1:16" s="23" customFormat="1" x14ac:dyDescent="0.2">
      <c r="A173" t="s">
        <v>256</v>
      </c>
      <c r="B173" t="s">
        <v>257</v>
      </c>
      <c r="C173" t="s">
        <v>2</v>
      </c>
      <c r="D173" t="s">
        <v>98</v>
      </c>
      <c r="E173" t="s">
        <v>99</v>
      </c>
      <c r="F173" s="2">
        <v>2500000</v>
      </c>
      <c r="G173" s="2">
        <v>2500000</v>
      </c>
      <c r="H173" s="2">
        <v>2476500</v>
      </c>
      <c r="I173" s="2">
        <v>0</v>
      </c>
      <c r="J173" s="2">
        <v>207574.36</v>
      </c>
      <c r="K173" s="2">
        <v>0</v>
      </c>
      <c r="L173" s="2">
        <v>2042425.64</v>
      </c>
      <c r="M173" s="2">
        <v>2042425.64</v>
      </c>
      <c r="N173" s="2">
        <v>250000</v>
      </c>
      <c r="O173" s="2">
        <v>226500</v>
      </c>
      <c r="P173" s="18">
        <f t="shared" si="3"/>
        <v>0.81697025599999995</v>
      </c>
    </row>
    <row r="174" spans="1:16" s="23" customFormat="1" x14ac:dyDescent="0.2">
      <c r="A174" t="s">
        <v>256</v>
      </c>
      <c r="B174" t="s">
        <v>257</v>
      </c>
      <c r="C174" t="s">
        <v>2</v>
      </c>
      <c r="D174" t="s">
        <v>100</v>
      </c>
      <c r="E174" t="s">
        <v>101</v>
      </c>
      <c r="F174" s="2">
        <v>2500000</v>
      </c>
      <c r="G174" s="2">
        <v>2500000</v>
      </c>
      <c r="H174" s="2">
        <v>2476500</v>
      </c>
      <c r="I174" s="2">
        <v>0</v>
      </c>
      <c r="J174" s="2">
        <v>207574.36</v>
      </c>
      <c r="K174" s="2">
        <v>0</v>
      </c>
      <c r="L174" s="2">
        <v>2042425.64</v>
      </c>
      <c r="M174" s="2">
        <v>2042425.64</v>
      </c>
      <c r="N174" s="2">
        <v>250000</v>
      </c>
      <c r="O174" s="2">
        <v>226500</v>
      </c>
      <c r="P174" s="18">
        <f t="shared" si="3"/>
        <v>0.81697025599999995</v>
      </c>
    </row>
    <row r="175" spans="1:16" s="23" customFormat="1" x14ac:dyDescent="0.2">
      <c r="A175" t="s">
        <v>256</v>
      </c>
      <c r="B175" t="s">
        <v>257</v>
      </c>
      <c r="C175" t="s">
        <v>2</v>
      </c>
      <c r="D175" t="s">
        <v>102</v>
      </c>
      <c r="E175" t="s">
        <v>103</v>
      </c>
      <c r="F175" s="2">
        <v>600000</v>
      </c>
      <c r="G175" s="2">
        <v>600000</v>
      </c>
      <c r="H175" s="2">
        <v>600000</v>
      </c>
      <c r="I175" s="2">
        <v>0</v>
      </c>
      <c r="J175" s="2">
        <v>120000</v>
      </c>
      <c r="K175" s="2">
        <v>0</v>
      </c>
      <c r="L175" s="2">
        <v>0</v>
      </c>
      <c r="M175" s="2">
        <v>0</v>
      </c>
      <c r="N175" s="2">
        <v>480000</v>
      </c>
      <c r="O175" s="2">
        <v>480000</v>
      </c>
      <c r="P175" s="18">
        <f t="shared" si="3"/>
        <v>0</v>
      </c>
    </row>
    <row r="176" spans="1:16" s="23" customFormat="1" x14ac:dyDescent="0.2">
      <c r="A176" t="s">
        <v>256</v>
      </c>
      <c r="B176" t="s">
        <v>257</v>
      </c>
      <c r="C176" t="s">
        <v>2</v>
      </c>
      <c r="D176" t="s">
        <v>104</v>
      </c>
      <c r="E176" t="s">
        <v>105</v>
      </c>
      <c r="F176" s="2">
        <v>300000</v>
      </c>
      <c r="G176" s="2">
        <v>300000</v>
      </c>
      <c r="H176" s="2">
        <v>300000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300000</v>
      </c>
      <c r="O176" s="2">
        <v>300000</v>
      </c>
      <c r="P176" s="18">
        <f t="shared" si="3"/>
        <v>0</v>
      </c>
    </row>
    <row r="177" spans="1:16" s="23" customFormat="1" x14ac:dyDescent="0.2">
      <c r="A177" t="s">
        <v>256</v>
      </c>
      <c r="B177" t="s">
        <v>257</v>
      </c>
      <c r="C177" t="s">
        <v>2</v>
      </c>
      <c r="D177" t="s">
        <v>106</v>
      </c>
      <c r="E177" t="s">
        <v>107</v>
      </c>
      <c r="F177" s="2">
        <v>300000</v>
      </c>
      <c r="G177" s="2">
        <v>300000</v>
      </c>
      <c r="H177" s="2">
        <v>300000</v>
      </c>
      <c r="I177" s="2">
        <v>0</v>
      </c>
      <c r="J177" s="2">
        <v>120000</v>
      </c>
      <c r="K177" s="2">
        <v>0</v>
      </c>
      <c r="L177" s="2">
        <v>0</v>
      </c>
      <c r="M177" s="2">
        <v>0</v>
      </c>
      <c r="N177" s="2">
        <v>180000</v>
      </c>
      <c r="O177" s="2">
        <v>180000</v>
      </c>
      <c r="P177" s="18">
        <f t="shared" si="3"/>
        <v>0</v>
      </c>
    </row>
    <row r="178" spans="1:16" s="23" customFormat="1" x14ac:dyDescent="0.2">
      <c r="A178" t="s">
        <v>256</v>
      </c>
      <c r="B178" t="s">
        <v>257</v>
      </c>
      <c r="C178" t="s">
        <v>2</v>
      </c>
      <c r="D178" t="s">
        <v>110</v>
      </c>
      <c r="E178" t="s">
        <v>111</v>
      </c>
      <c r="F178" s="2">
        <v>43881069</v>
      </c>
      <c r="G178" s="2">
        <v>43881069</v>
      </c>
      <c r="H178" s="2">
        <v>43881069</v>
      </c>
      <c r="I178" s="2">
        <v>0</v>
      </c>
      <c r="J178" s="2">
        <v>12807437.619999999</v>
      </c>
      <c r="K178" s="2">
        <v>58997.3</v>
      </c>
      <c r="L178" s="2">
        <v>28933638.350000001</v>
      </c>
      <c r="M178" s="2">
        <v>28576840.850000001</v>
      </c>
      <c r="N178" s="2">
        <v>2080995.73</v>
      </c>
      <c r="O178" s="2">
        <v>2080995.73</v>
      </c>
      <c r="P178" s="18">
        <f t="shared" si="3"/>
        <v>0.65936493821515607</v>
      </c>
    </row>
    <row r="179" spans="1:16" s="23" customFormat="1" x14ac:dyDescent="0.2">
      <c r="A179" t="s">
        <v>256</v>
      </c>
      <c r="B179" t="s">
        <v>257</v>
      </c>
      <c r="C179" t="s">
        <v>2</v>
      </c>
      <c r="D179" t="s">
        <v>112</v>
      </c>
      <c r="E179" t="s">
        <v>113</v>
      </c>
      <c r="F179" s="2">
        <v>1500000</v>
      </c>
      <c r="G179" s="2">
        <v>1500000</v>
      </c>
      <c r="H179" s="2">
        <v>1500000</v>
      </c>
      <c r="I179" s="2">
        <v>0</v>
      </c>
      <c r="J179" s="2">
        <v>237865</v>
      </c>
      <c r="K179" s="2">
        <v>0</v>
      </c>
      <c r="L179" s="2">
        <v>1189325</v>
      </c>
      <c r="M179" s="2">
        <v>832527.5</v>
      </c>
      <c r="N179" s="2">
        <v>72810</v>
      </c>
      <c r="O179" s="2">
        <v>72810</v>
      </c>
      <c r="P179" s="18">
        <f t="shared" si="3"/>
        <v>0.79288333333333338</v>
      </c>
    </row>
    <row r="180" spans="1:16" s="23" customFormat="1" x14ac:dyDescent="0.2">
      <c r="A180" t="s">
        <v>256</v>
      </c>
      <c r="B180" t="s">
        <v>257</v>
      </c>
      <c r="C180" t="s">
        <v>2</v>
      </c>
      <c r="D180" t="s">
        <v>267</v>
      </c>
      <c r="E180" t="s">
        <v>268</v>
      </c>
      <c r="F180" s="2">
        <v>300000</v>
      </c>
      <c r="G180" s="2">
        <v>300000</v>
      </c>
      <c r="H180" s="2">
        <v>300000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300000</v>
      </c>
      <c r="O180" s="2">
        <v>300000</v>
      </c>
      <c r="P180" s="18">
        <f t="shared" si="3"/>
        <v>0</v>
      </c>
    </row>
    <row r="181" spans="1:16" s="23" customFormat="1" x14ac:dyDescent="0.2">
      <c r="A181" t="s">
        <v>256</v>
      </c>
      <c r="B181" t="s">
        <v>257</v>
      </c>
      <c r="C181" t="s">
        <v>2</v>
      </c>
      <c r="D181" t="s">
        <v>116</v>
      </c>
      <c r="E181" t="s">
        <v>117</v>
      </c>
      <c r="F181" s="2">
        <v>2681069</v>
      </c>
      <c r="G181" s="2">
        <v>2681069</v>
      </c>
      <c r="H181" s="2">
        <v>2681069</v>
      </c>
      <c r="I181" s="2">
        <v>0</v>
      </c>
      <c r="J181" s="2">
        <v>1176098.3500000001</v>
      </c>
      <c r="K181" s="2">
        <v>58997.3</v>
      </c>
      <c r="L181" s="2">
        <v>1442640.7</v>
      </c>
      <c r="M181" s="2">
        <v>1442640.7</v>
      </c>
      <c r="N181" s="2">
        <v>3332.65</v>
      </c>
      <c r="O181" s="2">
        <v>3332.65</v>
      </c>
      <c r="P181" s="18">
        <f t="shared" si="3"/>
        <v>0.53808413733477201</v>
      </c>
    </row>
    <row r="182" spans="1:16" s="23" customFormat="1" x14ac:dyDescent="0.2">
      <c r="A182" t="s">
        <v>256</v>
      </c>
      <c r="B182" t="s">
        <v>257</v>
      </c>
      <c r="C182" t="s">
        <v>2</v>
      </c>
      <c r="D182" t="s">
        <v>118</v>
      </c>
      <c r="E182" t="s">
        <v>119</v>
      </c>
      <c r="F182" s="2">
        <v>300000</v>
      </c>
      <c r="G182" s="2">
        <v>300000</v>
      </c>
      <c r="H182" s="2">
        <v>300000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300000</v>
      </c>
      <c r="O182" s="2">
        <v>300000</v>
      </c>
      <c r="P182" s="18">
        <f t="shared" si="3"/>
        <v>0</v>
      </c>
    </row>
    <row r="183" spans="1:16" s="23" customFormat="1" x14ac:dyDescent="0.2">
      <c r="A183" t="s">
        <v>256</v>
      </c>
      <c r="B183" t="s">
        <v>257</v>
      </c>
      <c r="C183" t="s">
        <v>2</v>
      </c>
      <c r="D183" t="s">
        <v>120</v>
      </c>
      <c r="E183" t="s">
        <v>121</v>
      </c>
      <c r="F183" s="2">
        <v>1500000</v>
      </c>
      <c r="G183" s="2">
        <v>1500000</v>
      </c>
      <c r="H183" s="2">
        <v>1500000</v>
      </c>
      <c r="I183" s="2">
        <v>0</v>
      </c>
      <c r="J183" s="2">
        <v>61797.94</v>
      </c>
      <c r="K183" s="2">
        <v>0</v>
      </c>
      <c r="L183" s="2">
        <v>805400.86</v>
      </c>
      <c r="M183" s="2">
        <v>805400.86</v>
      </c>
      <c r="N183" s="2">
        <v>632801.19999999995</v>
      </c>
      <c r="O183" s="2">
        <v>632801.19999999995</v>
      </c>
      <c r="P183" s="18">
        <f t="shared" si="3"/>
        <v>0.53693390666666663</v>
      </c>
    </row>
    <row r="184" spans="1:16" s="23" customFormat="1" x14ac:dyDescent="0.2">
      <c r="A184" t="s">
        <v>256</v>
      </c>
      <c r="B184" t="s">
        <v>257</v>
      </c>
      <c r="C184" t="s">
        <v>2</v>
      </c>
      <c r="D184" t="s">
        <v>122</v>
      </c>
      <c r="E184" t="s">
        <v>123</v>
      </c>
      <c r="F184" s="2">
        <v>37400000</v>
      </c>
      <c r="G184" s="2">
        <v>37400000</v>
      </c>
      <c r="H184" s="2">
        <v>37400000</v>
      </c>
      <c r="I184" s="2">
        <v>0</v>
      </c>
      <c r="J184" s="2">
        <v>11331676.33</v>
      </c>
      <c r="K184" s="2">
        <v>0</v>
      </c>
      <c r="L184" s="2">
        <v>25496271.789999999</v>
      </c>
      <c r="M184" s="2">
        <v>25496271.789999999</v>
      </c>
      <c r="N184" s="2">
        <v>572051.88</v>
      </c>
      <c r="O184" s="2">
        <v>572051.88</v>
      </c>
      <c r="P184" s="18">
        <f t="shared" si="3"/>
        <v>0.68171849705882348</v>
      </c>
    </row>
    <row r="185" spans="1:16" s="23" customFormat="1" x14ac:dyDescent="0.2">
      <c r="A185" t="s">
        <v>256</v>
      </c>
      <c r="B185" t="s">
        <v>257</v>
      </c>
      <c r="C185" t="s">
        <v>2</v>
      </c>
      <c r="D185" t="s">
        <v>269</v>
      </c>
      <c r="E185" t="s">
        <v>270</v>
      </c>
      <c r="F185" s="2">
        <v>200000</v>
      </c>
      <c r="G185" s="2">
        <v>200000</v>
      </c>
      <c r="H185" s="2">
        <v>200000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200000</v>
      </c>
      <c r="O185" s="2">
        <v>200000</v>
      </c>
      <c r="P185" s="18">
        <f t="shared" si="3"/>
        <v>0</v>
      </c>
    </row>
    <row r="186" spans="1:16" s="23" customFormat="1" x14ac:dyDescent="0.2">
      <c r="A186" t="s">
        <v>256</v>
      </c>
      <c r="B186" t="s">
        <v>257</v>
      </c>
      <c r="C186" t="s">
        <v>2</v>
      </c>
      <c r="D186" t="s">
        <v>124</v>
      </c>
      <c r="E186" t="s">
        <v>125</v>
      </c>
      <c r="F186" s="2">
        <v>300000</v>
      </c>
      <c r="G186" s="2">
        <v>300000</v>
      </c>
      <c r="H186" s="2">
        <v>266666.67</v>
      </c>
      <c r="I186" s="2">
        <v>0</v>
      </c>
      <c r="J186" s="2">
        <v>13509.06</v>
      </c>
      <c r="K186" s="2">
        <v>0</v>
      </c>
      <c r="L186" s="2">
        <v>138929.94</v>
      </c>
      <c r="M186" s="2">
        <v>138929.94</v>
      </c>
      <c r="N186" s="2">
        <v>147561</v>
      </c>
      <c r="O186" s="2">
        <v>114227.67</v>
      </c>
      <c r="P186" s="18">
        <f t="shared" si="3"/>
        <v>0.46309980000000001</v>
      </c>
    </row>
    <row r="187" spans="1:16" s="23" customFormat="1" x14ac:dyDescent="0.2">
      <c r="A187" t="s">
        <v>256</v>
      </c>
      <c r="B187" t="s">
        <v>257</v>
      </c>
      <c r="C187" t="s">
        <v>2</v>
      </c>
      <c r="D187" t="s">
        <v>128</v>
      </c>
      <c r="E187" t="s">
        <v>129</v>
      </c>
      <c r="F187" s="2">
        <v>300000</v>
      </c>
      <c r="G187" s="2">
        <v>300000</v>
      </c>
      <c r="H187" s="2">
        <v>266666.67</v>
      </c>
      <c r="I187" s="2">
        <v>0</v>
      </c>
      <c r="J187" s="2">
        <v>13509.06</v>
      </c>
      <c r="K187" s="2">
        <v>0</v>
      </c>
      <c r="L187" s="2">
        <v>138929.94</v>
      </c>
      <c r="M187" s="2">
        <v>138929.94</v>
      </c>
      <c r="N187" s="2">
        <v>147561</v>
      </c>
      <c r="O187" s="2">
        <v>114227.67</v>
      </c>
      <c r="P187" s="18">
        <f t="shared" si="3"/>
        <v>0.46309980000000001</v>
      </c>
    </row>
    <row r="188" spans="1:16" s="23" customFormat="1" x14ac:dyDescent="0.2">
      <c r="A188" t="s">
        <v>256</v>
      </c>
      <c r="B188" t="s">
        <v>257</v>
      </c>
      <c r="C188" t="s">
        <v>2</v>
      </c>
      <c r="D188" t="s">
        <v>130</v>
      </c>
      <c r="E188" t="s">
        <v>131</v>
      </c>
      <c r="F188" s="2">
        <v>700000</v>
      </c>
      <c r="G188" s="2">
        <v>700000</v>
      </c>
      <c r="H188" s="2">
        <v>633333.32999999996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700000</v>
      </c>
      <c r="O188" s="2">
        <v>633333.32999999996</v>
      </c>
      <c r="P188" s="18">
        <f t="shared" si="3"/>
        <v>0</v>
      </c>
    </row>
    <row r="189" spans="1:16" s="23" customFormat="1" x14ac:dyDescent="0.2">
      <c r="A189" t="s">
        <v>256</v>
      </c>
      <c r="B189" t="s">
        <v>257</v>
      </c>
      <c r="C189" t="s">
        <v>2</v>
      </c>
      <c r="D189" t="s">
        <v>271</v>
      </c>
      <c r="E189" t="s">
        <v>272</v>
      </c>
      <c r="F189" s="2">
        <v>200000</v>
      </c>
      <c r="G189" s="2">
        <v>200000</v>
      </c>
      <c r="H189" s="2">
        <v>133333.32999999999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200000</v>
      </c>
      <c r="O189" s="2">
        <v>133333.32999999999</v>
      </c>
      <c r="P189" s="18">
        <f t="shared" si="3"/>
        <v>0</v>
      </c>
    </row>
    <row r="190" spans="1:16" s="23" customFormat="1" x14ac:dyDescent="0.2">
      <c r="A190" t="s">
        <v>256</v>
      </c>
      <c r="B190" t="s">
        <v>257</v>
      </c>
      <c r="C190" t="s">
        <v>2</v>
      </c>
      <c r="D190" t="s">
        <v>132</v>
      </c>
      <c r="E190" t="s">
        <v>133</v>
      </c>
      <c r="F190" s="2">
        <v>500000</v>
      </c>
      <c r="G190" s="2">
        <v>500000</v>
      </c>
      <c r="H190" s="2">
        <v>500000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500000</v>
      </c>
      <c r="O190" s="2">
        <v>500000</v>
      </c>
      <c r="P190" s="18">
        <f t="shared" si="3"/>
        <v>0</v>
      </c>
    </row>
    <row r="191" spans="1:16" s="23" customFormat="1" x14ac:dyDescent="0.2">
      <c r="A191" s="5" t="s">
        <v>256</v>
      </c>
      <c r="B191" s="5" t="s">
        <v>257</v>
      </c>
      <c r="C191" s="5" t="s">
        <v>2</v>
      </c>
      <c r="D191" s="5" t="s">
        <v>136</v>
      </c>
      <c r="E191" s="5" t="s">
        <v>137</v>
      </c>
      <c r="F191" s="6">
        <v>7550000</v>
      </c>
      <c r="G191" s="6">
        <v>7550000</v>
      </c>
      <c r="H191" s="6">
        <v>7550000</v>
      </c>
      <c r="I191" s="6">
        <v>0</v>
      </c>
      <c r="J191" s="6">
        <v>1258353.03</v>
      </c>
      <c r="K191" s="6">
        <v>0</v>
      </c>
      <c r="L191" s="6">
        <v>3925476.92</v>
      </c>
      <c r="M191" s="6">
        <v>2894535.02</v>
      </c>
      <c r="N191" s="6">
        <v>2366170.0499999998</v>
      </c>
      <c r="O191" s="6">
        <v>2366170.0499999998</v>
      </c>
      <c r="P191" s="34">
        <f t="shared" si="3"/>
        <v>0.5199307178807947</v>
      </c>
    </row>
    <row r="192" spans="1:16" s="23" customFormat="1" x14ac:dyDescent="0.2">
      <c r="A192" t="s">
        <v>256</v>
      </c>
      <c r="B192" t="s">
        <v>257</v>
      </c>
      <c r="C192" t="s">
        <v>2</v>
      </c>
      <c r="D192" t="s">
        <v>138</v>
      </c>
      <c r="E192" t="s">
        <v>139</v>
      </c>
      <c r="F192" s="2">
        <v>3100000</v>
      </c>
      <c r="G192" s="2">
        <v>3100000</v>
      </c>
      <c r="H192" s="2">
        <v>3100000</v>
      </c>
      <c r="I192" s="2">
        <v>0</v>
      </c>
      <c r="J192" s="2">
        <v>1013908.86</v>
      </c>
      <c r="K192" s="2">
        <v>0</v>
      </c>
      <c r="L192" s="2">
        <v>1378887.5</v>
      </c>
      <c r="M192" s="2">
        <v>1378887.5</v>
      </c>
      <c r="N192" s="2">
        <v>707203.64</v>
      </c>
      <c r="O192" s="2">
        <v>707203.64</v>
      </c>
      <c r="P192" s="18">
        <f t="shared" si="3"/>
        <v>0.44480241935483872</v>
      </c>
    </row>
    <row r="193" spans="1:16" s="23" customFormat="1" x14ac:dyDescent="0.2">
      <c r="A193" t="s">
        <v>256</v>
      </c>
      <c r="B193" t="s">
        <v>257</v>
      </c>
      <c r="C193" t="s">
        <v>2</v>
      </c>
      <c r="D193" t="s">
        <v>140</v>
      </c>
      <c r="E193" t="s">
        <v>141</v>
      </c>
      <c r="F193" s="2">
        <v>2500000</v>
      </c>
      <c r="G193" s="2">
        <v>2500000</v>
      </c>
      <c r="H193" s="2">
        <v>2500000</v>
      </c>
      <c r="I193" s="2">
        <v>0</v>
      </c>
      <c r="J193" s="2">
        <v>981840</v>
      </c>
      <c r="K193" s="2">
        <v>0</v>
      </c>
      <c r="L193" s="2">
        <v>918160</v>
      </c>
      <c r="M193" s="2">
        <v>918160</v>
      </c>
      <c r="N193" s="2">
        <v>600000</v>
      </c>
      <c r="O193" s="2">
        <v>600000</v>
      </c>
      <c r="P193" s="18">
        <f t="shared" si="3"/>
        <v>0.36726399999999998</v>
      </c>
    </row>
    <row r="194" spans="1:16" s="23" customFormat="1" x14ac:dyDescent="0.2">
      <c r="A194" t="s">
        <v>256</v>
      </c>
      <c r="B194" t="s">
        <v>257</v>
      </c>
      <c r="C194" t="s">
        <v>2</v>
      </c>
      <c r="D194" t="s">
        <v>142</v>
      </c>
      <c r="E194" t="s">
        <v>143</v>
      </c>
      <c r="F194" s="2">
        <v>100000</v>
      </c>
      <c r="G194" s="2">
        <v>100000</v>
      </c>
      <c r="H194" s="2">
        <v>100000</v>
      </c>
      <c r="I194" s="2">
        <v>0</v>
      </c>
      <c r="J194" s="2">
        <v>0</v>
      </c>
      <c r="K194" s="2">
        <v>0</v>
      </c>
      <c r="L194" s="2">
        <v>97434.93</v>
      </c>
      <c r="M194" s="2">
        <v>97434.93</v>
      </c>
      <c r="N194" s="2">
        <v>2565.0700000000002</v>
      </c>
      <c r="O194" s="2">
        <v>2565.0700000000002</v>
      </c>
      <c r="P194" s="18">
        <f t="shared" si="3"/>
        <v>0.97434929999999997</v>
      </c>
    </row>
    <row r="195" spans="1:16" s="23" customFormat="1" x14ac:dyDescent="0.2">
      <c r="A195" t="s">
        <v>256</v>
      </c>
      <c r="B195" t="s">
        <v>257</v>
      </c>
      <c r="C195" t="s">
        <v>2</v>
      </c>
      <c r="D195" t="s">
        <v>144</v>
      </c>
      <c r="E195" t="s">
        <v>145</v>
      </c>
      <c r="F195" s="2">
        <v>500000</v>
      </c>
      <c r="G195" s="2">
        <v>500000</v>
      </c>
      <c r="H195" s="2">
        <v>500000</v>
      </c>
      <c r="I195" s="2">
        <v>0</v>
      </c>
      <c r="J195" s="2">
        <v>32068.86</v>
      </c>
      <c r="K195" s="2">
        <v>0</v>
      </c>
      <c r="L195" s="2">
        <v>363292.57</v>
      </c>
      <c r="M195" s="2">
        <v>363292.57</v>
      </c>
      <c r="N195" s="2">
        <v>104638.57</v>
      </c>
      <c r="O195" s="2">
        <v>104638.57</v>
      </c>
      <c r="P195" s="18">
        <f t="shared" ref="P195:P211" si="4">L195/G195</f>
        <v>0.72658513999999996</v>
      </c>
    </row>
    <row r="196" spans="1:16" s="23" customFormat="1" x14ac:dyDescent="0.2">
      <c r="A196" t="s">
        <v>256</v>
      </c>
      <c r="B196" t="s">
        <v>257</v>
      </c>
      <c r="C196" t="s">
        <v>2</v>
      </c>
      <c r="D196" t="s">
        <v>148</v>
      </c>
      <c r="E196" t="s">
        <v>149</v>
      </c>
      <c r="F196" s="2">
        <v>600000</v>
      </c>
      <c r="G196" s="2">
        <v>600000</v>
      </c>
      <c r="H196" s="2">
        <v>600000</v>
      </c>
      <c r="I196" s="2">
        <v>0</v>
      </c>
      <c r="J196" s="2">
        <v>0</v>
      </c>
      <c r="K196" s="2">
        <v>0</v>
      </c>
      <c r="L196" s="2">
        <v>134995.45000000001</v>
      </c>
      <c r="M196" s="2">
        <v>134995.45000000001</v>
      </c>
      <c r="N196" s="2">
        <v>465004.55</v>
      </c>
      <c r="O196" s="2">
        <v>465004.55</v>
      </c>
      <c r="P196" s="18">
        <f t="shared" si="4"/>
        <v>0.22499241666666669</v>
      </c>
    </row>
    <row r="197" spans="1:16" s="23" customFormat="1" x14ac:dyDescent="0.2">
      <c r="A197" t="s">
        <v>256</v>
      </c>
      <c r="B197" t="s">
        <v>257</v>
      </c>
      <c r="C197" t="s">
        <v>2</v>
      </c>
      <c r="D197" t="s">
        <v>152</v>
      </c>
      <c r="E197" t="s">
        <v>153</v>
      </c>
      <c r="F197" s="2">
        <v>600000</v>
      </c>
      <c r="G197" s="2">
        <v>600000</v>
      </c>
      <c r="H197" s="2">
        <v>600000</v>
      </c>
      <c r="I197" s="2">
        <v>0</v>
      </c>
      <c r="J197" s="2">
        <v>0</v>
      </c>
      <c r="K197" s="2">
        <v>0</v>
      </c>
      <c r="L197" s="2">
        <v>134995.45000000001</v>
      </c>
      <c r="M197" s="2">
        <v>134995.45000000001</v>
      </c>
      <c r="N197" s="2">
        <v>465004.55</v>
      </c>
      <c r="O197" s="2">
        <v>465004.55</v>
      </c>
      <c r="P197" s="18">
        <f t="shared" si="4"/>
        <v>0.22499241666666669</v>
      </c>
    </row>
    <row r="198" spans="1:16" s="23" customFormat="1" x14ac:dyDescent="0.2">
      <c r="A198" t="s">
        <v>256</v>
      </c>
      <c r="B198" t="s">
        <v>257</v>
      </c>
      <c r="C198" t="s">
        <v>2</v>
      </c>
      <c r="D198" t="s">
        <v>154</v>
      </c>
      <c r="E198" t="s">
        <v>155</v>
      </c>
      <c r="F198" s="2">
        <v>550000</v>
      </c>
      <c r="G198" s="2">
        <v>550000</v>
      </c>
      <c r="H198" s="2">
        <v>550000</v>
      </c>
      <c r="I198" s="2">
        <v>0</v>
      </c>
      <c r="J198" s="2">
        <v>36740.019999999997</v>
      </c>
      <c r="K198" s="2">
        <v>0</v>
      </c>
      <c r="L198" s="2">
        <v>428963.45</v>
      </c>
      <c r="M198" s="2">
        <v>428963.45</v>
      </c>
      <c r="N198" s="2">
        <v>84296.53</v>
      </c>
      <c r="O198" s="2">
        <v>84296.53</v>
      </c>
      <c r="P198" s="18">
        <f t="shared" si="4"/>
        <v>0.77993354545454552</v>
      </c>
    </row>
    <row r="199" spans="1:16" s="23" customFormat="1" x14ac:dyDescent="0.2">
      <c r="A199" t="s">
        <v>256</v>
      </c>
      <c r="B199" t="s">
        <v>257</v>
      </c>
      <c r="C199" t="s">
        <v>2</v>
      </c>
      <c r="D199" t="s">
        <v>156</v>
      </c>
      <c r="E199" t="s">
        <v>157</v>
      </c>
      <c r="F199" s="2">
        <v>50000</v>
      </c>
      <c r="G199" s="2">
        <v>50000</v>
      </c>
      <c r="H199" s="2">
        <v>50000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50000</v>
      </c>
      <c r="O199" s="2">
        <v>50000</v>
      </c>
      <c r="P199" s="18">
        <f t="shared" si="4"/>
        <v>0</v>
      </c>
    </row>
    <row r="200" spans="1:16" s="23" customFormat="1" x14ac:dyDescent="0.2">
      <c r="A200" t="s">
        <v>256</v>
      </c>
      <c r="B200" t="s">
        <v>257</v>
      </c>
      <c r="C200" t="s">
        <v>2</v>
      </c>
      <c r="D200" t="s">
        <v>162</v>
      </c>
      <c r="E200" t="s">
        <v>163</v>
      </c>
      <c r="F200" s="2">
        <v>500000</v>
      </c>
      <c r="G200" s="2">
        <v>500000</v>
      </c>
      <c r="H200" s="2">
        <v>500000</v>
      </c>
      <c r="I200" s="2">
        <v>0</v>
      </c>
      <c r="J200" s="2">
        <v>36740.019999999997</v>
      </c>
      <c r="K200" s="2">
        <v>0</v>
      </c>
      <c r="L200" s="2">
        <v>428963.45</v>
      </c>
      <c r="M200" s="2">
        <v>428963.45</v>
      </c>
      <c r="N200" s="2">
        <v>34296.53</v>
      </c>
      <c r="O200" s="2">
        <v>34296.53</v>
      </c>
      <c r="P200" s="18">
        <f t="shared" si="4"/>
        <v>0.85792690000000005</v>
      </c>
    </row>
    <row r="201" spans="1:16" s="23" customFormat="1" x14ac:dyDescent="0.2">
      <c r="A201" t="s">
        <v>256</v>
      </c>
      <c r="B201" t="s">
        <v>257</v>
      </c>
      <c r="C201" t="s">
        <v>2</v>
      </c>
      <c r="D201" t="s">
        <v>168</v>
      </c>
      <c r="E201" t="s">
        <v>169</v>
      </c>
      <c r="F201" s="2">
        <v>1500000</v>
      </c>
      <c r="G201" s="2">
        <v>1500000</v>
      </c>
      <c r="H201" s="2">
        <v>1500000</v>
      </c>
      <c r="I201" s="2">
        <v>0</v>
      </c>
      <c r="J201" s="2">
        <v>86468.62</v>
      </c>
      <c r="K201" s="2">
        <v>0</v>
      </c>
      <c r="L201" s="2">
        <v>874130.78</v>
      </c>
      <c r="M201" s="2">
        <v>0</v>
      </c>
      <c r="N201" s="2">
        <v>539400.6</v>
      </c>
      <c r="O201" s="2">
        <v>539400.6</v>
      </c>
      <c r="P201" s="18">
        <f t="shared" si="4"/>
        <v>0.5827538533333334</v>
      </c>
    </row>
    <row r="202" spans="1:16" s="23" customFormat="1" x14ac:dyDescent="0.2">
      <c r="A202" t="s">
        <v>256</v>
      </c>
      <c r="B202" t="s">
        <v>257</v>
      </c>
      <c r="C202" t="s">
        <v>2</v>
      </c>
      <c r="D202" t="s">
        <v>170</v>
      </c>
      <c r="E202" t="s">
        <v>171</v>
      </c>
      <c r="F202" s="2">
        <v>1200000</v>
      </c>
      <c r="G202" s="2">
        <v>1200000</v>
      </c>
      <c r="H202" s="2">
        <v>1200000</v>
      </c>
      <c r="I202" s="2">
        <v>0</v>
      </c>
      <c r="J202" s="2">
        <v>86468.62</v>
      </c>
      <c r="K202" s="2">
        <v>0</v>
      </c>
      <c r="L202" s="2">
        <v>874130.78</v>
      </c>
      <c r="M202" s="2">
        <v>0</v>
      </c>
      <c r="N202" s="2">
        <v>239400.6</v>
      </c>
      <c r="O202" s="2">
        <v>239400.6</v>
      </c>
      <c r="P202" s="18">
        <f t="shared" si="4"/>
        <v>0.7284423166666667</v>
      </c>
    </row>
    <row r="203" spans="1:16" s="23" customFormat="1" x14ac:dyDescent="0.2">
      <c r="A203" t="s">
        <v>256</v>
      </c>
      <c r="B203" t="s">
        <v>257</v>
      </c>
      <c r="C203" t="s">
        <v>2</v>
      </c>
      <c r="D203" t="s">
        <v>172</v>
      </c>
      <c r="E203" t="s">
        <v>173</v>
      </c>
      <c r="F203" s="2">
        <v>300000</v>
      </c>
      <c r="G203" s="2">
        <v>300000</v>
      </c>
      <c r="H203" s="2">
        <v>300000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300000</v>
      </c>
      <c r="O203" s="2">
        <v>300000</v>
      </c>
      <c r="P203" s="18">
        <f t="shared" si="4"/>
        <v>0</v>
      </c>
    </row>
    <row r="204" spans="1:16" s="23" customFormat="1" x14ac:dyDescent="0.2">
      <c r="A204" t="s">
        <v>256</v>
      </c>
      <c r="B204" t="s">
        <v>257</v>
      </c>
      <c r="C204" t="s">
        <v>2</v>
      </c>
      <c r="D204" t="s">
        <v>174</v>
      </c>
      <c r="E204" t="s">
        <v>175</v>
      </c>
      <c r="F204" s="2">
        <v>1800000</v>
      </c>
      <c r="G204" s="2">
        <v>1800000</v>
      </c>
      <c r="H204" s="2">
        <v>1800000</v>
      </c>
      <c r="I204" s="2">
        <v>0</v>
      </c>
      <c r="J204" s="2">
        <v>121235.53</v>
      </c>
      <c r="K204" s="2">
        <v>0</v>
      </c>
      <c r="L204" s="2">
        <v>1108499.74</v>
      </c>
      <c r="M204" s="2">
        <v>951688.62</v>
      </c>
      <c r="N204" s="2">
        <v>570264.73</v>
      </c>
      <c r="O204" s="2">
        <v>570264.73</v>
      </c>
      <c r="P204" s="18">
        <f t="shared" si="4"/>
        <v>0.61583318888888894</v>
      </c>
    </row>
    <row r="205" spans="1:16" s="23" customFormat="1" x14ac:dyDescent="0.2">
      <c r="A205" t="s">
        <v>256</v>
      </c>
      <c r="B205" t="s">
        <v>257</v>
      </c>
      <c r="C205" t="s">
        <v>2</v>
      </c>
      <c r="D205" t="s">
        <v>176</v>
      </c>
      <c r="E205" t="s">
        <v>177</v>
      </c>
      <c r="F205" s="2">
        <v>100000</v>
      </c>
      <c r="G205" s="2">
        <v>100000</v>
      </c>
      <c r="H205" s="2">
        <v>100000</v>
      </c>
      <c r="I205" s="2">
        <v>0</v>
      </c>
      <c r="J205" s="2">
        <v>43225.49</v>
      </c>
      <c r="K205" s="2">
        <v>0</v>
      </c>
      <c r="L205" s="2">
        <v>0</v>
      </c>
      <c r="M205" s="2">
        <v>0</v>
      </c>
      <c r="N205" s="2">
        <v>56774.51</v>
      </c>
      <c r="O205" s="2">
        <v>56774.51</v>
      </c>
      <c r="P205" s="18">
        <f t="shared" si="4"/>
        <v>0</v>
      </c>
    </row>
    <row r="206" spans="1:16" s="23" customFormat="1" x14ac:dyDescent="0.2">
      <c r="A206" t="s">
        <v>256</v>
      </c>
      <c r="B206" t="s">
        <v>257</v>
      </c>
      <c r="C206" t="s">
        <v>2</v>
      </c>
      <c r="D206" t="s">
        <v>180</v>
      </c>
      <c r="E206" t="s">
        <v>181</v>
      </c>
      <c r="F206" s="2">
        <v>500000</v>
      </c>
      <c r="G206" s="2">
        <v>500000</v>
      </c>
      <c r="H206" s="2">
        <v>500000</v>
      </c>
      <c r="I206" s="2">
        <v>0</v>
      </c>
      <c r="J206" s="2">
        <v>10318.07</v>
      </c>
      <c r="K206" s="2">
        <v>0</v>
      </c>
      <c r="L206" s="2">
        <v>288293.62</v>
      </c>
      <c r="M206" s="2">
        <v>288293.62</v>
      </c>
      <c r="N206" s="2">
        <v>201388.31</v>
      </c>
      <c r="O206" s="2">
        <v>201388.31</v>
      </c>
      <c r="P206" s="18">
        <f t="shared" si="4"/>
        <v>0.57658723999999995</v>
      </c>
    </row>
    <row r="207" spans="1:16" s="23" customFormat="1" x14ac:dyDescent="0.2">
      <c r="A207" t="s">
        <v>256</v>
      </c>
      <c r="B207" t="s">
        <v>257</v>
      </c>
      <c r="C207" t="s">
        <v>2</v>
      </c>
      <c r="D207" t="s">
        <v>182</v>
      </c>
      <c r="E207" t="s">
        <v>183</v>
      </c>
      <c r="F207" s="2">
        <v>150000</v>
      </c>
      <c r="G207" s="2">
        <v>150000</v>
      </c>
      <c r="H207" s="2">
        <v>150000</v>
      </c>
      <c r="I207" s="2">
        <v>0</v>
      </c>
      <c r="J207" s="2">
        <v>0</v>
      </c>
      <c r="K207" s="2">
        <v>0</v>
      </c>
      <c r="L207" s="2">
        <v>57630</v>
      </c>
      <c r="M207" s="2">
        <v>57630</v>
      </c>
      <c r="N207" s="2">
        <v>92370</v>
      </c>
      <c r="O207" s="2">
        <v>92370</v>
      </c>
      <c r="P207" s="18">
        <f t="shared" si="4"/>
        <v>0.38419999999999999</v>
      </c>
    </row>
    <row r="208" spans="1:16" s="23" customFormat="1" x14ac:dyDescent="0.2">
      <c r="A208" t="s">
        <v>256</v>
      </c>
      <c r="B208" t="s">
        <v>257</v>
      </c>
      <c r="C208" t="s">
        <v>2</v>
      </c>
      <c r="D208" t="s">
        <v>184</v>
      </c>
      <c r="E208" t="s">
        <v>185</v>
      </c>
      <c r="F208" s="2">
        <v>500000</v>
      </c>
      <c r="G208" s="2">
        <v>500000</v>
      </c>
      <c r="H208" s="2">
        <v>500000</v>
      </c>
      <c r="I208" s="2">
        <v>0</v>
      </c>
      <c r="J208" s="2">
        <v>67691.97</v>
      </c>
      <c r="K208" s="2">
        <v>0</v>
      </c>
      <c r="L208" s="2">
        <v>424480.12</v>
      </c>
      <c r="M208" s="2">
        <v>267669</v>
      </c>
      <c r="N208" s="2">
        <v>7827.91</v>
      </c>
      <c r="O208" s="2">
        <v>7827.91</v>
      </c>
      <c r="P208" s="18">
        <f t="shared" si="4"/>
        <v>0.84896024000000003</v>
      </c>
    </row>
    <row r="209" spans="1:16" s="23" customFormat="1" x14ac:dyDescent="0.2">
      <c r="A209" t="s">
        <v>256</v>
      </c>
      <c r="B209" t="s">
        <v>257</v>
      </c>
      <c r="C209" t="s">
        <v>2</v>
      </c>
      <c r="D209" t="s">
        <v>186</v>
      </c>
      <c r="E209" t="s">
        <v>187</v>
      </c>
      <c r="F209" s="2">
        <v>200000</v>
      </c>
      <c r="G209" s="2">
        <v>200000</v>
      </c>
      <c r="H209" s="2">
        <v>200000</v>
      </c>
      <c r="I209" s="2">
        <v>0</v>
      </c>
      <c r="J209" s="2">
        <v>0</v>
      </c>
      <c r="K209" s="2">
        <v>0</v>
      </c>
      <c r="L209" s="2">
        <v>117011.5</v>
      </c>
      <c r="M209" s="2">
        <v>117011.5</v>
      </c>
      <c r="N209" s="2">
        <v>82988.5</v>
      </c>
      <c r="O209" s="2">
        <v>82988.5</v>
      </c>
      <c r="P209" s="18">
        <f t="shared" si="4"/>
        <v>0.58505750000000001</v>
      </c>
    </row>
    <row r="210" spans="1:16" s="23" customFormat="1" x14ac:dyDescent="0.2">
      <c r="A210" t="s">
        <v>256</v>
      </c>
      <c r="B210" t="s">
        <v>257</v>
      </c>
      <c r="C210" t="s">
        <v>2</v>
      </c>
      <c r="D210" t="s">
        <v>273</v>
      </c>
      <c r="E210" t="s">
        <v>274</v>
      </c>
      <c r="F210" s="2">
        <v>300000</v>
      </c>
      <c r="G210" s="2">
        <v>300000</v>
      </c>
      <c r="H210" s="2">
        <v>300000</v>
      </c>
      <c r="I210" s="2">
        <v>0</v>
      </c>
      <c r="J210" s="2">
        <v>0</v>
      </c>
      <c r="K210" s="2">
        <v>0</v>
      </c>
      <c r="L210" s="2">
        <v>221084.5</v>
      </c>
      <c r="M210" s="2">
        <v>221084.5</v>
      </c>
      <c r="N210" s="2">
        <v>78915.5</v>
      </c>
      <c r="O210" s="2">
        <v>78915.5</v>
      </c>
      <c r="P210" s="18">
        <f t="shared" si="4"/>
        <v>0.73694833333333332</v>
      </c>
    </row>
    <row r="211" spans="1:16" s="23" customFormat="1" x14ac:dyDescent="0.2">
      <c r="A211" t="s">
        <v>256</v>
      </c>
      <c r="B211" t="s">
        <v>257</v>
      </c>
      <c r="C211" t="s">
        <v>2</v>
      </c>
      <c r="D211" t="s">
        <v>188</v>
      </c>
      <c r="E211" t="s">
        <v>189</v>
      </c>
      <c r="F211" s="2">
        <v>50000</v>
      </c>
      <c r="G211" s="2">
        <v>50000</v>
      </c>
      <c r="H211" s="2">
        <v>50000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50000</v>
      </c>
      <c r="O211" s="2">
        <v>50000</v>
      </c>
      <c r="P211" s="18">
        <f t="shared" si="4"/>
        <v>0</v>
      </c>
    </row>
    <row r="212" spans="1:16" s="23" customFormat="1" x14ac:dyDescent="0.2">
      <c r="A212" s="5" t="s">
        <v>256</v>
      </c>
      <c r="B212" s="5" t="s">
        <v>257</v>
      </c>
      <c r="C212" s="5" t="s">
        <v>28</v>
      </c>
      <c r="D212" s="5" t="s">
        <v>236</v>
      </c>
      <c r="E212" s="5" t="s">
        <v>237</v>
      </c>
      <c r="F212" s="6">
        <v>740815000</v>
      </c>
      <c r="G212" s="6">
        <v>740815000</v>
      </c>
      <c r="H212" s="6">
        <v>675337258</v>
      </c>
      <c r="I212" s="6">
        <v>339019708.88</v>
      </c>
      <c r="J212" s="6">
        <v>26565579.239999998</v>
      </c>
      <c r="K212" s="6">
        <v>0</v>
      </c>
      <c r="L212" s="6">
        <v>109398994.31</v>
      </c>
      <c r="M212" s="6">
        <v>96576304.269999996</v>
      </c>
      <c r="N212" s="6">
        <v>265830717.56999999</v>
      </c>
      <c r="O212" s="6">
        <v>200352975.56999999</v>
      </c>
      <c r="P212" s="34">
        <f t="shared" ref="P195:P258" si="5">L212/G212</f>
        <v>0.14767383801623887</v>
      </c>
    </row>
    <row r="213" spans="1:16" s="23" customFormat="1" x14ac:dyDescent="0.2">
      <c r="A213" t="s">
        <v>256</v>
      </c>
      <c r="B213" t="s">
        <v>257</v>
      </c>
      <c r="C213" t="s">
        <v>28</v>
      </c>
      <c r="D213" t="s">
        <v>238</v>
      </c>
      <c r="E213" t="s">
        <v>239</v>
      </c>
      <c r="F213" s="2">
        <v>24815000</v>
      </c>
      <c r="G213" s="2">
        <v>24815000</v>
      </c>
      <c r="H213" s="2">
        <v>24815000</v>
      </c>
      <c r="I213" s="2">
        <v>0</v>
      </c>
      <c r="J213" s="2">
        <v>824505.63</v>
      </c>
      <c r="K213" s="2">
        <v>0</v>
      </c>
      <c r="L213" s="2">
        <v>9952916.6300000008</v>
      </c>
      <c r="M213" s="2">
        <v>9952916.6300000008</v>
      </c>
      <c r="N213" s="2">
        <v>14037577.74</v>
      </c>
      <c r="O213" s="2">
        <v>14037577.74</v>
      </c>
      <c r="P213" s="18">
        <f t="shared" si="5"/>
        <v>0.40108469192020957</v>
      </c>
    </row>
    <row r="214" spans="1:16" s="23" customFormat="1" x14ac:dyDescent="0.2">
      <c r="A214" t="s">
        <v>256</v>
      </c>
      <c r="B214" t="s">
        <v>257</v>
      </c>
      <c r="C214" t="s">
        <v>28</v>
      </c>
      <c r="D214" t="s">
        <v>244</v>
      </c>
      <c r="E214" t="s">
        <v>245</v>
      </c>
      <c r="F214" s="2">
        <v>500000</v>
      </c>
      <c r="G214" s="2">
        <v>500000</v>
      </c>
      <c r="H214" s="2">
        <v>500000</v>
      </c>
      <c r="I214" s="2">
        <v>0</v>
      </c>
      <c r="J214" s="2">
        <v>0</v>
      </c>
      <c r="K214" s="2">
        <v>0</v>
      </c>
      <c r="L214" s="2">
        <v>491471.67</v>
      </c>
      <c r="M214" s="2">
        <v>491471.67</v>
      </c>
      <c r="N214" s="2">
        <v>8528.33</v>
      </c>
      <c r="O214" s="2">
        <v>8528.33</v>
      </c>
      <c r="P214" s="18">
        <f t="shared" si="5"/>
        <v>0.98294333999999994</v>
      </c>
    </row>
    <row r="215" spans="1:16" s="23" customFormat="1" x14ac:dyDescent="0.2">
      <c r="A215" t="s">
        <v>256</v>
      </c>
      <c r="B215" t="s">
        <v>257</v>
      </c>
      <c r="C215" t="s">
        <v>28</v>
      </c>
      <c r="D215" t="s">
        <v>246</v>
      </c>
      <c r="E215" t="s">
        <v>247</v>
      </c>
      <c r="F215" s="2">
        <v>24315000</v>
      </c>
      <c r="G215" s="2">
        <v>24315000</v>
      </c>
      <c r="H215" s="2">
        <v>24315000</v>
      </c>
      <c r="I215" s="2">
        <v>0</v>
      </c>
      <c r="J215" s="2">
        <v>824505.63</v>
      </c>
      <c r="K215" s="2">
        <v>0</v>
      </c>
      <c r="L215" s="2">
        <v>9461444.9600000009</v>
      </c>
      <c r="M215" s="2">
        <v>9461444.9600000009</v>
      </c>
      <c r="N215" s="2">
        <v>14029049.41</v>
      </c>
      <c r="O215" s="2">
        <v>14029049.41</v>
      </c>
      <c r="P215" s="18">
        <f t="shared" si="5"/>
        <v>0.38911967756528898</v>
      </c>
    </row>
    <row r="216" spans="1:16" s="23" customFormat="1" x14ac:dyDescent="0.2">
      <c r="A216" t="s">
        <v>256</v>
      </c>
      <c r="B216" t="s">
        <v>257</v>
      </c>
      <c r="C216" t="s">
        <v>28</v>
      </c>
      <c r="D216" t="s">
        <v>252</v>
      </c>
      <c r="E216" t="s">
        <v>253</v>
      </c>
      <c r="F216" s="2">
        <v>716000000</v>
      </c>
      <c r="G216" s="2">
        <v>716000000</v>
      </c>
      <c r="H216" s="2">
        <v>650522258</v>
      </c>
      <c r="I216" s="2">
        <v>339019708.88</v>
      </c>
      <c r="J216" s="2">
        <v>25741073.609999999</v>
      </c>
      <c r="K216" s="2">
        <v>0</v>
      </c>
      <c r="L216" s="2">
        <v>99446077.680000007</v>
      </c>
      <c r="M216" s="2">
        <v>86623387.640000001</v>
      </c>
      <c r="N216" s="2">
        <v>251793139.83000001</v>
      </c>
      <c r="O216" s="2">
        <v>186315397.83000001</v>
      </c>
      <c r="P216" s="18">
        <f t="shared" si="5"/>
        <v>0.13889116994413409</v>
      </c>
    </row>
    <row r="217" spans="1:16" s="23" customFormat="1" x14ac:dyDescent="0.2">
      <c r="A217" t="s">
        <v>256</v>
      </c>
      <c r="B217" t="s">
        <v>257</v>
      </c>
      <c r="C217" t="s">
        <v>28</v>
      </c>
      <c r="D217" t="s">
        <v>254</v>
      </c>
      <c r="E217" t="s">
        <v>255</v>
      </c>
      <c r="F217" s="2">
        <v>716000000</v>
      </c>
      <c r="G217" s="2">
        <v>716000000</v>
      </c>
      <c r="H217" s="2">
        <v>650522258</v>
      </c>
      <c r="I217" s="2">
        <v>339019708.88</v>
      </c>
      <c r="J217" s="2">
        <v>25741073.609999999</v>
      </c>
      <c r="K217" s="2">
        <v>0</v>
      </c>
      <c r="L217" s="2">
        <v>99446077.680000007</v>
      </c>
      <c r="M217" s="2">
        <v>86623387.640000001</v>
      </c>
      <c r="N217" s="2">
        <v>251793139.83000001</v>
      </c>
      <c r="O217" s="2">
        <v>186315397.83000001</v>
      </c>
      <c r="P217" s="18">
        <f t="shared" si="5"/>
        <v>0.13889116994413409</v>
      </c>
    </row>
    <row r="218" spans="1:16" s="23" customFormat="1" x14ac:dyDescent="0.2">
      <c r="A218" s="5" t="s">
        <v>256</v>
      </c>
      <c r="B218" s="5" t="s">
        <v>257</v>
      </c>
      <c r="C218" s="5" t="s">
        <v>2</v>
      </c>
      <c r="D218" s="5" t="s">
        <v>190</v>
      </c>
      <c r="E218" s="5" t="s">
        <v>191</v>
      </c>
      <c r="F218" s="6">
        <v>101346639</v>
      </c>
      <c r="G218" s="6">
        <v>101346639</v>
      </c>
      <c r="H218" s="6">
        <v>101346639</v>
      </c>
      <c r="I218" s="6">
        <v>0</v>
      </c>
      <c r="J218" s="6">
        <v>16711137.869999999</v>
      </c>
      <c r="K218" s="6">
        <v>0</v>
      </c>
      <c r="L218" s="6">
        <v>60938252.130000003</v>
      </c>
      <c r="M218" s="6">
        <v>60938252.130000003</v>
      </c>
      <c r="N218" s="6">
        <v>23697249</v>
      </c>
      <c r="O218" s="6">
        <v>23697249</v>
      </c>
      <c r="P218" s="34">
        <f t="shared" si="5"/>
        <v>0.60128537789990255</v>
      </c>
    </row>
    <row r="219" spans="1:16" s="23" customFormat="1" x14ac:dyDescent="0.2">
      <c r="A219" t="s">
        <v>256</v>
      </c>
      <c r="B219" t="s">
        <v>257</v>
      </c>
      <c r="C219" t="s">
        <v>2</v>
      </c>
      <c r="D219" t="s">
        <v>192</v>
      </c>
      <c r="E219" t="s">
        <v>193</v>
      </c>
      <c r="F219" s="2">
        <v>8320999</v>
      </c>
      <c r="G219" s="2">
        <v>8320999</v>
      </c>
      <c r="H219" s="2">
        <v>8320999</v>
      </c>
      <c r="I219" s="2">
        <v>0</v>
      </c>
      <c r="J219" s="2">
        <v>710632.05</v>
      </c>
      <c r="K219" s="2">
        <v>0</v>
      </c>
      <c r="L219" s="2">
        <v>6362215.9500000002</v>
      </c>
      <c r="M219" s="2">
        <v>6362215.9500000002</v>
      </c>
      <c r="N219" s="2">
        <v>1248151</v>
      </c>
      <c r="O219" s="2">
        <v>1248151</v>
      </c>
      <c r="P219" s="18">
        <f t="shared" si="5"/>
        <v>0.76459761021483119</v>
      </c>
    </row>
    <row r="220" spans="1:16" s="23" customFormat="1" x14ac:dyDescent="0.2">
      <c r="A220" t="s">
        <v>256</v>
      </c>
      <c r="B220" t="s">
        <v>257</v>
      </c>
      <c r="C220" t="s">
        <v>2</v>
      </c>
      <c r="D220" t="s">
        <v>275</v>
      </c>
      <c r="E220" t="s">
        <v>195</v>
      </c>
      <c r="F220" s="2">
        <v>7067836</v>
      </c>
      <c r="G220" s="2">
        <v>7067836</v>
      </c>
      <c r="H220" s="2">
        <v>7067836</v>
      </c>
      <c r="I220" s="2">
        <v>0</v>
      </c>
      <c r="J220" s="2">
        <v>603609.11</v>
      </c>
      <c r="K220" s="2">
        <v>0</v>
      </c>
      <c r="L220" s="2">
        <v>5404050.8899999997</v>
      </c>
      <c r="M220" s="2">
        <v>5404050.8899999997</v>
      </c>
      <c r="N220" s="2">
        <v>1060176</v>
      </c>
      <c r="O220" s="2">
        <v>1060176</v>
      </c>
      <c r="P220" s="18">
        <f t="shared" si="5"/>
        <v>0.76459766327345446</v>
      </c>
    </row>
    <row r="221" spans="1:16" s="23" customFormat="1" x14ac:dyDescent="0.2">
      <c r="A221" t="s">
        <v>256</v>
      </c>
      <c r="B221" t="s">
        <v>257</v>
      </c>
      <c r="C221" t="s">
        <v>2</v>
      </c>
      <c r="D221" t="s">
        <v>276</v>
      </c>
      <c r="E221" t="s">
        <v>197</v>
      </c>
      <c r="F221" s="2">
        <v>1253163</v>
      </c>
      <c r="G221" s="2">
        <v>1253163</v>
      </c>
      <c r="H221" s="2">
        <v>1253163</v>
      </c>
      <c r="I221" s="2">
        <v>0</v>
      </c>
      <c r="J221" s="2">
        <v>107022.94</v>
      </c>
      <c r="K221" s="2">
        <v>0</v>
      </c>
      <c r="L221" s="2">
        <v>958165.06</v>
      </c>
      <c r="M221" s="2">
        <v>958165.06</v>
      </c>
      <c r="N221" s="2">
        <v>187975</v>
      </c>
      <c r="O221" s="2">
        <v>187975</v>
      </c>
      <c r="P221" s="18">
        <f t="shared" si="5"/>
        <v>0.76459731096433592</v>
      </c>
    </row>
    <row r="222" spans="1:16" s="23" customFormat="1" x14ac:dyDescent="0.2">
      <c r="A222" t="s">
        <v>256</v>
      </c>
      <c r="B222" t="s">
        <v>257</v>
      </c>
      <c r="C222" t="s">
        <v>2</v>
      </c>
      <c r="D222" t="s">
        <v>200</v>
      </c>
      <c r="E222" t="s">
        <v>201</v>
      </c>
      <c r="F222" s="2">
        <v>42000000</v>
      </c>
      <c r="G222" s="2">
        <v>42000000</v>
      </c>
      <c r="H222" s="2">
        <v>42000000</v>
      </c>
      <c r="I222" s="2">
        <v>0</v>
      </c>
      <c r="J222" s="2">
        <v>16000000</v>
      </c>
      <c r="K222" s="2">
        <v>0</v>
      </c>
      <c r="L222" s="2">
        <v>20010750</v>
      </c>
      <c r="M222" s="2">
        <v>20010750</v>
      </c>
      <c r="N222" s="2">
        <v>5989250</v>
      </c>
      <c r="O222" s="2">
        <v>5989250</v>
      </c>
      <c r="P222" s="18">
        <f t="shared" si="5"/>
        <v>0.47644642857142855</v>
      </c>
    </row>
    <row r="223" spans="1:16" s="23" customFormat="1" x14ac:dyDescent="0.2">
      <c r="A223" t="s">
        <v>256</v>
      </c>
      <c r="B223" t="s">
        <v>257</v>
      </c>
      <c r="C223" t="s">
        <v>2</v>
      </c>
      <c r="D223" t="s">
        <v>204</v>
      </c>
      <c r="E223" t="s">
        <v>205</v>
      </c>
      <c r="F223" s="2">
        <v>42000000</v>
      </c>
      <c r="G223" s="2">
        <v>42000000</v>
      </c>
      <c r="H223" s="2">
        <v>42000000</v>
      </c>
      <c r="I223" s="2">
        <v>0</v>
      </c>
      <c r="J223" s="2">
        <v>16000000</v>
      </c>
      <c r="K223" s="2">
        <v>0</v>
      </c>
      <c r="L223" s="2">
        <v>20010750</v>
      </c>
      <c r="M223" s="2">
        <v>20010750</v>
      </c>
      <c r="N223" s="2">
        <v>5989250</v>
      </c>
      <c r="O223" s="2">
        <v>5989250</v>
      </c>
      <c r="P223" s="18">
        <f t="shared" si="5"/>
        <v>0.47644642857142855</v>
      </c>
    </row>
    <row r="224" spans="1:16" s="23" customFormat="1" x14ac:dyDescent="0.2">
      <c r="A224" t="s">
        <v>256</v>
      </c>
      <c r="B224" t="s">
        <v>257</v>
      </c>
      <c r="C224" t="s">
        <v>2</v>
      </c>
      <c r="D224" t="s">
        <v>206</v>
      </c>
      <c r="E224" t="s">
        <v>207</v>
      </c>
      <c r="F224" s="2">
        <v>17000000</v>
      </c>
      <c r="G224" s="2">
        <v>17000000</v>
      </c>
      <c r="H224" s="2">
        <v>17000000</v>
      </c>
      <c r="I224" s="2">
        <v>0</v>
      </c>
      <c r="J224" s="2">
        <v>0</v>
      </c>
      <c r="K224" s="2">
        <v>0</v>
      </c>
      <c r="L224" s="2">
        <v>540152</v>
      </c>
      <c r="M224" s="2">
        <v>540152</v>
      </c>
      <c r="N224" s="2">
        <v>16459848</v>
      </c>
      <c r="O224" s="2">
        <v>16459848</v>
      </c>
      <c r="P224" s="18">
        <f t="shared" si="5"/>
        <v>3.1773647058823531E-2</v>
      </c>
    </row>
    <row r="225" spans="1:16" s="23" customFormat="1" x14ac:dyDescent="0.2">
      <c r="A225" t="s">
        <v>256</v>
      </c>
      <c r="B225" t="s">
        <v>257</v>
      </c>
      <c r="C225" t="s">
        <v>2</v>
      </c>
      <c r="D225" t="s">
        <v>208</v>
      </c>
      <c r="E225" t="s">
        <v>209</v>
      </c>
      <c r="F225" s="2">
        <v>12000000</v>
      </c>
      <c r="G225" s="2">
        <v>12000000</v>
      </c>
      <c r="H225" s="2">
        <v>12000000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12000000</v>
      </c>
      <c r="O225" s="2">
        <v>12000000</v>
      </c>
      <c r="P225" s="18">
        <f t="shared" si="5"/>
        <v>0</v>
      </c>
    </row>
    <row r="226" spans="1:16" s="23" customFormat="1" x14ac:dyDescent="0.2">
      <c r="A226" t="s">
        <v>256</v>
      </c>
      <c r="B226" t="s">
        <v>257</v>
      </c>
      <c r="C226" t="s">
        <v>2</v>
      </c>
      <c r="D226" t="s">
        <v>210</v>
      </c>
      <c r="E226" t="s">
        <v>211</v>
      </c>
      <c r="F226" s="2">
        <v>5000000</v>
      </c>
      <c r="G226" s="2">
        <v>5000000</v>
      </c>
      <c r="H226" s="2">
        <v>5000000</v>
      </c>
      <c r="I226" s="2">
        <v>0</v>
      </c>
      <c r="J226" s="2">
        <v>0</v>
      </c>
      <c r="K226" s="2">
        <v>0</v>
      </c>
      <c r="L226" s="2">
        <v>540152</v>
      </c>
      <c r="M226" s="2">
        <v>540152</v>
      </c>
      <c r="N226" s="2">
        <v>4459848</v>
      </c>
      <c r="O226" s="2">
        <v>4459848</v>
      </c>
      <c r="P226" s="18">
        <f t="shared" si="5"/>
        <v>0.1080304</v>
      </c>
    </row>
    <row r="227" spans="1:16" s="23" customFormat="1" x14ac:dyDescent="0.2">
      <c r="A227" t="s">
        <v>256</v>
      </c>
      <c r="B227" t="s">
        <v>257</v>
      </c>
      <c r="C227" t="s">
        <v>2</v>
      </c>
      <c r="D227" t="s">
        <v>212</v>
      </c>
      <c r="E227" t="s">
        <v>213</v>
      </c>
      <c r="F227" s="2">
        <v>32743500</v>
      </c>
      <c r="G227" s="2">
        <v>32743500</v>
      </c>
      <c r="H227" s="2">
        <v>32743500</v>
      </c>
      <c r="I227" s="2">
        <v>0</v>
      </c>
      <c r="J227" s="2">
        <v>0</v>
      </c>
      <c r="K227" s="2">
        <v>0</v>
      </c>
      <c r="L227" s="2">
        <v>32743500</v>
      </c>
      <c r="M227" s="2">
        <v>32743500</v>
      </c>
      <c r="N227" s="2">
        <v>0</v>
      </c>
      <c r="O227" s="2">
        <v>0</v>
      </c>
      <c r="P227" s="18">
        <f t="shared" si="5"/>
        <v>1</v>
      </c>
    </row>
    <row r="228" spans="1:16" s="23" customFormat="1" x14ac:dyDescent="0.2">
      <c r="A228" t="s">
        <v>256</v>
      </c>
      <c r="B228" t="s">
        <v>257</v>
      </c>
      <c r="C228" t="s">
        <v>2</v>
      </c>
      <c r="D228" t="s">
        <v>277</v>
      </c>
      <c r="E228" t="s">
        <v>278</v>
      </c>
      <c r="F228" s="2">
        <v>3780000</v>
      </c>
      <c r="G228" s="2">
        <v>3780000</v>
      </c>
      <c r="H228" s="2">
        <v>3780000</v>
      </c>
      <c r="I228" s="2">
        <v>0</v>
      </c>
      <c r="J228" s="2">
        <v>0</v>
      </c>
      <c r="K228" s="2">
        <v>0</v>
      </c>
      <c r="L228" s="2">
        <v>3780000</v>
      </c>
      <c r="M228" s="2">
        <v>3780000</v>
      </c>
      <c r="N228" s="2">
        <v>0</v>
      </c>
      <c r="O228" s="2">
        <v>0</v>
      </c>
      <c r="P228" s="18">
        <f t="shared" si="5"/>
        <v>1</v>
      </c>
    </row>
    <row r="229" spans="1:16" s="23" customFormat="1" x14ac:dyDescent="0.2">
      <c r="A229" t="s">
        <v>256</v>
      </c>
      <c r="B229" t="s">
        <v>257</v>
      </c>
      <c r="C229" t="s">
        <v>2</v>
      </c>
      <c r="D229" t="s">
        <v>279</v>
      </c>
      <c r="E229" t="s">
        <v>280</v>
      </c>
      <c r="F229" s="2">
        <v>3213000</v>
      </c>
      <c r="G229" s="2">
        <v>3213000</v>
      </c>
      <c r="H229" s="2">
        <v>3213000</v>
      </c>
      <c r="I229" s="2">
        <v>0</v>
      </c>
      <c r="J229" s="2">
        <v>0</v>
      </c>
      <c r="K229" s="2">
        <v>0</v>
      </c>
      <c r="L229" s="2">
        <v>3213000</v>
      </c>
      <c r="M229" s="2">
        <v>3213000</v>
      </c>
      <c r="N229" s="2">
        <v>0</v>
      </c>
      <c r="O229" s="2">
        <v>0</v>
      </c>
      <c r="P229" s="18">
        <f t="shared" si="5"/>
        <v>1</v>
      </c>
    </row>
    <row r="230" spans="1:16" s="23" customFormat="1" x14ac:dyDescent="0.2">
      <c r="A230" t="s">
        <v>256</v>
      </c>
      <c r="B230" t="s">
        <v>257</v>
      </c>
      <c r="C230" t="s">
        <v>2</v>
      </c>
      <c r="D230" t="s">
        <v>281</v>
      </c>
      <c r="E230" t="s">
        <v>282</v>
      </c>
      <c r="F230" s="2">
        <v>10000500</v>
      </c>
      <c r="G230" s="2">
        <v>10000500</v>
      </c>
      <c r="H230" s="2">
        <v>10000500</v>
      </c>
      <c r="I230" s="2">
        <v>0</v>
      </c>
      <c r="J230" s="2">
        <v>0</v>
      </c>
      <c r="K230" s="2">
        <v>0</v>
      </c>
      <c r="L230" s="2">
        <v>10000500</v>
      </c>
      <c r="M230" s="2">
        <v>10000500</v>
      </c>
      <c r="N230" s="2">
        <v>0</v>
      </c>
      <c r="O230" s="2">
        <v>0</v>
      </c>
      <c r="P230" s="18">
        <f t="shared" si="5"/>
        <v>1</v>
      </c>
    </row>
    <row r="231" spans="1:16" s="23" customFormat="1" x14ac:dyDescent="0.2">
      <c r="A231" t="s">
        <v>256</v>
      </c>
      <c r="B231" t="s">
        <v>257</v>
      </c>
      <c r="C231" t="s">
        <v>2</v>
      </c>
      <c r="D231" t="s">
        <v>283</v>
      </c>
      <c r="E231" t="s">
        <v>284</v>
      </c>
      <c r="F231" s="2">
        <v>15750000</v>
      </c>
      <c r="G231" s="2">
        <v>15750000</v>
      </c>
      <c r="H231" s="2">
        <v>15750000</v>
      </c>
      <c r="I231" s="2">
        <v>0</v>
      </c>
      <c r="J231" s="2">
        <v>0</v>
      </c>
      <c r="K231" s="2">
        <v>0</v>
      </c>
      <c r="L231" s="2">
        <v>15750000</v>
      </c>
      <c r="M231" s="2">
        <v>15750000</v>
      </c>
      <c r="N231" s="2">
        <v>0</v>
      </c>
      <c r="O231" s="2">
        <v>0</v>
      </c>
      <c r="P231" s="18">
        <f t="shared" si="5"/>
        <v>1</v>
      </c>
    </row>
    <row r="232" spans="1:16" s="23" customFormat="1" x14ac:dyDescent="0.2">
      <c r="A232" t="s">
        <v>256</v>
      </c>
      <c r="B232" t="s">
        <v>257</v>
      </c>
      <c r="C232" t="s">
        <v>2</v>
      </c>
      <c r="D232" t="s">
        <v>224</v>
      </c>
      <c r="E232" t="s">
        <v>225</v>
      </c>
      <c r="F232" s="2">
        <v>1282140</v>
      </c>
      <c r="G232" s="2">
        <v>1282140</v>
      </c>
      <c r="H232" s="2">
        <v>1282140</v>
      </c>
      <c r="I232" s="2">
        <v>0</v>
      </c>
      <c r="J232" s="2">
        <v>505.82</v>
      </c>
      <c r="K232" s="2">
        <v>0</v>
      </c>
      <c r="L232" s="2">
        <v>1281634.18</v>
      </c>
      <c r="M232" s="2">
        <v>1281634.18</v>
      </c>
      <c r="N232" s="2">
        <v>0</v>
      </c>
      <c r="O232" s="2">
        <v>0</v>
      </c>
      <c r="P232" s="18">
        <f t="shared" si="5"/>
        <v>0.99960548770025104</v>
      </c>
    </row>
    <row r="233" spans="1:16" s="23" customFormat="1" x14ac:dyDescent="0.2">
      <c r="A233" t="s">
        <v>256</v>
      </c>
      <c r="B233" t="s">
        <v>257</v>
      </c>
      <c r="C233" t="s">
        <v>2</v>
      </c>
      <c r="D233" t="s">
        <v>285</v>
      </c>
      <c r="E233" t="s">
        <v>286</v>
      </c>
      <c r="F233" s="2">
        <v>1282140</v>
      </c>
      <c r="G233" s="2">
        <v>1282140</v>
      </c>
      <c r="H233" s="2">
        <v>1282140</v>
      </c>
      <c r="I233" s="2">
        <v>0</v>
      </c>
      <c r="J233" s="2">
        <v>505.82</v>
      </c>
      <c r="K233" s="2">
        <v>0</v>
      </c>
      <c r="L233" s="2">
        <v>1281634.18</v>
      </c>
      <c r="M233" s="2">
        <v>1281634.18</v>
      </c>
      <c r="N233" s="2">
        <v>0</v>
      </c>
      <c r="O233" s="2">
        <v>0</v>
      </c>
      <c r="P233" s="18">
        <f t="shared" si="5"/>
        <v>0.99960548770025104</v>
      </c>
    </row>
    <row r="234" spans="1:16" s="23" customFormat="1" x14ac:dyDescent="0.2">
      <c r="A234" s="35" t="s">
        <v>287</v>
      </c>
      <c r="B234" s="35" t="s">
        <v>288</v>
      </c>
      <c r="C234" s="35" t="s">
        <v>2</v>
      </c>
      <c r="D234" s="35" t="s">
        <v>3</v>
      </c>
      <c r="E234" s="35" t="s">
        <v>3</v>
      </c>
      <c r="F234" s="36">
        <v>3605172991</v>
      </c>
      <c r="G234" s="36">
        <v>3590948772</v>
      </c>
      <c r="H234" s="36">
        <v>3488487485.3400002</v>
      </c>
      <c r="I234" s="36">
        <v>0</v>
      </c>
      <c r="J234" s="36">
        <v>0</v>
      </c>
      <c r="K234" s="36">
        <v>0</v>
      </c>
      <c r="L234" s="36">
        <v>2363972010.98</v>
      </c>
      <c r="M234" s="36">
        <v>2276924102.0100002</v>
      </c>
      <c r="N234" s="36">
        <v>1226976761.02</v>
      </c>
      <c r="O234" s="36">
        <v>1124515474.3599999</v>
      </c>
      <c r="P234" s="37">
        <f t="shared" si="5"/>
        <v>0.65831404485989697</v>
      </c>
    </row>
    <row r="235" spans="1:16" s="23" customFormat="1" x14ac:dyDescent="0.2">
      <c r="A235" s="5" t="s">
        <v>287</v>
      </c>
      <c r="B235" s="5" t="s">
        <v>288</v>
      </c>
      <c r="C235" s="5" t="s">
        <v>2</v>
      </c>
      <c r="D235" s="5" t="s">
        <v>6</v>
      </c>
      <c r="E235" s="5" t="s">
        <v>7</v>
      </c>
      <c r="F235" s="6">
        <v>2463714068</v>
      </c>
      <c r="G235" s="6">
        <v>2449672197</v>
      </c>
      <c r="H235" s="6">
        <v>2449672197</v>
      </c>
      <c r="I235" s="6">
        <v>0</v>
      </c>
      <c r="J235" s="6">
        <v>0</v>
      </c>
      <c r="K235" s="6">
        <v>0</v>
      </c>
      <c r="L235" s="6">
        <v>1690673257.8499999</v>
      </c>
      <c r="M235" s="6">
        <v>1667744372.8399999</v>
      </c>
      <c r="N235" s="6">
        <v>758998939.14999998</v>
      </c>
      <c r="O235" s="6">
        <v>758998939.14999998</v>
      </c>
      <c r="P235" s="18">
        <f t="shared" si="5"/>
        <v>0.69016305933524047</v>
      </c>
    </row>
    <row r="236" spans="1:16" s="23" customFormat="1" x14ac:dyDescent="0.2">
      <c r="A236" t="s">
        <v>287</v>
      </c>
      <c r="B236" t="s">
        <v>288</v>
      </c>
      <c r="C236" t="s">
        <v>2</v>
      </c>
      <c r="D236" t="s">
        <v>8</v>
      </c>
      <c r="E236" t="s">
        <v>9</v>
      </c>
      <c r="F236" s="2">
        <v>931813160</v>
      </c>
      <c r="G236" s="2">
        <v>925718035</v>
      </c>
      <c r="H236" s="2">
        <v>925718035</v>
      </c>
      <c r="I236" s="2">
        <v>0</v>
      </c>
      <c r="J236" s="2">
        <v>0</v>
      </c>
      <c r="K236" s="2">
        <v>0</v>
      </c>
      <c r="L236" s="2">
        <v>716129100.50999999</v>
      </c>
      <c r="M236" s="2">
        <v>716129100.50999999</v>
      </c>
      <c r="N236" s="2">
        <v>209588934.49000001</v>
      </c>
      <c r="O236" s="2">
        <v>209588934.49000001</v>
      </c>
      <c r="P236" s="18">
        <f t="shared" si="5"/>
        <v>0.77359311737941883</v>
      </c>
    </row>
    <row r="237" spans="1:16" s="23" customFormat="1" x14ac:dyDescent="0.2">
      <c r="A237" t="s">
        <v>287</v>
      </c>
      <c r="B237" t="s">
        <v>288</v>
      </c>
      <c r="C237" t="s">
        <v>2</v>
      </c>
      <c r="D237" t="s">
        <v>10</v>
      </c>
      <c r="E237" t="s">
        <v>11</v>
      </c>
      <c r="F237" s="2">
        <v>857813160</v>
      </c>
      <c r="G237" s="2">
        <v>851718035</v>
      </c>
      <c r="H237" s="2">
        <v>851718035</v>
      </c>
      <c r="I237" s="2">
        <v>0</v>
      </c>
      <c r="J237" s="2">
        <v>0</v>
      </c>
      <c r="K237" s="2">
        <v>0</v>
      </c>
      <c r="L237" s="2">
        <v>670872782.15999997</v>
      </c>
      <c r="M237" s="2">
        <v>670872782.15999997</v>
      </c>
      <c r="N237" s="2">
        <v>180845252.84</v>
      </c>
      <c r="O237" s="2">
        <v>180845252.84</v>
      </c>
      <c r="P237" s="18">
        <f t="shared" si="5"/>
        <v>0.78767004406569829</v>
      </c>
    </row>
    <row r="238" spans="1:16" s="23" customFormat="1" x14ac:dyDescent="0.2">
      <c r="A238" t="s">
        <v>287</v>
      </c>
      <c r="B238" t="s">
        <v>288</v>
      </c>
      <c r="C238" t="s">
        <v>2</v>
      </c>
      <c r="D238" t="s">
        <v>289</v>
      </c>
      <c r="E238" t="s">
        <v>290</v>
      </c>
      <c r="F238" s="2">
        <v>62000000</v>
      </c>
      <c r="G238" s="2">
        <v>62000000</v>
      </c>
      <c r="H238" s="2">
        <v>62000000</v>
      </c>
      <c r="I238" s="2">
        <v>0</v>
      </c>
      <c r="J238" s="2">
        <v>0</v>
      </c>
      <c r="K238" s="2">
        <v>0</v>
      </c>
      <c r="L238" s="2">
        <v>43897488.340000004</v>
      </c>
      <c r="M238" s="2">
        <v>43897488.340000004</v>
      </c>
      <c r="N238" s="2">
        <v>18102511.66</v>
      </c>
      <c r="O238" s="2">
        <v>18102511.66</v>
      </c>
      <c r="P238" s="18">
        <f t="shared" si="5"/>
        <v>0.70802400548387101</v>
      </c>
    </row>
    <row r="239" spans="1:16" s="23" customFormat="1" x14ac:dyDescent="0.2">
      <c r="A239" t="s">
        <v>287</v>
      </c>
      <c r="B239" t="s">
        <v>288</v>
      </c>
      <c r="C239" t="s">
        <v>2</v>
      </c>
      <c r="D239" t="s">
        <v>12</v>
      </c>
      <c r="E239" t="s">
        <v>13</v>
      </c>
      <c r="F239" s="2">
        <v>12000000</v>
      </c>
      <c r="G239" s="2">
        <v>12000000</v>
      </c>
      <c r="H239" s="2">
        <v>12000000</v>
      </c>
      <c r="I239" s="2">
        <v>0</v>
      </c>
      <c r="J239" s="2">
        <v>0</v>
      </c>
      <c r="K239" s="2">
        <v>0</v>
      </c>
      <c r="L239" s="2">
        <v>1358830.01</v>
      </c>
      <c r="M239" s="2">
        <v>1358830.01</v>
      </c>
      <c r="N239" s="2">
        <v>10641169.99</v>
      </c>
      <c r="O239" s="2">
        <v>10641169.99</v>
      </c>
      <c r="P239" s="18">
        <f t="shared" si="5"/>
        <v>0.11323583416666667</v>
      </c>
    </row>
    <row r="240" spans="1:16" s="23" customFormat="1" x14ac:dyDescent="0.2">
      <c r="A240" t="s">
        <v>287</v>
      </c>
      <c r="B240" t="s">
        <v>288</v>
      </c>
      <c r="C240" t="s">
        <v>2</v>
      </c>
      <c r="D240" t="s">
        <v>14</v>
      </c>
      <c r="E240" t="s">
        <v>15</v>
      </c>
      <c r="F240" s="2">
        <v>3425000</v>
      </c>
      <c r="G240" s="2">
        <v>3425000</v>
      </c>
      <c r="H240" s="2">
        <v>3425000</v>
      </c>
      <c r="I240" s="2">
        <v>0</v>
      </c>
      <c r="J240" s="2">
        <v>0</v>
      </c>
      <c r="K240" s="2">
        <v>0</v>
      </c>
      <c r="L240" s="2">
        <v>832427.31</v>
      </c>
      <c r="M240" s="2">
        <v>832427.31</v>
      </c>
      <c r="N240" s="2">
        <v>2592572.69</v>
      </c>
      <c r="O240" s="2">
        <v>2592572.69</v>
      </c>
      <c r="P240" s="18">
        <f t="shared" si="5"/>
        <v>0.24304447007299271</v>
      </c>
    </row>
    <row r="241" spans="1:16" s="23" customFormat="1" x14ac:dyDescent="0.2">
      <c r="A241" t="s">
        <v>287</v>
      </c>
      <c r="B241" t="s">
        <v>288</v>
      </c>
      <c r="C241" t="s">
        <v>2</v>
      </c>
      <c r="D241" t="s">
        <v>16</v>
      </c>
      <c r="E241" t="s">
        <v>17</v>
      </c>
      <c r="F241" s="2">
        <v>3425000</v>
      </c>
      <c r="G241" s="2">
        <v>3425000</v>
      </c>
      <c r="H241" s="2">
        <v>3425000</v>
      </c>
      <c r="I241" s="2">
        <v>0</v>
      </c>
      <c r="J241" s="2">
        <v>0</v>
      </c>
      <c r="K241" s="2">
        <v>0</v>
      </c>
      <c r="L241" s="2">
        <v>832427.31</v>
      </c>
      <c r="M241" s="2">
        <v>832427.31</v>
      </c>
      <c r="N241" s="2">
        <v>2592572.69</v>
      </c>
      <c r="O241" s="2">
        <v>2592572.69</v>
      </c>
      <c r="P241" s="18">
        <f t="shared" si="5"/>
        <v>0.24304447007299271</v>
      </c>
    </row>
    <row r="242" spans="1:16" s="23" customFormat="1" x14ac:dyDescent="0.2">
      <c r="A242" t="s">
        <v>287</v>
      </c>
      <c r="B242" t="s">
        <v>288</v>
      </c>
      <c r="C242" t="s">
        <v>2</v>
      </c>
      <c r="D242" t="s">
        <v>18</v>
      </c>
      <c r="E242" t="s">
        <v>19</v>
      </c>
      <c r="F242" s="2">
        <v>1072237162</v>
      </c>
      <c r="G242" s="2">
        <v>1066432451</v>
      </c>
      <c r="H242" s="2">
        <v>1066432451</v>
      </c>
      <c r="I242" s="2">
        <v>0</v>
      </c>
      <c r="J242" s="2">
        <v>0</v>
      </c>
      <c r="K242" s="2">
        <v>0</v>
      </c>
      <c r="L242" s="2">
        <v>656027703.46000004</v>
      </c>
      <c r="M242" s="2">
        <v>656027703.46000004</v>
      </c>
      <c r="N242" s="2">
        <v>410404747.54000002</v>
      </c>
      <c r="O242" s="2">
        <v>410404747.54000002</v>
      </c>
      <c r="P242" s="18">
        <f t="shared" si="5"/>
        <v>0.61516104732638155</v>
      </c>
    </row>
    <row r="243" spans="1:16" s="23" customFormat="1" x14ac:dyDescent="0.2">
      <c r="A243" t="s">
        <v>287</v>
      </c>
      <c r="B243" t="s">
        <v>288</v>
      </c>
      <c r="C243" t="s">
        <v>2</v>
      </c>
      <c r="D243" t="s">
        <v>20</v>
      </c>
      <c r="E243" t="s">
        <v>21</v>
      </c>
      <c r="F243" s="2">
        <v>330000000</v>
      </c>
      <c r="G243" s="2">
        <v>328616421</v>
      </c>
      <c r="H243" s="2">
        <v>328616421</v>
      </c>
      <c r="I243" s="2">
        <v>0</v>
      </c>
      <c r="J243" s="2">
        <v>0</v>
      </c>
      <c r="K243" s="2">
        <v>0</v>
      </c>
      <c r="L243" s="2">
        <v>216113658.37</v>
      </c>
      <c r="M243" s="2">
        <v>216113658.37</v>
      </c>
      <c r="N243" s="2">
        <v>112502762.63</v>
      </c>
      <c r="O243" s="2">
        <v>112502762.63</v>
      </c>
      <c r="P243" s="18">
        <f t="shared" si="5"/>
        <v>0.65764716721201222</v>
      </c>
    </row>
    <row r="244" spans="1:16" s="23" customFormat="1" x14ac:dyDescent="0.2">
      <c r="A244" t="s">
        <v>287</v>
      </c>
      <c r="B244" t="s">
        <v>288</v>
      </c>
      <c r="C244" t="s">
        <v>2</v>
      </c>
      <c r="D244" t="s">
        <v>22</v>
      </c>
      <c r="E244" t="s">
        <v>23</v>
      </c>
      <c r="F244" s="2">
        <v>349253840</v>
      </c>
      <c r="G244" s="2">
        <v>346361445</v>
      </c>
      <c r="H244" s="2">
        <v>346361445</v>
      </c>
      <c r="I244" s="2">
        <v>0</v>
      </c>
      <c r="J244" s="2">
        <v>0</v>
      </c>
      <c r="K244" s="2">
        <v>0</v>
      </c>
      <c r="L244" s="2">
        <v>242769826.71000001</v>
      </c>
      <c r="M244" s="2">
        <v>242769826.71000001</v>
      </c>
      <c r="N244" s="2">
        <v>103591618.29000001</v>
      </c>
      <c r="O244" s="2">
        <v>103591618.29000001</v>
      </c>
      <c r="P244" s="18">
        <f t="shared" si="5"/>
        <v>0.70091469536974593</v>
      </c>
    </row>
    <row r="245" spans="1:16" s="23" customFormat="1" x14ac:dyDescent="0.2">
      <c r="A245" t="s">
        <v>287</v>
      </c>
      <c r="B245" t="s">
        <v>288</v>
      </c>
      <c r="C245" t="s">
        <v>2</v>
      </c>
      <c r="D245" t="s">
        <v>24</v>
      </c>
      <c r="E245" t="s">
        <v>25</v>
      </c>
      <c r="F245" s="2">
        <v>119699367</v>
      </c>
      <c r="G245" s="2">
        <v>119699367</v>
      </c>
      <c r="H245" s="2">
        <v>119699367</v>
      </c>
      <c r="I245" s="2">
        <v>0</v>
      </c>
      <c r="J245" s="2">
        <v>0</v>
      </c>
      <c r="K245" s="2">
        <v>0</v>
      </c>
      <c r="L245" s="2">
        <v>114258192.87</v>
      </c>
      <c r="M245" s="2">
        <v>114258192.87</v>
      </c>
      <c r="N245" s="2">
        <v>5441174.1299999999</v>
      </c>
      <c r="O245" s="2">
        <v>5441174.1299999999</v>
      </c>
      <c r="P245" s="18">
        <f t="shared" si="5"/>
        <v>0.95454299996423542</v>
      </c>
    </row>
    <row r="246" spans="1:16" s="23" customFormat="1" x14ac:dyDescent="0.2">
      <c r="A246" t="s">
        <v>287</v>
      </c>
      <c r="B246" t="s">
        <v>288</v>
      </c>
      <c r="C246" t="s">
        <v>2</v>
      </c>
      <c r="D246" t="s">
        <v>26</v>
      </c>
      <c r="E246" t="s">
        <v>27</v>
      </c>
      <c r="F246" s="2">
        <v>121700000</v>
      </c>
      <c r="G246" s="2">
        <v>121086297</v>
      </c>
      <c r="H246" s="2">
        <v>121086297</v>
      </c>
      <c r="I246" s="2">
        <v>0</v>
      </c>
      <c r="J246" s="2">
        <v>0</v>
      </c>
      <c r="K246" s="2">
        <v>0</v>
      </c>
      <c r="L246" s="2">
        <v>79123588.75</v>
      </c>
      <c r="M246" s="2">
        <v>79123588.75</v>
      </c>
      <c r="N246" s="2">
        <v>41962708.25</v>
      </c>
      <c r="O246" s="2">
        <v>41962708.25</v>
      </c>
      <c r="P246" s="18">
        <f t="shared" si="5"/>
        <v>0.65344791863607821</v>
      </c>
    </row>
    <row r="247" spans="1:16" s="23" customFormat="1" x14ac:dyDescent="0.2">
      <c r="A247" t="s">
        <v>287</v>
      </c>
      <c r="B247" t="s">
        <v>288</v>
      </c>
      <c r="C247" t="s">
        <v>28</v>
      </c>
      <c r="D247" t="s">
        <v>29</v>
      </c>
      <c r="E247" t="s">
        <v>30</v>
      </c>
      <c r="F247" s="2">
        <v>151583955</v>
      </c>
      <c r="G247" s="2">
        <v>150668921</v>
      </c>
      <c r="H247" s="2">
        <v>150668921</v>
      </c>
      <c r="I247" s="2">
        <v>0</v>
      </c>
      <c r="J247" s="2">
        <v>0</v>
      </c>
      <c r="K247" s="2">
        <v>0</v>
      </c>
      <c r="L247" s="2">
        <v>3762436.76</v>
      </c>
      <c r="M247" s="2">
        <v>3762436.76</v>
      </c>
      <c r="N247" s="2">
        <v>146906484.24000001</v>
      </c>
      <c r="O247" s="2">
        <v>146906484.24000001</v>
      </c>
      <c r="P247" s="18">
        <f t="shared" si="5"/>
        <v>2.4971551764149155E-2</v>
      </c>
    </row>
    <row r="248" spans="1:16" s="23" customFormat="1" x14ac:dyDescent="0.2">
      <c r="A248" t="s">
        <v>287</v>
      </c>
      <c r="B248" t="s">
        <v>288</v>
      </c>
      <c r="C248" t="s">
        <v>2</v>
      </c>
      <c r="D248" t="s">
        <v>31</v>
      </c>
      <c r="E248" t="s">
        <v>32</v>
      </c>
      <c r="F248" s="2">
        <v>182119373</v>
      </c>
      <c r="G248" s="2">
        <v>181048355</v>
      </c>
      <c r="H248" s="2">
        <v>181048355</v>
      </c>
      <c r="I248" s="2">
        <v>0</v>
      </c>
      <c r="J248" s="2">
        <v>0</v>
      </c>
      <c r="K248" s="2">
        <v>0</v>
      </c>
      <c r="L248" s="2">
        <v>147423259.65000001</v>
      </c>
      <c r="M248" s="2">
        <v>146812066.81999999</v>
      </c>
      <c r="N248" s="2">
        <v>33625095.350000001</v>
      </c>
      <c r="O248" s="2">
        <v>33625095.350000001</v>
      </c>
      <c r="P248" s="18">
        <f t="shared" si="5"/>
        <v>0.81427560968449564</v>
      </c>
    </row>
    <row r="249" spans="1:16" s="23" customFormat="1" x14ac:dyDescent="0.2">
      <c r="A249" t="s">
        <v>287</v>
      </c>
      <c r="B249" t="s">
        <v>288</v>
      </c>
      <c r="C249" t="s">
        <v>2</v>
      </c>
      <c r="D249" t="s">
        <v>291</v>
      </c>
      <c r="E249" t="s">
        <v>292</v>
      </c>
      <c r="F249" s="2">
        <v>172779918</v>
      </c>
      <c r="G249" s="2">
        <v>171763824</v>
      </c>
      <c r="H249" s="2">
        <v>171763824</v>
      </c>
      <c r="I249" s="2">
        <v>0</v>
      </c>
      <c r="J249" s="2">
        <v>0</v>
      </c>
      <c r="K249" s="2">
        <v>0</v>
      </c>
      <c r="L249" s="2">
        <v>140592676.72999999</v>
      </c>
      <c r="M249" s="2">
        <v>140592676.72999999</v>
      </c>
      <c r="N249" s="2">
        <v>31171147.27</v>
      </c>
      <c r="O249" s="2">
        <v>31171147.27</v>
      </c>
      <c r="P249" s="18">
        <f t="shared" si="5"/>
        <v>0.81852321085958113</v>
      </c>
    </row>
    <row r="250" spans="1:16" s="23" customFormat="1" x14ac:dyDescent="0.2">
      <c r="A250" t="s">
        <v>287</v>
      </c>
      <c r="B250" t="s">
        <v>288</v>
      </c>
      <c r="C250" t="s">
        <v>2</v>
      </c>
      <c r="D250" t="s">
        <v>293</v>
      </c>
      <c r="E250" t="s">
        <v>294</v>
      </c>
      <c r="F250" s="2">
        <v>9339455</v>
      </c>
      <c r="G250" s="2">
        <v>9284531</v>
      </c>
      <c r="H250" s="2">
        <v>9284531</v>
      </c>
      <c r="I250" s="2">
        <v>0</v>
      </c>
      <c r="J250" s="2">
        <v>0</v>
      </c>
      <c r="K250" s="2">
        <v>0</v>
      </c>
      <c r="L250" s="2">
        <v>6830582.9199999999</v>
      </c>
      <c r="M250" s="2">
        <v>6219390.0899999999</v>
      </c>
      <c r="N250" s="2">
        <v>2453948.08</v>
      </c>
      <c r="O250" s="2">
        <v>2453948.08</v>
      </c>
      <c r="P250" s="18">
        <f t="shared" si="5"/>
        <v>0.73569498771666553</v>
      </c>
    </row>
    <row r="251" spans="1:16" s="23" customFormat="1" x14ac:dyDescent="0.2">
      <c r="A251" t="s">
        <v>287</v>
      </c>
      <c r="B251" t="s">
        <v>288</v>
      </c>
      <c r="C251" t="s">
        <v>2</v>
      </c>
      <c r="D251" t="s">
        <v>37</v>
      </c>
      <c r="E251" t="s">
        <v>38</v>
      </c>
      <c r="F251" s="2">
        <v>274119373</v>
      </c>
      <c r="G251" s="2">
        <v>273048356</v>
      </c>
      <c r="H251" s="2">
        <v>273048356</v>
      </c>
      <c r="I251" s="2">
        <v>0</v>
      </c>
      <c r="J251" s="2">
        <v>0</v>
      </c>
      <c r="K251" s="2">
        <v>0</v>
      </c>
      <c r="L251" s="2">
        <v>170260766.91999999</v>
      </c>
      <c r="M251" s="2">
        <v>147943074.74000001</v>
      </c>
      <c r="N251" s="2">
        <v>102787589.08</v>
      </c>
      <c r="O251" s="2">
        <v>102787589.08</v>
      </c>
      <c r="P251" s="18">
        <f t="shared" si="5"/>
        <v>0.62355536365141118</v>
      </c>
    </row>
    <row r="252" spans="1:16" s="23" customFormat="1" x14ac:dyDescent="0.2">
      <c r="A252" t="s">
        <v>287</v>
      </c>
      <c r="B252" t="s">
        <v>288</v>
      </c>
      <c r="C252" t="s">
        <v>2</v>
      </c>
      <c r="D252" t="s">
        <v>295</v>
      </c>
      <c r="E252" t="s">
        <v>296</v>
      </c>
      <c r="F252" s="2">
        <v>98064278</v>
      </c>
      <c r="G252" s="2">
        <v>97487576</v>
      </c>
      <c r="H252" s="2">
        <v>97487576</v>
      </c>
      <c r="I252" s="2">
        <v>0</v>
      </c>
      <c r="J252" s="2">
        <v>0</v>
      </c>
      <c r="K252" s="2">
        <v>0</v>
      </c>
      <c r="L252" s="2">
        <v>57304905.990000002</v>
      </c>
      <c r="M252" s="2">
        <v>40509381.43</v>
      </c>
      <c r="N252" s="2">
        <v>40182670.009999998</v>
      </c>
      <c r="O252" s="2">
        <v>40182670.009999998</v>
      </c>
      <c r="P252" s="18">
        <f t="shared" si="5"/>
        <v>0.58781752856384495</v>
      </c>
    </row>
    <row r="253" spans="1:16" s="23" customFormat="1" x14ac:dyDescent="0.2">
      <c r="A253" t="s">
        <v>287</v>
      </c>
      <c r="B253" t="s">
        <v>288</v>
      </c>
      <c r="C253" t="s">
        <v>2</v>
      </c>
      <c r="D253" t="s">
        <v>297</v>
      </c>
      <c r="E253" t="s">
        <v>298</v>
      </c>
      <c r="F253" s="2">
        <v>28018365</v>
      </c>
      <c r="G253" s="2">
        <v>55707186</v>
      </c>
      <c r="H253" s="2">
        <v>55707186</v>
      </c>
      <c r="I253" s="2">
        <v>0</v>
      </c>
      <c r="J253" s="2">
        <v>0</v>
      </c>
      <c r="K253" s="2">
        <v>0</v>
      </c>
      <c r="L253" s="2">
        <v>41023645.090000004</v>
      </c>
      <c r="M253" s="2">
        <v>37264591.630000003</v>
      </c>
      <c r="N253" s="2">
        <v>14683540.91</v>
      </c>
      <c r="O253" s="2">
        <v>14683540.91</v>
      </c>
      <c r="P253" s="18">
        <f t="shared" si="5"/>
        <v>0.73641567696490728</v>
      </c>
    </row>
    <row r="254" spans="1:16" s="23" customFormat="1" x14ac:dyDescent="0.2">
      <c r="A254" t="s">
        <v>287</v>
      </c>
      <c r="B254" t="s">
        <v>288</v>
      </c>
      <c r="C254" t="s">
        <v>2</v>
      </c>
      <c r="D254" t="s">
        <v>299</v>
      </c>
      <c r="E254" t="s">
        <v>300</v>
      </c>
      <c r="F254" s="2">
        <v>56036730</v>
      </c>
      <c r="G254" s="2">
        <v>27853594</v>
      </c>
      <c r="H254" s="2">
        <v>27853594</v>
      </c>
      <c r="I254" s="2">
        <v>0</v>
      </c>
      <c r="J254" s="2">
        <v>0</v>
      </c>
      <c r="K254" s="2">
        <v>0</v>
      </c>
      <c r="L254" s="2">
        <v>20451601.170000002</v>
      </c>
      <c r="M254" s="2">
        <v>18688487.010000002</v>
      </c>
      <c r="N254" s="2">
        <v>7401992.8300000001</v>
      </c>
      <c r="O254" s="2">
        <v>7401992.8300000001</v>
      </c>
      <c r="P254" s="18">
        <f t="shared" si="5"/>
        <v>0.73425358214096181</v>
      </c>
    </row>
    <row r="255" spans="1:16" s="23" customFormat="1" x14ac:dyDescent="0.2">
      <c r="A255" t="s">
        <v>287</v>
      </c>
      <c r="B255" t="s">
        <v>288</v>
      </c>
      <c r="C255" t="s">
        <v>2</v>
      </c>
      <c r="D255" t="s">
        <v>301</v>
      </c>
      <c r="E255" t="s">
        <v>302</v>
      </c>
      <c r="F255" s="2">
        <v>92000000</v>
      </c>
      <c r="G255" s="2">
        <v>92000000</v>
      </c>
      <c r="H255" s="2">
        <v>92000000</v>
      </c>
      <c r="I255" s="2">
        <v>0</v>
      </c>
      <c r="J255" s="2">
        <v>0</v>
      </c>
      <c r="K255" s="2">
        <v>0</v>
      </c>
      <c r="L255" s="2">
        <v>51480614.670000002</v>
      </c>
      <c r="M255" s="2">
        <v>51480614.670000002</v>
      </c>
      <c r="N255" s="2">
        <v>40519385.329999998</v>
      </c>
      <c r="O255" s="2">
        <v>40519385.329999998</v>
      </c>
      <c r="P255" s="18">
        <f t="shared" si="5"/>
        <v>0.55957189858695655</v>
      </c>
    </row>
    <row r="256" spans="1:16" s="23" customFormat="1" x14ac:dyDescent="0.2">
      <c r="A256" s="5" t="s">
        <v>287</v>
      </c>
      <c r="B256" s="5" t="s">
        <v>288</v>
      </c>
      <c r="C256" s="5" t="s">
        <v>2</v>
      </c>
      <c r="D256" s="5" t="s">
        <v>47</v>
      </c>
      <c r="E256" s="5" t="s">
        <v>48</v>
      </c>
      <c r="F256" s="6">
        <v>934941182</v>
      </c>
      <c r="G256" s="6">
        <v>934941182</v>
      </c>
      <c r="H256" s="6">
        <v>863139675.59000003</v>
      </c>
      <c r="I256" s="6">
        <v>0</v>
      </c>
      <c r="J256" s="6">
        <v>0</v>
      </c>
      <c r="K256" s="6">
        <v>0</v>
      </c>
      <c r="L256" s="6">
        <v>578455002.29999995</v>
      </c>
      <c r="M256" s="6">
        <v>521045169.98000002</v>
      </c>
      <c r="N256" s="6">
        <v>356486179.69999999</v>
      </c>
      <c r="O256" s="6">
        <v>284684673.29000002</v>
      </c>
      <c r="P256" s="34">
        <f t="shared" si="5"/>
        <v>0.61870737265266806</v>
      </c>
    </row>
    <row r="257" spans="1:16" s="23" customFormat="1" x14ac:dyDescent="0.2">
      <c r="A257" t="s">
        <v>287</v>
      </c>
      <c r="B257" t="s">
        <v>288</v>
      </c>
      <c r="C257" t="s">
        <v>2</v>
      </c>
      <c r="D257" t="s">
        <v>49</v>
      </c>
      <c r="E257" t="s">
        <v>50</v>
      </c>
      <c r="F257" s="2">
        <v>23050000</v>
      </c>
      <c r="G257" s="2">
        <v>35050000</v>
      </c>
      <c r="H257" s="2">
        <v>31417314.579999998</v>
      </c>
      <c r="I257" s="2">
        <v>0</v>
      </c>
      <c r="J257" s="2">
        <v>0</v>
      </c>
      <c r="K257" s="2">
        <v>0</v>
      </c>
      <c r="L257" s="2">
        <v>16947161.420000002</v>
      </c>
      <c r="M257" s="2">
        <v>15906096.43</v>
      </c>
      <c r="N257" s="2">
        <v>18102838.579999998</v>
      </c>
      <c r="O257" s="2">
        <v>14470153.16</v>
      </c>
      <c r="P257" s="18">
        <f t="shared" si="5"/>
        <v>0.48351387788873046</v>
      </c>
    </row>
    <row r="258" spans="1:16" s="23" customFormat="1" x14ac:dyDescent="0.2">
      <c r="A258" t="s">
        <v>287</v>
      </c>
      <c r="B258" t="s">
        <v>288</v>
      </c>
      <c r="C258" t="s">
        <v>2</v>
      </c>
      <c r="D258" t="s">
        <v>303</v>
      </c>
      <c r="E258" t="s">
        <v>304</v>
      </c>
      <c r="F258" s="2">
        <v>3500000</v>
      </c>
      <c r="G258" s="2">
        <v>3500000</v>
      </c>
      <c r="H258" s="2">
        <v>3187500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3500000</v>
      </c>
      <c r="O258" s="2">
        <v>3187500</v>
      </c>
      <c r="P258" s="18">
        <f t="shared" si="5"/>
        <v>0</v>
      </c>
    </row>
    <row r="259" spans="1:16" s="23" customFormat="1" x14ac:dyDescent="0.2">
      <c r="A259" t="s">
        <v>287</v>
      </c>
      <c r="B259" t="s">
        <v>288</v>
      </c>
      <c r="C259" t="s">
        <v>2</v>
      </c>
      <c r="D259" t="s">
        <v>333</v>
      </c>
      <c r="E259" t="s">
        <v>334</v>
      </c>
      <c r="F259" s="2">
        <v>0</v>
      </c>
      <c r="G259" s="2">
        <v>12000000</v>
      </c>
      <c r="H259" s="2">
        <v>10523470.210000001</v>
      </c>
      <c r="I259" s="2">
        <v>0</v>
      </c>
      <c r="J259" s="2">
        <v>0</v>
      </c>
      <c r="K259" s="2">
        <v>0</v>
      </c>
      <c r="L259" s="2">
        <v>9046940.4199999999</v>
      </c>
      <c r="M259" s="2">
        <v>8005875.4299999997</v>
      </c>
      <c r="N259" s="2">
        <v>2953059.58</v>
      </c>
      <c r="O259" s="2">
        <v>1476529.79</v>
      </c>
      <c r="P259" s="18">
        <f t="shared" ref="P259:P305" si="6">L259/G259</f>
        <v>0.75391170166666666</v>
      </c>
    </row>
    <row r="260" spans="1:16" s="23" customFormat="1" x14ac:dyDescent="0.2">
      <c r="A260" t="s">
        <v>287</v>
      </c>
      <c r="B260" t="s">
        <v>288</v>
      </c>
      <c r="C260" t="s">
        <v>2</v>
      </c>
      <c r="D260" t="s">
        <v>51</v>
      </c>
      <c r="E260" t="s">
        <v>52</v>
      </c>
      <c r="F260" s="2">
        <v>18000000</v>
      </c>
      <c r="G260" s="2">
        <v>18000000</v>
      </c>
      <c r="H260" s="2">
        <v>16226949.789999999</v>
      </c>
      <c r="I260" s="2">
        <v>0</v>
      </c>
      <c r="J260" s="2">
        <v>0</v>
      </c>
      <c r="K260" s="2">
        <v>0</v>
      </c>
      <c r="L260" s="2">
        <v>7900221</v>
      </c>
      <c r="M260" s="2">
        <v>7900221</v>
      </c>
      <c r="N260" s="2">
        <v>10099779</v>
      </c>
      <c r="O260" s="2">
        <v>8326728.79</v>
      </c>
      <c r="P260" s="18">
        <f t="shared" si="6"/>
        <v>0.43890116666666668</v>
      </c>
    </row>
    <row r="261" spans="1:16" s="23" customFormat="1" x14ac:dyDescent="0.2">
      <c r="A261" t="s">
        <v>287</v>
      </c>
      <c r="B261" t="s">
        <v>288</v>
      </c>
      <c r="C261" t="s">
        <v>2</v>
      </c>
      <c r="D261" t="s">
        <v>53</v>
      </c>
      <c r="E261" t="s">
        <v>54</v>
      </c>
      <c r="F261" s="2">
        <v>1550000</v>
      </c>
      <c r="G261" s="2">
        <v>1550000</v>
      </c>
      <c r="H261" s="2">
        <v>1479394.58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1550000</v>
      </c>
      <c r="O261" s="2">
        <v>1479394.58</v>
      </c>
      <c r="P261" s="18">
        <f t="shared" si="6"/>
        <v>0</v>
      </c>
    </row>
    <row r="262" spans="1:16" s="23" customFormat="1" x14ac:dyDescent="0.2">
      <c r="A262" t="s">
        <v>287</v>
      </c>
      <c r="B262" t="s">
        <v>288</v>
      </c>
      <c r="C262" t="s">
        <v>2</v>
      </c>
      <c r="D262" t="s">
        <v>55</v>
      </c>
      <c r="E262" t="s">
        <v>56</v>
      </c>
      <c r="F262" s="2">
        <v>185040800</v>
      </c>
      <c r="G262" s="2">
        <v>185360800</v>
      </c>
      <c r="H262" s="2">
        <v>176013354.19999999</v>
      </c>
      <c r="I262" s="2">
        <v>0</v>
      </c>
      <c r="J262" s="2">
        <v>0</v>
      </c>
      <c r="K262" s="2">
        <v>0</v>
      </c>
      <c r="L262" s="2">
        <v>115567014.01000001</v>
      </c>
      <c r="M262" s="2">
        <v>115567014.01000001</v>
      </c>
      <c r="N262" s="2">
        <v>69793785.989999995</v>
      </c>
      <c r="O262" s="2">
        <v>60446340.189999998</v>
      </c>
      <c r="P262" s="18">
        <f t="shared" si="6"/>
        <v>0.62347062598996128</v>
      </c>
    </row>
    <row r="263" spans="1:16" s="23" customFormat="1" x14ac:dyDescent="0.2">
      <c r="A263" t="s">
        <v>287</v>
      </c>
      <c r="B263" t="s">
        <v>288</v>
      </c>
      <c r="C263" t="s">
        <v>2</v>
      </c>
      <c r="D263" t="s">
        <v>57</v>
      </c>
      <c r="E263" t="s">
        <v>58</v>
      </c>
      <c r="F263" s="2">
        <v>32694000</v>
      </c>
      <c r="G263" s="2">
        <v>32276000</v>
      </c>
      <c r="H263" s="2">
        <v>32276000</v>
      </c>
      <c r="I263" s="2">
        <v>0</v>
      </c>
      <c r="J263" s="2">
        <v>0</v>
      </c>
      <c r="K263" s="2">
        <v>0</v>
      </c>
      <c r="L263" s="2">
        <v>20245211</v>
      </c>
      <c r="M263" s="2">
        <v>20245211</v>
      </c>
      <c r="N263" s="2">
        <v>12030789</v>
      </c>
      <c r="O263" s="2">
        <v>12030789</v>
      </c>
      <c r="P263" s="18">
        <f t="shared" si="6"/>
        <v>0.62725278844962196</v>
      </c>
    </row>
    <row r="264" spans="1:16" s="23" customFormat="1" x14ac:dyDescent="0.2">
      <c r="A264" t="s">
        <v>287</v>
      </c>
      <c r="B264" t="s">
        <v>288</v>
      </c>
      <c r="C264" t="s">
        <v>2</v>
      </c>
      <c r="D264" t="s">
        <v>59</v>
      </c>
      <c r="E264" t="s">
        <v>60</v>
      </c>
      <c r="F264" s="2">
        <v>84700000</v>
      </c>
      <c r="G264" s="2">
        <v>84820000</v>
      </c>
      <c r="H264" s="2">
        <v>75585000</v>
      </c>
      <c r="I264" s="2">
        <v>0</v>
      </c>
      <c r="J264" s="2">
        <v>0</v>
      </c>
      <c r="K264" s="2">
        <v>0</v>
      </c>
      <c r="L264" s="2">
        <v>54352255</v>
      </c>
      <c r="M264" s="2">
        <v>54352255</v>
      </c>
      <c r="N264" s="2">
        <v>30467745</v>
      </c>
      <c r="O264" s="2">
        <v>21232745</v>
      </c>
      <c r="P264" s="18">
        <f t="shared" si="6"/>
        <v>0.64079527234142886</v>
      </c>
    </row>
    <row r="265" spans="1:16" s="23" customFormat="1" x14ac:dyDescent="0.2">
      <c r="A265" t="s">
        <v>287</v>
      </c>
      <c r="B265" t="s">
        <v>288</v>
      </c>
      <c r="C265" t="s">
        <v>2</v>
      </c>
      <c r="D265" t="s">
        <v>61</v>
      </c>
      <c r="E265" t="s">
        <v>62</v>
      </c>
      <c r="F265" s="2">
        <v>950000</v>
      </c>
      <c r="G265" s="2">
        <v>1150000</v>
      </c>
      <c r="H265" s="2">
        <v>1037554.2</v>
      </c>
      <c r="I265" s="2">
        <v>0</v>
      </c>
      <c r="J265" s="2">
        <v>0</v>
      </c>
      <c r="K265" s="2">
        <v>0</v>
      </c>
      <c r="L265" s="2">
        <v>925108.4</v>
      </c>
      <c r="M265" s="2">
        <v>925108.4</v>
      </c>
      <c r="N265" s="2">
        <v>224891.6</v>
      </c>
      <c r="O265" s="2">
        <v>112445.8</v>
      </c>
      <c r="P265" s="18">
        <f t="shared" si="6"/>
        <v>0.80444208695652175</v>
      </c>
    </row>
    <row r="266" spans="1:16" s="23" customFormat="1" x14ac:dyDescent="0.2">
      <c r="A266" t="s">
        <v>287</v>
      </c>
      <c r="B266" t="s">
        <v>288</v>
      </c>
      <c r="C266" t="s">
        <v>2</v>
      </c>
      <c r="D266" t="s">
        <v>63</v>
      </c>
      <c r="E266" t="s">
        <v>64</v>
      </c>
      <c r="F266" s="2">
        <v>35145705</v>
      </c>
      <c r="G266" s="2">
        <v>35145705</v>
      </c>
      <c r="H266" s="2">
        <v>35145705</v>
      </c>
      <c r="I266" s="2">
        <v>0</v>
      </c>
      <c r="J266" s="2">
        <v>0</v>
      </c>
      <c r="K266" s="2">
        <v>0</v>
      </c>
      <c r="L266" s="2">
        <v>23925958.710000001</v>
      </c>
      <c r="M266" s="2">
        <v>23925958.710000001</v>
      </c>
      <c r="N266" s="2">
        <v>11219746.289999999</v>
      </c>
      <c r="O266" s="2">
        <v>11219746.289999999</v>
      </c>
      <c r="P266" s="18">
        <f t="shared" si="6"/>
        <v>0.68076479643814236</v>
      </c>
    </row>
    <row r="267" spans="1:16" s="23" customFormat="1" x14ac:dyDescent="0.2">
      <c r="A267" t="s">
        <v>287</v>
      </c>
      <c r="B267" t="s">
        <v>288</v>
      </c>
      <c r="C267" t="s">
        <v>2</v>
      </c>
      <c r="D267" t="s">
        <v>65</v>
      </c>
      <c r="E267" t="s">
        <v>66</v>
      </c>
      <c r="F267" s="2">
        <v>31551095</v>
      </c>
      <c r="G267" s="2">
        <v>31969095</v>
      </c>
      <c r="H267" s="2">
        <v>31969095</v>
      </c>
      <c r="I267" s="2">
        <v>0</v>
      </c>
      <c r="J267" s="2">
        <v>0</v>
      </c>
      <c r="K267" s="2">
        <v>0</v>
      </c>
      <c r="L267" s="2">
        <v>16118480.9</v>
      </c>
      <c r="M267" s="2">
        <v>16118480.9</v>
      </c>
      <c r="N267" s="2">
        <v>15850614.1</v>
      </c>
      <c r="O267" s="2">
        <v>15850614.1</v>
      </c>
      <c r="P267" s="18">
        <f t="shared" si="6"/>
        <v>0.5041894648566061</v>
      </c>
    </row>
    <row r="268" spans="1:16" s="23" customFormat="1" x14ac:dyDescent="0.2">
      <c r="A268" t="s">
        <v>287</v>
      </c>
      <c r="B268" t="s">
        <v>288</v>
      </c>
      <c r="C268" t="s">
        <v>2</v>
      </c>
      <c r="D268" t="s">
        <v>67</v>
      </c>
      <c r="E268" t="s">
        <v>68</v>
      </c>
      <c r="F268" s="2">
        <v>35900000</v>
      </c>
      <c r="G268" s="2">
        <v>45837953</v>
      </c>
      <c r="H268" s="2">
        <v>41891413.439999998</v>
      </c>
      <c r="I268" s="2">
        <v>0</v>
      </c>
      <c r="J268" s="2">
        <v>0</v>
      </c>
      <c r="K268" s="2">
        <v>0</v>
      </c>
      <c r="L268" s="2">
        <v>22814658.109999999</v>
      </c>
      <c r="M268" s="2">
        <v>21040083.510000002</v>
      </c>
      <c r="N268" s="2">
        <v>23023294.890000001</v>
      </c>
      <c r="O268" s="2">
        <v>19076755.329999998</v>
      </c>
      <c r="P268" s="18">
        <f t="shared" si="6"/>
        <v>0.49772419178491673</v>
      </c>
    </row>
    <row r="269" spans="1:16" s="23" customFormat="1" x14ac:dyDescent="0.2">
      <c r="A269" t="s">
        <v>287</v>
      </c>
      <c r="B269" t="s">
        <v>288</v>
      </c>
      <c r="C269" t="s">
        <v>2</v>
      </c>
      <c r="D269" t="s">
        <v>69</v>
      </c>
      <c r="E269" t="s">
        <v>70</v>
      </c>
      <c r="F269" s="2">
        <v>14000000</v>
      </c>
      <c r="G269" s="2">
        <v>15500000</v>
      </c>
      <c r="H269" s="2">
        <v>13875000</v>
      </c>
      <c r="I269" s="2">
        <v>0</v>
      </c>
      <c r="J269" s="2">
        <v>0</v>
      </c>
      <c r="K269" s="2">
        <v>0</v>
      </c>
      <c r="L269" s="2">
        <v>8563482.3900000006</v>
      </c>
      <c r="M269" s="2">
        <v>7692907.79</v>
      </c>
      <c r="N269" s="2">
        <v>6936517.6100000003</v>
      </c>
      <c r="O269" s="2">
        <v>5311517.6100000003</v>
      </c>
      <c r="P269" s="18">
        <f t="shared" si="6"/>
        <v>0.55248273483870969</v>
      </c>
    </row>
    <row r="270" spans="1:16" s="23" customFormat="1" x14ac:dyDescent="0.2">
      <c r="A270" t="s">
        <v>287</v>
      </c>
      <c r="B270" t="s">
        <v>288</v>
      </c>
      <c r="C270" t="s">
        <v>2</v>
      </c>
      <c r="D270" t="s">
        <v>305</v>
      </c>
      <c r="E270" t="s">
        <v>306</v>
      </c>
      <c r="F270" s="2">
        <v>500000</v>
      </c>
      <c r="G270" s="2">
        <v>500000</v>
      </c>
      <c r="H270" s="2">
        <v>437500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500000</v>
      </c>
      <c r="O270" s="2">
        <v>437500</v>
      </c>
      <c r="P270" s="18">
        <f t="shared" si="6"/>
        <v>0</v>
      </c>
    </row>
    <row r="271" spans="1:16" s="23" customFormat="1" x14ac:dyDescent="0.2">
      <c r="A271" t="s">
        <v>287</v>
      </c>
      <c r="B271" t="s">
        <v>288</v>
      </c>
      <c r="C271" t="s">
        <v>2</v>
      </c>
      <c r="D271" t="s">
        <v>71</v>
      </c>
      <c r="E271" t="s">
        <v>72</v>
      </c>
      <c r="F271" s="2">
        <v>13000000</v>
      </c>
      <c r="G271" s="2">
        <v>11347953</v>
      </c>
      <c r="H271" s="2">
        <v>10122953</v>
      </c>
      <c r="I271" s="2">
        <v>0</v>
      </c>
      <c r="J271" s="2">
        <v>0</v>
      </c>
      <c r="K271" s="2">
        <v>0</v>
      </c>
      <c r="L271" s="2">
        <v>1152340.45</v>
      </c>
      <c r="M271" s="2">
        <v>1152340.45</v>
      </c>
      <c r="N271" s="2">
        <v>10195612.550000001</v>
      </c>
      <c r="O271" s="2">
        <v>8970612.5500000007</v>
      </c>
      <c r="P271" s="18">
        <f t="shared" si="6"/>
        <v>0.10154610703798297</v>
      </c>
    </row>
    <row r="272" spans="1:16" s="23" customFormat="1" x14ac:dyDescent="0.2">
      <c r="A272" t="s">
        <v>287</v>
      </c>
      <c r="B272" t="s">
        <v>288</v>
      </c>
      <c r="C272" t="s">
        <v>2</v>
      </c>
      <c r="D272" t="s">
        <v>307</v>
      </c>
      <c r="E272" t="s">
        <v>308</v>
      </c>
      <c r="F272" s="2">
        <v>2300000</v>
      </c>
      <c r="G272" s="2">
        <v>1540000</v>
      </c>
      <c r="H272" s="2">
        <v>1437445.8</v>
      </c>
      <c r="I272" s="2">
        <v>0</v>
      </c>
      <c r="J272" s="2">
        <v>0</v>
      </c>
      <c r="K272" s="2">
        <v>0</v>
      </c>
      <c r="L272" s="2">
        <v>904000</v>
      </c>
      <c r="M272" s="2">
        <v>0</v>
      </c>
      <c r="N272" s="2">
        <v>636000</v>
      </c>
      <c r="O272" s="2">
        <v>533445.80000000005</v>
      </c>
      <c r="P272" s="18">
        <f t="shared" si="6"/>
        <v>0.58701298701298699</v>
      </c>
    </row>
    <row r="273" spans="1:16" s="23" customFormat="1" x14ac:dyDescent="0.2">
      <c r="A273" t="s">
        <v>287</v>
      </c>
      <c r="B273" t="s">
        <v>288</v>
      </c>
      <c r="C273" t="s">
        <v>2</v>
      </c>
      <c r="D273" t="s">
        <v>309</v>
      </c>
      <c r="E273" t="s">
        <v>310</v>
      </c>
      <c r="F273" s="2">
        <v>300000</v>
      </c>
      <c r="G273" s="2">
        <v>11150000</v>
      </c>
      <c r="H273" s="2">
        <v>10868514.640000001</v>
      </c>
      <c r="I273" s="2">
        <v>0</v>
      </c>
      <c r="J273" s="2">
        <v>0</v>
      </c>
      <c r="K273" s="2">
        <v>0</v>
      </c>
      <c r="L273" s="2">
        <v>10587029.27</v>
      </c>
      <c r="M273" s="2">
        <v>10587029.27</v>
      </c>
      <c r="N273" s="2">
        <v>562970.73</v>
      </c>
      <c r="O273" s="2">
        <v>281485.37</v>
      </c>
      <c r="P273" s="18">
        <f t="shared" si="6"/>
        <v>0.94950935156950667</v>
      </c>
    </row>
    <row r="274" spans="1:16" s="23" customFormat="1" x14ac:dyDescent="0.2">
      <c r="A274" t="s">
        <v>287</v>
      </c>
      <c r="B274" t="s">
        <v>288</v>
      </c>
      <c r="C274" t="s">
        <v>2</v>
      </c>
      <c r="D274" t="s">
        <v>73</v>
      </c>
      <c r="E274" t="s">
        <v>74</v>
      </c>
      <c r="F274" s="2">
        <v>5000000</v>
      </c>
      <c r="G274" s="2">
        <v>4500000</v>
      </c>
      <c r="H274" s="2">
        <v>4000000</v>
      </c>
      <c r="I274" s="2">
        <v>0</v>
      </c>
      <c r="J274" s="2">
        <v>0</v>
      </c>
      <c r="K274" s="2">
        <v>0</v>
      </c>
      <c r="L274" s="2">
        <v>457806</v>
      </c>
      <c r="M274" s="2">
        <v>457806</v>
      </c>
      <c r="N274" s="2">
        <v>4042194</v>
      </c>
      <c r="O274" s="2">
        <v>3542194</v>
      </c>
      <c r="P274" s="18">
        <f t="shared" si="6"/>
        <v>0.10173466666666667</v>
      </c>
    </row>
    <row r="275" spans="1:16" s="23" customFormat="1" x14ac:dyDescent="0.2">
      <c r="A275" t="s">
        <v>287</v>
      </c>
      <c r="B275" t="s">
        <v>288</v>
      </c>
      <c r="C275" t="s">
        <v>2</v>
      </c>
      <c r="D275" t="s">
        <v>75</v>
      </c>
      <c r="E275" t="s">
        <v>741</v>
      </c>
      <c r="F275" s="2">
        <v>800000</v>
      </c>
      <c r="G275" s="2">
        <v>1300000</v>
      </c>
      <c r="H275" s="2">
        <v>1150000</v>
      </c>
      <c r="I275" s="2">
        <v>0</v>
      </c>
      <c r="J275" s="2">
        <v>0</v>
      </c>
      <c r="K275" s="2">
        <v>0</v>
      </c>
      <c r="L275" s="2">
        <v>1150000</v>
      </c>
      <c r="M275" s="2">
        <v>1150000</v>
      </c>
      <c r="N275" s="2">
        <v>150000</v>
      </c>
      <c r="O275" s="2">
        <v>0</v>
      </c>
      <c r="P275" s="18">
        <f t="shared" si="6"/>
        <v>0.88461538461538458</v>
      </c>
    </row>
    <row r="276" spans="1:16" s="23" customFormat="1" x14ac:dyDescent="0.2">
      <c r="A276" t="s">
        <v>287</v>
      </c>
      <c r="B276" t="s">
        <v>288</v>
      </c>
      <c r="C276" t="s">
        <v>2</v>
      </c>
      <c r="D276" t="s">
        <v>76</v>
      </c>
      <c r="E276" t="s">
        <v>77</v>
      </c>
      <c r="F276" s="2">
        <v>558047235</v>
      </c>
      <c r="G276" s="2">
        <v>542047235</v>
      </c>
      <c r="H276" s="2">
        <v>499746639.56999999</v>
      </c>
      <c r="I276" s="2">
        <v>0</v>
      </c>
      <c r="J276" s="2">
        <v>0</v>
      </c>
      <c r="K276" s="2">
        <v>0</v>
      </c>
      <c r="L276" s="2">
        <v>356343525.13999999</v>
      </c>
      <c r="M276" s="2">
        <v>302027756.38</v>
      </c>
      <c r="N276" s="2">
        <v>185703709.86000001</v>
      </c>
      <c r="O276" s="2">
        <v>143403114.43000001</v>
      </c>
      <c r="P276" s="18">
        <f t="shared" si="6"/>
        <v>0.65740308617200116</v>
      </c>
    </row>
    <row r="277" spans="1:16" s="23" customFormat="1" x14ac:dyDescent="0.2">
      <c r="A277" t="s">
        <v>287</v>
      </c>
      <c r="B277" t="s">
        <v>288</v>
      </c>
      <c r="C277" t="s">
        <v>2</v>
      </c>
      <c r="D277" t="s">
        <v>311</v>
      </c>
      <c r="E277" t="s">
        <v>312</v>
      </c>
      <c r="F277" s="2">
        <v>6000000</v>
      </c>
      <c r="G277" s="2">
        <v>6000000</v>
      </c>
      <c r="H277" s="2">
        <v>5500000</v>
      </c>
      <c r="I277" s="2">
        <v>0</v>
      </c>
      <c r="J277" s="2">
        <v>0</v>
      </c>
      <c r="K277" s="2">
        <v>0</v>
      </c>
      <c r="L277" s="2">
        <v>2808000</v>
      </c>
      <c r="M277" s="2">
        <v>2496000</v>
      </c>
      <c r="N277" s="2">
        <v>3192000</v>
      </c>
      <c r="O277" s="2">
        <v>2692000</v>
      </c>
      <c r="P277" s="18">
        <f t="shared" si="6"/>
        <v>0.46800000000000003</v>
      </c>
    </row>
    <row r="278" spans="1:16" s="23" customFormat="1" x14ac:dyDescent="0.2">
      <c r="A278" t="s">
        <v>287</v>
      </c>
      <c r="B278" t="s">
        <v>288</v>
      </c>
      <c r="C278" t="s">
        <v>2</v>
      </c>
      <c r="D278" t="s">
        <v>80</v>
      </c>
      <c r="E278" t="s">
        <v>81</v>
      </c>
      <c r="F278" s="2">
        <v>6000000</v>
      </c>
      <c r="G278" s="2">
        <v>6000000</v>
      </c>
      <c r="H278" s="2">
        <v>5500000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6000000</v>
      </c>
      <c r="O278" s="2">
        <v>5500000</v>
      </c>
      <c r="P278" s="18">
        <f t="shared" si="6"/>
        <v>0</v>
      </c>
    </row>
    <row r="279" spans="1:16" s="23" customFormat="1" x14ac:dyDescent="0.2">
      <c r="A279" t="s">
        <v>287</v>
      </c>
      <c r="B279" t="s">
        <v>288</v>
      </c>
      <c r="C279" t="s">
        <v>2</v>
      </c>
      <c r="D279" t="s">
        <v>84</v>
      </c>
      <c r="E279" t="s">
        <v>85</v>
      </c>
      <c r="F279" s="2">
        <v>400000000</v>
      </c>
      <c r="G279" s="2">
        <v>409000000</v>
      </c>
      <c r="H279" s="2">
        <v>375350880.48000002</v>
      </c>
      <c r="I279" s="2">
        <v>0</v>
      </c>
      <c r="J279" s="2">
        <v>0</v>
      </c>
      <c r="K279" s="2">
        <v>0</v>
      </c>
      <c r="L279" s="2">
        <v>267151220.78999999</v>
      </c>
      <c r="M279" s="2">
        <v>238200274.93000001</v>
      </c>
      <c r="N279" s="2">
        <v>141848779.21000001</v>
      </c>
      <c r="O279" s="2">
        <v>108199659.69</v>
      </c>
      <c r="P279" s="18">
        <f t="shared" si="6"/>
        <v>0.65318146892420537</v>
      </c>
    </row>
    <row r="280" spans="1:16" s="23" customFormat="1" x14ac:dyDescent="0.2">
      <c r="A280" t="s">
        <v>287</v>
      </c>
      <c r="B280" t="s">
        <v>288</v>
      </c>
      <c r="C280" t="s">
        <v>2</v>
      </c>
      <c r="D280" t="s">
        <v>86</v>
      </c>
      <c r="E280" t="s">
        <v>87</v>
      </c>
      <c r="F280" s="2">
        <v>146047235</v>
      </c>
      <c r="G280" s="2">
        <v>121047235</v>
      </c>
      <c r="H280" s="2">
        <v>113395759.09</v>
      </c>
      <c r="I280" s="2">
        <v>0</v>
      </c>
      <c r="J280" s="2">
        <v>0</v>
      </c>
      <c r="K280" s="2">
        <v>0</v>
      </c>
      <c r="L280" s="2">
        <v>86384304.349999994</v>
      </c>
      <c r="M280" s="2">
        <v>61331481.450000003</v>
      </c>
      <c r="N280" s="2">
        <v>34662930.649999999</v>
      </c>
      <c r="O280" s="2">
        <v>27011454.739999998</v>
      </c>
      <c r="P280" s="18">
        <f t="shared" si="6"/>
        <v>0.71364128515616232</v>
      </c>
    </row>
    <row r="281" spans="1:16" s="23" customFormat="1" x14ac:dyDescent="0.2">
      <c r="A281" t="s">
        <v>287</v>
      </c>
      <c r="B281" t="s">
        <v>288</v>
      </c>
      <c r="C281" t="s">
        <v>2</v>
      </c>
      <c r="D281" t="s">
        <v>88</v>
      </c>
      <c r="E281" t="s">
        <v>89</v>
      </c>
      <c r="F281" s="2">
        <v>23500000</v>
      </c>
      <c r="G281" s="2">
        <v>23500000</v>
      </c>
      <c r="H281" s="2">
        <v>21442500</v>
      </c>
      <c r="I281" s="2">
        <v>0</v>
      </c>
      <c r="J281" s="2">
        <v>0</v>
      </c>
      <c r="K281" s="2">
        <v>0</v>
      </c>
      <c r="L281" s="2">
        <v>8350615</v>
      </c>
      <c r="M281" s="2">
        <v>8350615</v>
      </c>
      <c r="N281" s="2">
        <v>15149385</v>
      </c>
      <c r="O281" s="2">
        <v>13091885</v>
      </c>
      <c r="P281" s="18">
        <f t="shared" si="6"/>
        <v>0.35534531914893619</v>
      </c>
    </row>
    <row r="282" spans="1:16" s="23" customFormat="1" x14ac:dyDescent="0.2">
      <c r="A282" t="s">
        <v>287</v>
      </c>
      <c r="B282" t="s">
        <v>288</v>
      </c>
      <c r="C282" t="s">
        <v>2</v>
      </c>
      <c r="D282" t="s">
        <v>90</v>
      </c>
      <c r="E282" t="s">
        <v>91</v>
      </c>
      <c r="F282" s="2">
        <v>1500000</v>
      </c>
      <c r="G282" s="2">
        <v>1500000</v>
      </c>
      <c r="H282" s="2">
        <v>1362500</v>
      </c>
      <c r="I282" s="2">
        <v>0</v>
      </c>
      <c r="J282" s="2">
        <v>0</v>
      </c>
      <c r="K282" s="2">
        <v>0</v>
      </c>
      <c r="L282" s="2">
        <v>414670</v>
      </c>
      <c r="M282" s="2">
        <v>414670</v>
      </c>
      <c r="N282" s="2">
        <v>1085330</v>
      </c>
      <c r="O282" s="2">
        <v>947830</v>
      </c>
      <c r="P282" s="18">
        <f t="shared" si="6"/>
        <v>0.27644666666666667</v>
      </c>
    </row>
    <row r="283" spans="1:16" s="23" customFormat="1" x14ac:dyDescent="0.2">
      <c r="A283" t="s">
        <v>287</v>
      </c>
      <c r="B283" t="s">
        <v>288</v>
      </c>
      <c r="C283" t="s">
        <v>2</v>
      </c>
      <c r="D283" t="s">
        <v>92</v>
      </c>
      <c r="E283" t="s">
        <v>93</v>
      </c>
      <c r="F283" s="2">
        <v>20000000</v>
      </c>
      <c r="G283" s="2">
        <v>20000000</v>
      </c>
      <c r="H283" s="2">
        <v>18250000</v>
      </c>
      <c r="I283" s="2">
        <v>0</v>
      </c>
      <c r="J283" s="2">
        <v>0</v>
      </c>
      <c r="K283" s="2">
        <v>0</v>
      </c>
      <c r="L283" s="2">
        <v>7935945</v>
      </c>
      <c r="M283" s="2">
        <v>7935945</v>
      </c>
      <c r="N283" s="2">
        <v>12064055</v>
      </c>
      <c r="O283" s="2">
        <v>10314055</v>
      </c>
      <c r="P283" s="18">
        <f t="shared" si="6"/>
        <v>0.39679724999999999</v>
      </c>
    </row>
    <row r="284" spans="1:16" s="23" customFormat="1" x14ac:dyDescent="0.2">
      <c r="A284" t="s">
        <v>287</v>
      </c>
      <c r="B284" t="s">
        <v>288</v>
      </c>
      <c r="C284" t="s">
        <v>2</v>
      </c>
      <c r="D284" t="s">
        <v>94</v>
      </c>
      <c r="E284" t="s">
        <v>95</v>
      </c>
      <c r="F284" s="2">
        <v>1000000</v>
      </c>
      <c r="G284" s="2">
        <v>1000000</v>
      </c>
      <c r="H284" s="2">
        <v>915000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1000000</v>
      </c>
      <c r="O284" s="2">
        <v>915000</v>
      </c>
      <c r="P284" s="18">
        <f t="shared" si="6"/>
        <v>0</v>
      </c>
    </row>
    <row r="285" spans="1:16" s="23" customFormat="1" x14ac:dyDescent="0.2">
      <c r="A285" t="s">
        <v>287</v>
      </c>
      <c r="B285" t="s">
        <v>288</v>
      </c>
      <c r="C285" t="s">
        <v>2</v>
      </c>
      <c r="D285" t="s">
        <v>96</v>
      </c>
      <c r="E285" t="s">
        <v>97</v>
      </c>
      <c r="F285" s="2">
        <v>1000000</v>
      </c>
      <c r="G285" s="2">
        <v>1000000</v>
      </c>
      <c r="H285" s="2">
        <v>915000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1000000</v>
      </c>
      <c r="O285" s="2">
        <v>915000</v>
      </c>
      <c r="P285" s="18">
        <f t="shared" si="6"/>
        <v>0</v>
      </c>
    </row>
    <row r="286" spans="1:16" s="23" customFormat="1" x14ac:dyDescent="0.2">
      <c r="A286" t="s">
        <v>287</v>
      </c>
      <c r="B286" t="s">
        <v>288</v>
      </c>
      <c r="C286" t="s">
        <v>2</v>
      </c>
      <c r="D286" t="s">
        <v>98</v>
      </c>
      <c r="E286" t="s">
        <v>99</v>
      </c>
      <c r="F286" s="2">
        <v>37426244</v>
      </c>
      <c r="G286" s="2">
        <v>42426244</v>
      </c>
      <c r="H286" s="2">
        <v>37497963.5</v>
      </c>
      <c r="I286" s="2">
        <v>0</v>
      </c>
      <c r="J286" s="2">
        <v>0</v>
      </c>
      <c r="K286" s="2">
        <v>0</v>
      </c>
      <c r="L286" s="2">
        <v>33630366</v>
      </c>
      <c r="M286" s="2">
        <v>33630366</v>
      </c>
      <c r="N286" s="2">
        <v>8795878</v>
      </c>
      <c r="O286" s="2">
        <v>3867597.5</v>
      </c>
      <c r="P286" s="18">
        <f t="shared" si="6"/>
        <v>0.79267837143443576</v>
      </c>
    </row>
    <row r="287" spans="1:16" s="23" customFormat="1" x14ac:dyDescent="0.2">
      <c r="A287" t="s">
        <v>287</v>
      </c>
      <c r="B287" t="s">
        <v>288</v>
      </c>
      <c r="C287" t="s">
        <v>2</v>
      </c>
      <c r="D287" t="s">
        <v>100</v>
      </c>
      <c r="E287" t="s">
        <v>101</v>
      </c>
      <c r="F287" s="2">
        <v>37426244</v>
      </c>
      <c r="G287" s="2">
        <v>42426244</v>
      </c>
      <c r="H287" s="2">
        <v>37497963.5</v>
      </c>
      <c r="I287" s="2">
        <v>0</v>
      </c>
      <c r="J287" s="2">
        <v>0</v>
      </c>
      <c r="K287" s="2">
        <v>0</v>
      </c>
      <c r="L287" s="2">
        <v>33630366</v>
      </c>
      <c r="M287" s="2">
        <v>33630366</v>
      </c>
      <c r="N287" s="2">
        <v>8795878</v>
      </c>
      <c r="O287" s="2">
        <v>3867597.5</v>
      </c>
      <c r="P287" s="18">
        <f t="shared" si="6"/>
        <v>0.79267837143443576</v>
      </c>
    </row>
    <row r="288" spans="1:16" s="23" customFormat="1" x14ac:dyDescent="0.2">
      <c r="A288" t="s">
        <v>287</v>
      </c>
      <c r="B288" t="s">
        <v>288</v>
      </c>
      <c r="C288" t="s">
        <v>2</v>
      </c>
      <c r="D288" t="s">
        <v>102</v>
      </c>
      <c r="E288" t="s">
        <v>103</v>
      </c>
      <c r="F288" s="2">
        <v>6600000</v>
      </c>
      <c r="G288" s="2">
        <v>7350000</v>
      </c>
      <c r="H288" s="2">
        <v>6660000</v>
      </c>
      <c r="I288" s="2">
        <v>0</v>
      </c>
      <c r="J288" s="2">
        <v>0</v>
      </c>
      <c r="K288" s="2">
        <v>0</v>
      </c>
      <c r="L288" s="2">
        <v>1027508.22</v>
      </c>
      <c r="M288" s="2">
        <v>904011.72</v>
      </c>
      <c r="N288" s="2">
        <v>6322491.7800000003</v>
      </c>
      <c r="O288" s="2">
        <v>5632491.7800000003</v>
      </c>
      <c r="P288" s="18">
        <f t="shared" si="6"/>
        <v>0.13979703673469387</v>
      </c>
    </row>
    <row r="289" spans="1:16" s="23" customFormat="1" x14ac:dyDescent="0.2">
      <c r="A289" t="s">
        <v>287</v>
      </c>
      <c r="B289" t="s">
        <v>288</v>
      </c>
      <c r="C289" t="s">
        <v>2</v>
      </c>
      <c r="D289" t="s">
        <v>104</v>
      </c>
      <c r="E289" t="s">
        <v>105</v>
      </c>
      <c r="F289" s="2">
        <v>2000000</v>
      </c>
      <c r="G289" s="2">
        <v>2750000</v>
      </c>
      <c r="H289" s="2">
        <v>2447500</v>
      </c>
      <c r="I289" s="2">
        <v>0</v>
      </c>
      <c r="J289" s="2">
        <v>0</v>
      </c>
      <c r="K289" s="2">
        <v>0</v>
      </c>
      <c r="L289" s="2">
        <v>534480</v>
      </c>
      <c r="M289" s="2">
        <v>534480</v>
      </c>
      <c r="N289" s="2">
        <v>2215520</v>
      </c>
      <c r="O289" s="2">
        <v>1913020</v>
      </c>
      <c r="P289" s="18">
        <f t="shared" si="6"/>
        <v>0.19435636363636363</v>
      </c>
    </row>
    <row r="290" spans="1:16" s="23" customFormat="1" x14ac:dyDescent="0.2">
      <c r="A290" t="s">
        <v>287</v>
      </c>
      <c r="B290" t="s">
        <v>288</v>
      </c>
      <c r="C290" t="s">
        <v>2</v>
      </c>
      <c r="D290" t="s">
        <v>106</v>
      </c>
      <c r="E290" t="s">
        <v>107</v>
      </c>
      <c r="F290" s="2">
        <v>4500000</v>
      </c>
      <c r="G290" s="2">
        <v>4500000</v>
      </c>
      <c r="H290" s="2">
        <v>4125000</v>
      </c>
      <c r="I290" s="2">
        <v>0</v>
      </c>
      <c r="J290" s="2">
        <v>0</v>
      </c>
      <c r="K290" s="2">
        <v>0</v>
      </c>
      <c r="L290" s="2">
        <v>493028.22</v>
      </c>
      <c r="M290" s="2">
        <v>369531.72</v>
      </c>
      <c r="N290" s="2">
        <v>4006971.78</v>
      </c>
      <c r="O290" s="2">
        <v>3631971.78</v>
      </c>
      <c r="P290" s="18">
        <f t="shared" si="6"/>
        <v>0.10956182666666667</v>
      </c>
    </row>
    <row r="291" spans="1:16" s="23" customFormat="1" x14ac:dyDescent="0.2">
      <c r="A291" t="s">
        <v>287</v>
      </c>
      <c r="B291" t="s">
        <v>288</v>
      </c>
      <c r="C291" t="s">
        <v>2</v>
      </c>
      <c r="D291" t="s">
        <v>108</v>
      </c>
      <c r="E291" t="s">
        <v>109</v>
      </c>
      <c r="F291" s="2">
        <v>100000</v>
      </c>
      <c r="G291" s="2">
        <v>100000</v>
      </c>
      <c r="H291" s="2">
        <v>87500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100000</v>
      </c>
      <c r="O291" s="2">
        <v>87500</v>
      </c>
      <c r="P291" s="18">
        <f t="shared" si="6"/>
        <v>0</v>
      </c>
    </row>
    <row r="292" spans="1:16" s="23" customFormat="1" x14ac:dyDescent="0.2">
      <c r="A292" t="s">
        <v>287</v>
      </c>
      <c r="B292" t="s">
        <v>288</v>
      </c>
      <c r="C292" t="s">
        <v>2</v>
      </c>
      <c r="D292" t="s">
        <v>110</v>
      </c>
      <c r="E292" t="s">
        <v>111</v>
      </c>
      <c r="F292" s="2">
        <v>62171903</v>
      </c>
      <c r="G292" s="2">
        <v>50163950</v>
      </c>
      <c r="H292" s="2">
        <v>45591115.299999997</v>
      </c>
      <c r="I292" s="2">
        <v>0</v>
      </c>
      <c r="J292" s="2">
        <v>0</v>
      </c>
      <c r="K292" s="2">
        <v>0</v>
      </c>
      <c r="L292" s="2">
        <v>23440261.350000001</v>
      </c>
      <c r="M292" s="2">
        <v>23285333.879999999</v>
      </c>
      <c r="N292" s="2">
        <v>26723688.649999999</v>
      </c>
      <c r="O292" s="2">
        <v>22150853.949999999</v>
      </c>
      <c r="P292" s="18">
        <f t="shared" si="6"/>
        <v>0.46727303870608278</v>
      </c>
    </row>
    <row r="293" spans="1:16" s="23" customFormat="1" x14ac:dyDescent="0.2">
      <c r="A293" t="s">
        <v>287</v>
      </c>
      <c r="B293" t="s">
        <v>288</v>
      </c>
      <c r="C293" t="s">
        <v>2</v>
      </c>
      <c r="D293" t="s">
        <v>112</v>
      </c>
      <c r="E293" t="s">
        <v>113</v>
      </c>
      <c r="F293" s="2">
        <v>4592682</v>
      </c>
      <c r="G293" s="2">
        <v>4592682</v>
      </c>
      <c r="H293" s="2">
        <v>4168596.63</v>
      </c>
      <c r="I293" s="2">
        <v>0</v>
      </c>
      <c r="J293" s="2">
        <v>0</v>
      </c>
      <c r="K293" s="2">
        <v>0</v>
      </c>
      <c r="L293" s="2">
        <v>2797970.4</v>
      </c>
      <c r="M293" s="2">
        <v>2797970.4</v>
      </c>
      <c r="N293" s="2">
        <v>1794711.6</v>
      </c>
      <c r="O293" s="2">
        <v>1370626.23</v>
      </c>
      <c r="P293" s="18">
        <f t="shared" si="6"/>
        <v>0.60922363011416858</v>
      </c>
    </row>
    <row r="294" spans="1:16" s="23" customFormat="1" x14ac:dyDescent="0.2">
      <c r="A294" t="s">
        <v>287</v>
      </c>
      <c r="B294" t="s">
        <v>288</v>
      </c>
      <c r="C294" t="s">
        <v>2</v>
      </c>
      <c r="D294" t="s">
        <v>114</v>
      </c>
      <c r="E294" t="s">
        <v>115</v>
      </c>
      <c r="F294" s="2">
        <v>1600000</v>
      </c>
      <c r="G294" s="2">
        <v>1600000</v>
      </c>
      <c r="H294" s="2">
        <v>1450000</v>
      </c>
      <c r="I294" s="2">
        <v>0</v>
      </c>
      <c r="J294" s="2">
        <v>0</v>
      </c>
      <c r="K294" s="2">
        <v>0</v>
      </c>
      <c r="L294" s="2">
        <v>1280572.47</v>
      </c>
      <c r="M294" s="2">
        <v>1280572.47</v>
      </c>
      <c r="N294" s="2">
        <v>319427.53000000003</v>
      </c>
      <c r="O294" s="2">
        <v>169427.53</v>
      </c>
      <c r="P294" s="18">
        <f t="shared" si="6"/>
        <v>0.80035779374999994</v>
      </c>
    </row>
    <row r="295" spans="1:16" s="23" customFormat="1" x14ac:dyDescent="0.2">
      <c r="A295" t="s">
        <v>287</v>
      </c>
      <c r="B295" t="s">
        <v>288</v>
      </c>
      <c r="C295" t="s">
        <v>2</v>
      </c>
      <c r="D295" t="s">
        <v>267</v>
      </c>
      <c r="E295" t="s">
        <v>268</v>
      </c>
      <c r="F295" s="2">
        <v>8279221</v>
      </c>
      <c r="G295" s="2">
        <v>6553668</v>
      </c>
      <c r="H295" s="2">
        <v>5768765.3799999999</v>
      </c>
      <c r="I295" s="2">
        <v>0</v>
      </c>
      <c r="J295" s="2">
        <v>0</v>
      </c>
      <c r="K295" s="2">
        <v>0</v>
      </c>
      <c r="L295" s="2">
        <v>2736527.51</v>
      </c>
      <c r="M295" s="2">
        <v>2640477.5099999998</v>
      </c>
      <c r="N295" s="2">
        <v>3817140.49</v>
      </c>
      <c r="O295" s="2">
        <v>3032237.87</v>
      </c>
      <c r="P295" s="18">
        <f t="shared" si="6"/>
        <v>0.41755662783039965</v>
      </c>
    </row>
    <row r="296" spans="1:16" s="23" customFormat="1" x14ac:dyDescent="0.2">
      <c r="A296" t="s">
        <v>287</v>
      </c>
      <c r="B296" t="s">
        <v>288</v>
      </c>
      <c r="C296" t="s">
        <v>2</v>
      </c>
      <c r="D296" t="s">
        <v>116</v>
      </c>
      <c r="E296" t="s">
        <v>117</v>
      </c>
      <c r="F296" s="2">
        <v>11500000</v>
      </c>
      <c r="G296" s="2">
        <v>11500000</v>
      </c>
      <c r="H296" s="2">
        <v>10312500</v>
      </c>
      <c r="I296" s="2">
        <v>0</v>
      </c>
      <c r="J296" s="2">
        <v>0</v>
      </c>
      <c r="K296" s="2">
        <v>0</v>
      </c>
      <c r="L296" s="2">
        <v>4928833.6900000004</v>
      </c>
      <c r="M296" s="2">
        <v>4869956.22</v>
      </c>
      <c r="N296" s="2">
        <v>6571166.3099999996</v>
      </c>
      <c r="O296" s="2">
        <v>5383666.3099999996</v>
      </c>
      <c r="P296" s="18">
        <f t="shared" si="6"/>
        <v>0.42859423391304352</v>
      </c>
    </row>
    <row r="297" spans="1:16" s="23" customFormat="1" x14ac:dyDescent="0.2">
      <c r="A297" t="s">
        <v>287</v>
      </c>
      <c r="B297" t="s">
        <v>288</v>
      </c>
      <c r="C297" t="s">
        <v>2</v>
      </c>
      <c r="D297" t="s">
        <v>118</v>
      </c>
      <c r="E297" t="s">
        <v>119</v>
      </c>
      <c r="F297" s="2">
        <v>14000000</v>
      </c>
      <c r="G297" s="2">
        <v>2000000</v>
      </c>
      <c r="H297" s="2">
        <v>2000000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2000000</v>
      </c>
      <c r="O297" s="2">
        <v>2000000</v>
      </c>
      <c r="P297" s="18">
        <f t="shared" si="6"/>
        <v>0</v>
      </c>
    </row>
    <row r="298" spans="1:16" s="23" customFormat="1" x14ac:dyDescent="0.2">
      <c r="A298" t="s">
        <v>287</v>
      </c>
      <c r="B298" t="s">
        <v>288</v>
      </c>
      <c r="C298" t="s">
        <v>2</v>
      </c>
      <c r="D298" t="s">
        <v>120</v>
      </c>
      <c r="E298" t="s">
        <v>121</v>
      </c>
      <c r="F298" s="2">
        <v>11000000</v>
      </c>
      <c r="G298" s="2">
        <v>11000000</v>
      </c>
      <c r="H298" s="2">
        <v>11000000</v>
      </c>
      <c r="I298" s="2">
        <v>0</v>
      </c>
      <c r="J298" s="2">
        <v>0</v>
      </c>
      <c r="K298" s="2">
        <v>0</v>
      </c>
      <c r="L298" s="2">
        <v>9993893.4199999999</v>
      </c>
      <c r="M298" s="2">
        <v>9993893.4199999999</v>
      </c>
      <c r="N298" s="2">
        <v>1006106.58</v>
      </c>
      <c r="O298" s="2">
        <v>1006106.58</v>
      </c>
      <c r="P298" s="18">
        <f t="shared" si="6"/>
        <v>0.9085357654545454</v>
      </c>
    </row>
    <row r="299" spans="1:16" s="23" customFormat="1" x14ac:dyDescent="0.2">
      <c r="A299" t="s">
        <v>287</v>
      </c>
      <c r="B299" t="s">
        <v>288</v>
      </c>
      <c r="C299" t="s">
        <v>2</v>
      </c>
      <c r="D299" t="s">
        <v>122</v>
      </c>
      <c r="E299" t="s">
        <v>123</v>
      </c>
      <c r="F299" s="2">
        <v>10000000</v>
      </c>
      <c r="G299" s="2">
        <v>10000000</v>
      </c>
      <c r="H299" s="2">
        <v>8378053.29</v>
      </c>
      <c r="I299" s="2">
        <v>0</v>
      </c>
      <c r="J299" s="2">
        <v>0</v>
      </c>
      <c r="K299" s="2">
        <v>0</v>
      </c>
      <c r="L299" s="2">
        <v>1521663.86</v>
      </c>
      <c r="M299" s="2">
        <v>1521663.86</v>
      </c>
      <c r="N299" s="2">
        <v>8478336.1400000006</v>
      </c>
      <c r="O299" s="2">
        <v>6856389.4299999997</v>
      </c>
      <c r="P299" s="18">
        <f t="shared" si="6"/>
        <v>0.15216638600000001</v>
      </c>
    </row>
    <row r="300" spans="1:16" s="23" customFormat="1" x14ac:dyDescent="0.2">
      <c r="A300" t="s">
        <v>287</v>
      </c>
      <c r="B300" t="s">
        <v>288</v>
      </c>
      <c r="C300" t="s">
        <v>2</v>
      </c>
      <c r="D300" t="s">
        <v>269</v>
      </c>
      <c r="E300" t="s">
        <v>270</v>
      </c>
      <c r="F300" s="2">
        <v>1200000</v>
      </c>
      <c r="G300" s="2">
        <v>2917600</v>
      </c>
      <c r="H300" s="2">
        <v>2513200</v>
      </c>
      <c r="I300" s="2">
        <v>0</v>
      </c>
      <c r="J300" s="2">
        <v>0</v>
      </c>
      <c r="K300" s="2">
        <v>0</v>
      </c>
      <c r="L300" s="2">
        <v>180800</v>
      </c>
      <c r="M300" s="2">
        <v>180800</v>
      </c>
      <c r="N300" s="2">
        <v>2736800</v>
      </c>
      <c r="O300" s="2">
        <v>2332400</v>
      </c>
      <c r="P300" s="18">
        <f t="shared" si="6"/>
        <v>6.1968741431313409E-2</v>
      </c>
    </row>
    <row r="301" spans="1:16" s="23" customFormat="1" x14ac:dyDescent="0.2">
      <c r="A301" t="s">
        <v>287</v>
      </c>
      <c r="B301" t="s">
        <v>288</v>
      </c>
      <c r="C301" t="s">
        <v>2</v>
      </c>
      <c r="D301" t="s">
        <v>124</v>
      </c>
      <c r="E301" t="s">
        <v>125</v>
      </c>
      <c r="F301" s="2">
        <v>1100000</v>
      </c>
      <c r="G301" s="2">
        <v>1100000</v>
      </c>
      <c r="H301" s="2">
        <v>987500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1100000</v>
      </c>
      <c r="O301" s="2">
        <v>987500</v>
      </c>
      <c r="P301" s="18">
        <f t="shared" si="6"/>
        <v>0</v>
      </c>
    </row>
    <row r="302" spans="1:16" s="23" customFormat="1" x14ac:dyDescent="0.2">
      <c r="A302" t="s">
        <v>287</v>
      </c>
      <c r="B302" t="s">
        <v>288</v>
      </c>
      <c r="C302" t="s">
        <v>2</v>
      </c>
      <c r="D302" t="s">
        <v>128</v>
      </c>
      <c r="E302" t="s">
        <v>129</v>
      </c>
      <c r="F302" s="2">
        <v>1100000</v>
      </c>
      <c r="G302" s="2">
        <v>1100000</v>
      </c>
      <c r="H302" s="2">
        <v>987500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1100000</v>
      </c>
      <c r="O302" s="2">
        <v>987500</v>
      </c>
      <c r="P302" s="18">
        <f t="shared" si="6"/>
        <v>0</v>
      </c>
    </row>
    <row r="303" spans="1:16" s="23" customFormat="1" x14ac:dyDescent="0.2">
      <c r="A303" t="s">
        <v>287</v>
      </c>
      <c r="B303" t="s">
        <v>288</v>
      </c>
      <c r="C303" t="s">
        <v>2</v>
      </c>
      <c r="D303" t="s">
        <v>130</v>
      </c>
      <c r="E303" t="s">
        <v>131</v>
      </c>
      <c r="F303" s="2">
        <v>2105000</v>
      </c>
      <c r="G303" s="2">
        <v>2105000</v>
      </c>
      <c r="H303" s="2">
        <v>1891875</v>
      </c>
      <c r="I303" s="2">
        <v>0</v>
      </c>
      <c r="J303" s="2">
        <v>0</v>
      </c>
      <c r="K303" s="2">
        <v>0</v>
      </c>
      <c r="L303" s="2">
        <v>333893.05</v>
      </c>
      <c r="M303" s="2">
        <v>333893.05</v>
      </c>
      <c r="N303" s="2">
        <v>1771106.95</v>
      </c>
      <c r="O303" s="2">
        <v>1557981.95</v>
      </c>
      <c r="P303" s="18">
        <f t="shared" si="6"/>
        <v>0.15861902612826603</v>
      </c>
    </row>
    <row r="304" spans="1:16" s="23" customFormat="1" x14ac:dyDescent="0.2">
      <c r="A304" t="s">
        <v>287</v>
      </c>
      <c r="B304" t="s">
        <v>288</v>
      </c>
      <c r="C304" t="s">
        <v>2</v>
      </c>
      <c r="D304" t="s">
        <v>132</v>
      </c>
      <c r="E304" t="s">
        <v>133</v>
      </c>
      <c r="F304" s="2">
        <v>1500000</v>
      </c>
      <c r="G304" s="2">
        <v>1500000</v>
      </c>
      <c r="H304" s="2">
        <v>1362500</v>
      </c>
      <c r="I304" s="2">
        <v>0</v>
      </c>
      <c r="J304" s="2">
        <v>0</v>
      </c>
      <c r="K304" s="2">
        <v>0</v>
      </c>
      <c r="L304" s="2">
        <v>200000</v>
      </c>
      <c r="M304" s="2">
        <v>200000</v>
      </c>
      <c r="N304" s="2">
        <v>1300000</v>
      </c>
      <c r="O304" s="2">
        <v>1162500</v>
      </c>
      <c r="P304" s="18">
        <f t="shared" si="6"/>
        <v>0.13333333333333333</v>
      </c>
    </row>
    <row r="305" spans="1:16" s="23" customFormat="1" x14ac:dyDescent="0.2">
      <c r="A305" t="s">
        <v>287</v>
      </c>
      <c r="B305" t="s">
        <v>288</v>
      </c>
      <c r="C305" t="s">
        <v>2</v>
      </c>
      <c r="D305" t="s">
        <v>134</v>
      </c>
      <c r="E305" t="s">
        <v>135</v>
      </c>
      <c r="F305" s="2">
        <v>605000</v>
      </c>
      <c r="G305" s="2">
        <v>605000</v>
      </c>
      <c r="H305" s="2">
        <v>529375</v>
      </c>
      <c r="I305" s="2">
        <v>0</v>
      </c>
      <c r="J305" s="2">
        <v>0</v>
      </c>
      <c r="K305" s="2">
        <v>0</v>
      </c>
      <c r="L305" s="2">
        <v>133893.04999999999</v>
      </c>
      <c r="M305" s="2">
        <v>133893.04999999999</v>
      </c>
      <c r="N305" s="2">
        <v>471106.95</v>
      </c>
      <c r="O305" s="2">
        <v>395481.95</v>
      </c>
      <c r="P305" s="18">
        <f t="shared" si="6"/>
        <v>0.22131082644628097</v>
      </c>
    </row>
    <row r="306" spans="1:16" s="23" customFormat="1" x14ac:dyDescent="0.2">
      <c r="A306" s="5" t="s">
        <v>287</v>
      </c>
      <c r="B306" s="5" t="s">
        <v>288</v>
      </c>
      <c r="C306" s="5" t="s">
        <v>2</v>
      </c>
      <c r="D306" s="5" t="s">
        <v>136</v>
      </c>
      <c r="E306" s="5" t="s">
        <v>137</v>
      </c>
      <c r="F306" s="6">
        <v>93980000</v>
      </c>
      <c r="G306" s="6">
        <v>93980000</v>
      </c>
      <c r="H306" s="6">
        <v>83951182.75</v>
      </c>
      <c r="I306" s="6">
        <v>0</v>
      </c>
      <c r="J306" s="6">
        <v>0</v>
      </c>
      <c r="K306" s="6">
        <v>0</v>
      </c>
      <c r="L306" s="6">
        <v>41070630.93</v>
      </c>
      <c r="M306" s="6">
        <v>34361439.289999999</v>
      </c>
      <c r="N306" s="6">
        <v>52909369.07</v>
      </c>
      <c r="O306" s="6">
        <v>42880551.82</v>
      </c>
      <c r="P306" s="34">
        <f t="shared" ref="P259:P322" si="7">L306/G306</f>
        <v>0.43701458746541816</v>
      </c>
    </row>
    <row r="307" spans="1:16" s="23" customFormat="1" x14ac:dyDescent="0.2">
      <c r="A307" t="s">
        <v>287</v>
      </c>
      <c r="B307" t="s">
        <v>288</v>
      </c>
      <c r="C307" t="s">
        <v>2</v>
      </c>
      <c r="D307" t="s">
        <v>138</v>
      </c>
      <c r="E307" t="s">
        <v>139</v>
      </c>
      <c r="F307" s="2">
        <v>25990000</v>
      </c>
      <c r="G307" s="2">
        <v>22156000</v>
      </c>
      <c r="H307" s="2">
        <v>20571562.5</v>
      </c>
      <c r="I307" s="2">
        <v>0</v>
      </c>
      <c r="J307" s="2">
        <v>0</v>
      </c>
      <c r="K307" s="2">
        <v>0</v>
      </c>
      <c r="L307" s="2">
        <v>9839492.2599999998</v>
      </c>
      <c r="M307" s="2">
        <v>8668445.1699999999</v>
      </c>
      <c r="N307" s="2">
        <v>12316507.74</v>
      </c>
      <c r="O307" s="2">
        <v>10732070.24</v>
      </c>
      <c r="P307" s="18">
        <f t="shared" si="7"/>
        <v>0.44410057140278025</v>
      </c>
    </row>
    <row r="308" spans="1:16" s="23" customFormat="1" x14ac:dyDescent="0.2">
      <c r="A308" t="s">
        <v>287</v>
      </c>
      <c r="B308" t="s">
        <v>288</v>
      </c>
      <c r="C308" t="s">
        <v>2</v>
      </c>
      <c r="D308" t="s">
        <v>140</v>
      </c>
      <c r="E308" t="s">
        <v>141</v>
      </c>
      <c r="F308" s="2">
        <v>11350000</v>
      </c>
      <c r="G308" s="2">
        <v>11350000</v>
      </c>
      <c r="H308" s="2">
        <v>10381250</v>
      </c>
      <c r="I308" s="2">
        <v>0</v>
      </c>
      <c r="J308" s="2">
        <v>0</v>
      </c>
      <c r="K308" s="2">
        <v>0</v>
      </c>
      <c r="L308" s="2">
        <v>4380610.95</v>
      </c>
      <c r="M308" s="2">
        <v>4380610.95</v>
      </c>
      <c r="N308" s="2">
        <v>6969389.0499999998</v>
      </c>
      <c r="O308" s="2">
        <v>6000639.0499999998</v>
      </c>
      <c r="P308" s="18">
        <f t="shared" si="7"/>
        <v>0.38595691189427317</v>
      </c>
    </row>
    <row r="309" spans="1:16" s="23" customFormat="1" x14ac:dyDescent="0.2">
      <c r="A309" t="s">
        <v>287</v>
      </c>
      <c r="B309" t="s">
        <v>288</v>
      </c>
      <c r="C309" t="s">
        <v>2</v>
      </c>
      <c r="D309" t="s">
        <v>142</v>
      </c>
      <c r="E309" t="s">
        <v>143</v>
      </c>
      <c r="F309" s="2">
        <v>2785000</v>
      </c>
      <c r="G309" s="2">
        <v>2185000</v>
      </c>
      <c r="H309" s="2">
        <v>1936875</v>
      </c>
      <c r="I309" s="2">
        <v>0</v>
      </c>
      <c r="J309" s="2">
        <v>0</v>
      </c>
      <c r="K309" s="2">
        <v>0</v>
      </c>
      <c r="L309" s="2">
        <v>130176</v>
      </c>
      <c r="M309" s="2">
        <v>130176</v>
      </c>
      <c r="N309" s="2">
        <v>2054824</v>
      </c>
      <c r="O309" s="2">
        <v>1806699</v>
      </c>
      <c r="P309" s="18">
        <f t="shared" si="7"/>
        <v>5.9577116704805491E-2</v>
      </c>
    </row>
    <row r="310" spans="1:16" s="23" customFormat="1" x14ac:dyDescent="0.2">
      <c r="A310" t="s">
        <v>287</v>
      </c>
      <c r="B310" t="s">
        <v>288</v>
      </c>
      <c r="C310" t="s">
        <v>2</v>
      </c>
      <c r="D310" t="s">
        <v>144</v>
      </c>
      <c r="E310" t="s">
        <v>145</v>
      </c>
      <c r="F310" s="2">
        <v>9855000</v>
      </c>
      <c r="G310" s="2">
        <v>6421000</v>
      </c>
      <c r="H310" s="2">
        <v>6253437.5</v>
      </c>
      <c r="I310" s="2">
        <v>0</v>
      </c>
      <c r="J310" s="2">
        <v>0</v>
      </c>
      <c r="K310" s="2">
        <v>0</v>
      </c>
      <c r="L310" s="2">
        <v>4196332.3099999996</v>
      </c>
      <c r="M310" s="2">
        <v>3025285.22</v>
      </c>
      <c r="N310" s="2">
        <v>2224667.69</v>
      </c>
      <c r="O310" s="2">
        <v>2057105.19</v>
      </c>
      <c r="P310" s="18">
        <f t="shared" si="7"/>
        <v>0.65353251985672012</v>
      </c>
    </row>
    <row r="311" spans="1:16" s="23" customFormat="1" x14ac:dyDescent="0.2">
      <c r="A311" t="s">
        <v>287</v>
      </c>
      <c r="B311" t="s">
        <v>288</v>
      </c>
      <c r="C311" t="s">
        <v>2</v>
      </c>
      <c r="D311" t="s">
        <v>146</v>
      </c>
      <c r="E311" t="s">
        <v>147</v>
      </c>
      <c r="F311" s="2">
        <v>2000000</v>
      </c>
      <c r="G311" s="2">
        <v>2200000</v>
      </c>
      <c r="H311" s="2">
        <v>2000000</v>
      </c>
      <c r="I311" s="2">
        <v>0</v>
      </c>
      <c r="J311" s="2">
        <v>0</v>
      </c>
      <c r="K311" s="2">
        <v>0</v>
      </c>
      <c r="L311" s="2">
        <v>1132373</v>
      </c>
      <c r="M311" s="2">
        <v>1132373</v>
      </c>
      <c r="N311" s="2">
        <v>1067627</v>
      </c>
      <c r="O311" s="2">
        <v>867627</v>
      </c>
      <c r="P311" s="18">
        <f t="shared" si="7"/>
        <v>0.51471500000000003</v>
      </c>
    </row>
    <row r="312" spans="1:16" s="23" customFormat="1" x14ac:dyDescent="0.2">
      <c r="A312" t="s">
        <v>287</v>
      </c>
      <c r="B312" t="s">
        <v>288</v>
      </c>
      <c r="C312" t="s">
        <v>2</v>
      </c>
      <c r="D312" t="s">
        <v>148</v>
      </c>
      <c r="E312" t="s">
        <v>149</v>
      </c>
      <c r="F312" s="2">
        <v>300000</v>
      </c>
      <c r="G312" s="2">
        <v>750000</v>
      </c>
      <c r="H312" s="2">
        <v>615000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750000</v>
      </c>
      <c r="O312" s="2">
        <v>615000</v>
      </c>
      <c r="P312" s="18">
        <f t="shared" si="7"/>
        <v>0</v>
      </c>
    </row>
    <row r="313" spans="1:16" s="23" customFormat="1" x14ac:dyDescent="0.2">
      <c r="A313" t="s">
        <v>287</v>
      </c>
      <c r="B313" t="s">
        <v>288</v>
      </c>
      <c r="C313" t="s">
        <v>2</v>
      </c>
      <c r="D313" t="s">
        <v>150</v>
      </c>
      <c r="E313" t="s">
        <v>151</v>
      </c>
      <c r="F313" s="2">
        <v>0</v>
      </c>
      <c r="G313" s="2">
        <v>250000</v>
      </c>
      <c r="H313" s="2">
        <v>187500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250000</v>
      </c>
      <c r="O313" s="2">
        <v>187500</v>
      </c>
      <c r="P313" s="18">
        <f t="shared" si="7"/>
        <v>0</v>
      </c>
    </row>
    <row r="314" spans="1:16" s="23" customFormat="1" x14ac:dyDescent="0.2">
      <c r="A314" t="s">
        <v>287</v>
      </c>
      <c r="B314" t="s">
        <v>288</v>
      </c>
      <c r="C314" t="s">
        <v>2</v>
      </c>
      <c r="D314" t="s">
        <v>152</v>
      </c>
      <c r="E314" t="s">
        <v>153</v>
      </c>
      <c r="F314" s="2">
        <v>300000</v>
      </c>
      <c r="G314" s="2">
        <v>300000</v>
      </c>
      <c r="H314" s="2">
        <v>262500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300000</v>
      </c>
      <c r="O314" s="2">
        <v>262500</v>
      </c>
      <c r="P314" s="18">
        <f t="shared" si="7"/>
        <v>0</v>
      </c>
    </row>
    <row r="315" spans="1:16" s="23" customFormat="1" x14ac:dyDescent="0.2">
      <c r="A315" t="s">
        <v>287</v>
      </c>
      <c r="B315" t="s">
        <v>288</v>
      </c>
      <c r="C315" t="s">
        <v>2</v>
      </c>
      <c r="D315" t="s">
        <v>730</v>
      </c>
      <c r="E315" t="s">
        <v>731</v>
      </c>
      <c r="F315" s="2">
        <v>0</v>
      </c>
      <c r="G315" s="2">
        <v>200000</v>
      </c>
      <c r="H315" s="2">
        <v>165000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200000</v>
      </c>
      <c r="O315" s="2">
        <v>165000</v>
      </c>
      <c r="P315" s="18">
        <f t="shared" si="7"/>
        <v>0</v>
      </c>
    </row>
    <row r="316" spans="1:16" s="23" customFormat="1" x14ac:dyDescent="0.2">
      <c r="A316" t="s">
        <v>287</v>
      </c>
      <c r="B316" t="s">
        <v>288</v>
      </c>
      <c r="C316" t="s">
        <v>2</v>
      </c>
      <c r="D316" t="s">
        <v>154</v>
      </c>
      <c r="E316" t="s">
        <v>155</v>
      </c>
      <c r="F316" s="2">
        <v>22900000</v>
      </c>
      <c r="G316" s="2">
        <v>25634000</v>
      </c>
      <c r="H316" s="2">
        <v>22004426.760000002</v>
      </c>
      <c r="I316" s="2">
        <v>0</v>
      </c>
      <c r="J316" s="2">
        <v>0</v>
      </c>
      <c r="K316" s="2">
        <v>0</v>
      </c>
      <c r="L316" s="2">
        <v>12919555.59</v>
      </c>
      <c r="M316" s="2">
        <v>12919555.59</v>
      </c>
      <c r="N316" s="2">
        <v>12714444.41</v>
      </c>
      <c r="O316" s="2">
        <v>9084871.1699999999</v>
      </c>
      <c r="P316" s="18">
        <f t="shared" si="7"/>
        <v>0.5040007642193961</v>
      </c>
    </row>
    <row r="317" spans="1:16" s="23" customFormat="1" x14ac:dyDescent="0.2">
      <c r="A317" t="s">
        <v>287</v>
      </c>
      <c r="B317" t="s">
        <v>288</v>
      </c>
      <c r="C317" t="s">
        <v>2</v>
      </c>
      <c r="D317" t="s">
        <v>156</v>
      </c>
      <c r="E317" t="s">
        <v>157</v>
      </c>
      <c r="F317" s="2">
        <v>4400000</v>
      </c>
      <c r="G317" s="2">
        <v>4200000</v>
      </c>
      <c r="H317" s="2">
        <v>3825000</v>
      </c>
      <c r="I317" s="2">
        <v>0</v>
      </c>
      <c r="J317" s="2">
        <v>0</v>
      </c>
      <c r="K317" s="2">
        <v>0</v>
      </c>
      <c r="L317" s="2">
        <v>2820729.73</v>
      </c>
      <c r="M317" s="2">
        <v>2820729.73</v>
      </c>
      <c r="N317" s="2">
        <v>1379270.27</v>
      </c>
      <c r="O317" s="2">
        <v>1004270.27</v>
      </c>
      <c r="P317" s="18">
        <f t="shared" si="7"/>
        <v>0.6716023166666667</v>
      </c>
    </row>
    <row r="318" spans="1:16" s="23" customFormat="1" x14ac:dyDescent="0.2">
      <c r="A318" t="s">
        <v>287</v>
      </c>
      <c r="B318" t="s">
        <v>288</v>
      </c>
      <c r="C318" t="s">
        <v>2</v>
      </c>
      <c r="D318" t="s">
        <v>158</v>
      </c>
      <c r="E318" t="s">
        <v>159</v>
      </c>
      <c r="F318" s="2">
        <v>3200000</v>
      </c>
      <c r="G318" s="2">
        <v>3550000</v>
      </c>
      <c r="H318" s="2">
        <v>3212500</v>
      </c>
      <c r="I318" s="2">
        <v>0</v>
      </c>
      <c r="J318" s="2">
        <v>0</v>
      </c>
      <c r="K318" s="2">
        <v>0</v>
      </c>
      <c r="L318" s="2">
        <v>198512.75</v>
      </c>
      <c r="M318" s="2">
        <v>198512.75</v>
      </c>
      <c r="N318" s="2">
        <v>3351487.25</v>
      </c>
      <c r="O318" s="2">
        <v>3013987.25</v>
      </c>
      <c r="P318" s="18">
        <f t="shared" si="7"/>
        <v>5.5919084507042256E-2</v>
      </c>
    </row>
    <row r="319" spans="1:16" s="23" customFormat="1" x14ac:dyDescent="0.2">
      <c r="A319" t="s">
        <v>287</v>
      </c>
      <c r="B319" t="s">
        <v>288</v>
      </c>
      <c r="C319" t="s">
        <v>2</v>
      </c>
      <c r="D319" t="s">
        <v>160</v>
      </c>
      <c r="E319" t="s">
        <v>161</v>
      </c>
      <c r="F319" s="2">
        <v>3500000</v>
      </c>
      <c r="G319" s="2">
        <v>3500000</v>
      </c>
      <c r="H319" s="2">
        <v>2921055.5</v>
      </c>
      <c r="I319" s="2">
        <v>0</v>
      </c>
      <c r="J319" s="2">
        <v>0</v>
      </c>
      <c r="K319" s="2">
        <v>0</v>
      </c>
      <c r="L319" s="2">
        <v>628443.06000000006</v>
      </c>
      <c r="M319" s="2">
        <v>628443.06000000006</v>
      </c>
      <c r="N319" s="2">
        <v>2871556.94</v>
      </c>
      <c r="O319" s="2">
        <v>2292612.44</v>
      </c>
      <c r="P319" s="18">
        <f t="shared" si="7"/>
        <v>0.17955516000000002</v>
      </c>
    </row>
    <row r="320" spans="1:16" s="23" customFormat="1" x14ac:dyDescent="0.2">
      <c r="A320" t="s">
        <v>287</v>
      </c>
      <c r="B320" t="s">
        <v>288</v>
      </c>
      <c r="C320" t="s">
        <v>2</v>
      </c>
      <c r="D320" t="s">
        <v>162</v>
      </c>
      <c r="E320" t="s">
        <v>163</v>
      </c>
      <c r="F320" s="2">
        <v>6000000</v>
      </c>
      <c r="G320" s="2">
        <v>6500000</v>
      </c>
      <c r="H320" s="2">
        <v>5932871.2599999998</v>
      </c>
      <c r="I320" s="2">
        <v>0</v>
      </c>
      <c r="J320" s="2">
        <v>0</v>
      </c>
      <c r="K320" s="2">
        <v>0</v>
      </c>
      <c r="L320" s="2">
        <v>5365742.5199999996</v>
      </c>
      <c r="M320" s="2">
        <v>5365742.5199999996</v>
      </c>
      <c r="N320" s="2">
        <v>1134257.48</v>
      </c>
      <c r="O320" s="2">
        <v>567128.74</v>
      </c>
      <c r="P320" s="18">
        <f t="shared" si="7"/>
        <v>0.82549884923076922</v>
      </c>
    </row>
    <row r="321" spans="1:16" s="23" customFormat="1" x14ac:dyDescent="0.2">
      <c r="A321" t="s">
        <v>287</v>
      </c>
      <c r="B321" t="s">
        <v>288</v>
      </c>
      <c r="C321" t="s">
        <v>2</v>
      </c>
      <c r="D321" t="s">
        <v>313</v>
      </c>
      <c r="E321" t="s">
        <v>314</v>
      </c>
      <c r="F321" s="2">
        <v>2600000</v>
      </c>
      <c r="G321" s="2">
        <v>2000000</v>
      </c>
      <c r="H321" s="2">
        <v>1000000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2000000</v>
      </c>
      <c r="O321" s="2">
        <v>1000000</v>
      </c>
      <c r="P321" s="18">
        <f t="shared" si="7"/>
        <v>0</v>
      </c>
    </row>
    <row r="322" spans="1:16" s="23" customFormat="1" x14ac:dyDescent="0.2">
      <c r="A322" t="s">
        <v>287</v>
      </c>
      <c r="B322" t="s">
        <v>288</v>
      </c>
      <c r="C322" t="s">
        <v>2</v>
      </c>
      <c r="D322" t="s">
        <v>164</v>
      </c>
      <c r="E322" t="s">
        <v>165</v>
      </c>
      <c r="F322" s="2">
        <v>2200000</v>
      </c>
      <c r="G322" s="2">
        <v>3728929</v>
      </c>
      <c r="H322" s="2">
        <v>3271696.75</v>
      </c>
      <c r="I322" s="2">
        <v>0</v>
      </c>
      <c r="J322" s="2">
        <v>0</v>
      </c>
      <c r="K322" s="2">
        <v>0</v>
      </c>
      <c r="L322" s="2">
        <v>2807544.11</v>
      </c>
      <c r="M322" s="2">
        <v>2807544.11</v>
      </c>
      <c r="N322" s="2">
        <v>921384.89</v>
      </c>
      <c r="O322" s="2">
        <v>464152.64</v>
      </c>
      <c r="P322" s="18">
        <f t="shared" si="7"/>
        <v>0.7529089746680615</v>
      </c>
    </row>
    <row r="323" spans="1:16" s="23" customFormat="1" x14ac:dyDescent="0.2">
      <c r="A323" t="s">
        <v>287</v>
      </c>
      <c r="B323" t="s">
        <v>288</v>
      </c>
      <c r="C323" t="s">
        <v>2</v>
      </c>
      <c r="D323" t="s">
        <v>166</v>
      </c>
      <c r="E323" t="s">
        <v>167</v>
      </c>
      <c r="F323" s="2">
        <v>1000000</v>
      </c>
      <c r="G323" s="2">
        <v>2155071</v>
      </c>
      <c r="H323" s="2">
        <v>1841303.25</v>
      </c>
      <c r="I323" s="2">
        <v>0</v>
      </c>
      <c r="J323" s="2">
        <v>0</v>
      </c>
      <c r="K323" s="2">
        <v>0</v>
      </c>
      <c r="L323" s="2">
        <v>1098583.42</v>
      </c>
      <c r="M323" s="2">
        <v>1098583.42</v>
      </c>
      <c r="N323" s="2">
        <v>1056487.58</v>
      </c>
      <c r="O323" s="2">
        <v>742719.83</v>
      </c>
      <c r="P323" s="18">
        <f t="shared" ref="P323:P335" si="8">L323/G323</f>
        <v>0.50976669446157452</v>
      </c>
    </row>
    <row r="324" spans="1:16" s="23" customFormat="1" x14ac:dyDescent="0.2">
      <c r="A324" t="s">
        <v>287</v>
      </c>
      <c r="B324" t="s">
        <v>288</v>
      </c>
      <c r="C324" t="s">
        <v>2</v>
      </c>
      <c r="D324" t="s">
        <v>168</v>
      </c>
      <c r="E324" t="s">
        <v>169</v>
      </c>
      <c r="F324" s="2">
        <v>14950000</v>
      </c>
      <c r="G324" s="2">
        <v>15050000</v>
      </c>
      <c r="H324" s="2">
        <v>13585878.74</v>
      </c>
      <c r="I324" s="2">
        <v>0</v>
      </c>
      <c r="J324" s="2">
        <v>0</v>
      </c>
      <c r="K324" s="2">
        <v>0</v>
      </c>
      <c r="L324" s="2">
        <v>8417446.1899999995</v>
      </c>
      <c r="M324" s="2">
        <v>5212820.49</v>
      </c>
      <c r="N324" s="2">
        <v>6632553.8099999996</v>
      </c>
      <c r="O324" s="2">
        <v>5168432.55</v>
      </c>
      <c r="P324" s="18">
        <f t="shared" si="8"/>
        <v>0.55929875016611297</v>
      </c>
    </row>
    <row r="325" spans="1:16" s="23" customFormat="1" x14ac:dyDescent="0.2">
      <c r="A325" t="s">
        <v>287</v>
      </c>
      <c r="B325" t="s">
        <v>288</v>
      </c>
      <c r="C325" t="s">
        <v>2</v>
      </c>
      <c r="D325" t="s">
        <v>170</v>
      </c>
      <c r="E325" t="s">
        <v>171</v>
      </c>
      <c r="F325" s="2">
        <v>2150000</v>
      </c>
      <c r="G325" s="2">
        <v>2000000</v>
      </c>
      <c r="H325" s="2">
        <v>1806250</v>
      </c>
      <c r="I325" s="2">
        <v>0</v>
      </c>
      <c r="J325" s="2">
        <v>0</v>
      </c>
      <c r="K325" s="2">
        <v>0</v>
      </c>
      <c r="L325" s="2">
        <v>1212563.42</v>
      </c>
      <c r="M325" s="2">
        <v>1212563.42</v>
      </c>
      <c r="N325" s="2">
        <v>787436.58</v>
      </c>
      <c r="O325" s="2">
        <v>593686.57999999996</v>
      </c>
      <c r="P325" s="18">
        <f t="shared" si="8"/>
        <v>0.60628170999999997</v>
      </c>
    </row>
    <row r="326" spans="1:16" s="23" customFormat="1" x14ac:dyDescent="0.2">
      <c r="A326" t="s">
        <v>287</v>
      </c>
      <c r="B326" t="s">
        <v>288</v>
      </c>
      <c r="C326" t="s">
        <v>2</v>
      </c>
      <c r="D326" t="s">
        <v>172</v>
      </c>
      <c r="E326" t="s">
        <v>173</v>
      </c>
      <c r="F326" s="2">
        <v>12800000</v>
      </c>
      <c r="G326" s="2">
        <v>13050000</v>
      </c>
      <c r="H326" s="2">
        <v>11779628.74</v>
      </c>
      <c r="I326" s="2">
        <v>0</v>
      </c>
      <c r="J326" s="2">
        <v>0</v>
      </c>
      <c r="K326" s="2">
        <v>0</v>
      </c>
      <c r="L326" s="2">
        <v>7204882.7699999996</v>
      </c>
      <c r="M326" s="2">
        <v>4000257.07</v>
      </c>
      <c r="N326" s="2">
        <v>5845117.2300000004</v>
      </c>
      <c r="O326" s="2">
        <v>4574745.97</v>
      </c>
      <c r="P326" s="18">
        <f t="shared" si="8"/>
        <v>0.55209829655172415</v>
      </c>
    </row>
    <row r="327" spans="1:16" s="23" customFormat="1" x14ac:dyDescent="0.2">
      <c r="A327" t="s">
        <v>287</v>
      </c>
      <c r="B327" t="s">
        <v>288</v>
      </c>
      <c r="C327" t="s">
        <v>2</v>
      </c>
      <c r="D327" t="s">
        <v>174</v>
      </c>
      <c r="E327" t="s">
        <v>175</v>
      </c>
      <c r="F327" s="2">
        <v>29840000</v>
      </c>
      <c r="G327" s="2">
        <v>30390000</v>
      </c>
      <c r="H327" s="2">
        <v>27174314.75</v>
      </c>
      <c r="I327" s="2">
        <v>0</v>
      </c>
      <c r="J327" s="2">
        <v>0</v>
      </c>
      <c r="K327" s="2">
        <v>0</v>
      </c>
      <c r="L327" s="2">
        <v>9894136.8900000006</v>
      </c>
      <c r="M327" s="2">
        <v>7560618.04</v>
      </c>
      <c r="N327" s="2">
        <v>20495863.109999999</v>
      </c>
      <c r="O327" s="2">
        <v>17280177.859999999</v>
      </c>
      <c r="P327" s="18">
        <f t="shared" si="8"/>
        <v>0.32557212537018759</v>
      </c>
    </row>
    <row r="328" spans="1:16" s="23" customFormat="1" x14ac:dyDescent="0.2">
      <c r="A328" t="s">
        <v>287</v>
      </c>
      <c r="B328" t="s">
        <v>288</v>
      </c>
      <c r="C328" t="s">
        <v>2</v>
      </c>
      <c r="D328" t="s">
        <v>176</v>
      </c>
      <c r="E328" t="s">
        <v>177</v>
      </c>
      <c r="F328" s="2">
        <v>4500000</v>
      </c>
      <c r="G328" s="2">
        <v>4500000</v>
      </c>
      <c r="H328" s="2">
        <v>4087500</v>
      </c>
      <c r="I328" s="2">
        <v>0</v>
      </c>
      <c r="J328" s="2">
        <v>0</v>
      </c>
      <c r="K328" s="2">
        <v>0</v>
      </c>
      <c r="L328" s="2">
        <v>463875.33</v>
      </c>
      <c r="M328" s="2">
        <v>463875.33</v>
      </c>
      <c r="N328" s="2">
        <v>4036124.67</v>
      </c>
      <c r="O328" s="2">
        <v>3623624.67</v>
      </c>
      <c r="P328" s="18">
        <f t="shared" si="8"/>
        <v>0.10308340666666667</v>
      </c>
    </row>
    <row r="329" spans="1:16" s="23" customFormat="1" x14ac:dyDescent="0.2">
      <c r="A329" t="s">
        <v>287</v>
      </c>
      <c r="B329" t="s">
        <v>288</v>
      </c>
      <c r="C329" t="s">
        <v>2</v>
      </c>
      <c r="D329" t="s">
        <v>178</v>
      </c>
      <c r="E329" t="s">
        <v>179</v>
      </c>
      <c r="F329" s="2">
        <v>2150000</v>
      </c>
      <c r="G329" s="2">
        <v>1000000</v>
      </c>
      <c r="H329" s="2">
        <v>981250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1000000</v>
      </c>
      <c r="O329" s="2">
        <v>981250</v>
      </c>
      <c r="P329" s="18">
        <f t="shared" si="8"/>
        <v>0</v>
      </c>
    </row>
    <row r="330" spans="1:16" s="23" customFormat="1" x14ac:dyDescent="0.2">
      <c r="A330" t="s">
        <v>287</v>
      </c>
      <c r="B330" t="s">
        <v>288</v>
      </c>
      <c r="C330" t="s">
        <v>2</v>
      </c>
      <c r="D330" t="s">
        <v>180</v>
      </c>
      <c r="E330" t="s">
        <v>181</v>
      </c>
      <c r="F330" s="2">
        <v>8000000</v>
      </c>
      <c r="G330" s="2">
        <v>7400000</v>
      </c>
      <c r="H330" s="2">
        <v>6725000</v>
      </c>
      <c r="I330" s="2">
        <v>0</v>
      </c>
      <c r="J330" s="2">
        <v>0</v>
      </c>
      <c r="K330" s="2">
        <v>0</v>
      </c>
      <c r="L330" s="2">
        <v>2367262.84</v>
      </c>
      <c r="M330" s="2">
        <v>1567115.26</v>
      </c>
      <c r="N330" s="2">
        <v>5032737.16</v>
      </c>
      <c r="O330" s="2">
        <v>4357737.16</v>
      </c>
      <c r="P330" s="18">
        <f t="shared" si="8"/>
        <v>0.31990038378378377</v>
      </c>
    </row>
    <row r="331" spans="1:16" s="23" customFormat="1" x14ac:dyDescent="0.2">
      <c r="A331" t="s">
        <v>287</v>
      </c>
      <c r="B331" t="s">
        <v>288</v>
      </c>
      <c r="C331" t="s">
        <v>2</v>
      </c>
      <c r="D331" t="s">
        <v>182</v>
      </c>
      <c r="E331" t="s">
        <v>183</v>
      </c>
      <c r="F331" s="2">
        <v>3460000</v>
      </c>
      <c r="G331" s="2">
        <v>4051000</v>
      </c>
      <c r="H331" s="2">
        <v>3595750</v>
      </c>
      <c r="I331" s="2">
        <v>0</v>
      </c>
      <c r="J331" s="2">
        <v>0</v>
      </c>
      <c r="K331" s="2">
        <v>0</v>
      </c>
      <c r="L331" s="2">
        <v>514753.63</v>
      </c>
      <c r="M331" s="2">
        <v>514753.63</v>
      </c>
      <c r="N331" s="2">
        <v>3536246.37</v>
      </c>
      <c r="O331" s="2">
        <v>3080996.37</v>
      </c>
      <c r="P331" s="18">
        <f t="shared" si="8"/>
        <v>0.12706828684275487</v>
      </c>
    </row>
    <row r="332" spans="1:16" s="23" customFormat="1" x14ac:dyDescent="0.2">
      <c r="A332" t="s">
        <v>287</v>
      </c>
      <c r="B332" t="s">
        <v>288</v>
      </c>
      <c r="C332" t="s">
        <v>2</v>
      </c>
      <c r="D332" t="s">
        <v>184</v>
      </c>
      <c r="E332" t="s">
        <v>185</v>
      </c>
      <c r="F332" s="2">
        <v>2525000</v>
      </c>
      <c r="G332" s="2">
        <v>2250000</v>
      </c>
      <c r="H332" s="2">
        <v>1984375</v>
      </c>
      <c r="I332" s="2">
        <v>0</v>
      </c>
      <c r="J332" s="2">
        <v>0</v>
      </c>
      <c r="K332" s="2">
        <v>0</v>
      </c>
      <c r="L332" s="2">
        <v>1418025.65</v>
      </c>
      <c r="M332" s="2">
        <v>629805.44999999995</v>
      </c>
      <c r="N332" s="2">
        <v>831974.35</v>
      </c>
      <c r="O332" s="2">
        <v>566349.35</v>
      </c>
      <c r="P332" s="18">
        <f t="shared" si="8"/>
        <v>0.63023362222222223</v>
      </c>
    </row>
    <row r="333" spans="1:16" s="23" customFormat="1" x14ac:dyDescent="0.2">
      <c r="A333" t="s">
        <v>287</v>
      </c>
      <c r="B333" t="s">
        <v>288</v>
      </c>
      <c r="C333" t="s">
        <v>2</v>
      </c>
      <c r="D333" t="s">
        <v>186</v>
      </c>
      <c r="E333" t="s">
        <v>187</v>
      </c>
      <c r="F333" s="2">
        <v>1925000</v>
      </c>
      <c r="G333" s="2">
        <v>2209000</v>
      </c>
      <c r="H333" s="2">
        <v>1888819.5</v>
      </c>
      <c r="I333" s="2">
        <v>0</v>
      </c>
      <c r="J333" s="2">
        <v>0</v>
      </c>
      <c r="K333" s="2">
        <v>0</v>
      </c>
      <c r="L333" s="2">
        <v>1119966.82</v>
      </c>
      <c r="M333" s="2">
        <v>475181.95</v>
      </c>
      <c r="N333" s="2">
        <v>1089033.18</v>
      </c>
      <c r="O333" s="2">
        <v>768852.68</v>
      </c>
      <c r="P333" s="18">
        <f t="shared" si="8"/>
        <v>0.50700172928927123</v>
      </c>
    </row>
    <row r="334" spans="1:16" s="23" customFormat="1" x14ac:dyDescent="0.2">
      <c r="A334" t="s">
        <v>287</v>
      </c>
      <c r="B334" t="s">
        <v>288</v>
      </c>
      <c r="C334" t="s">
        <v>2</v>
      </c>
      <c r="D334" t="s">
        <v>273</v>
      </c>
      <c r="E334" t="s">
        <v>274</v>
      </c>
      <c r="F334" s="2">
        <v>380000</v>
      </c>
      <c r="G334" s="2">
        <v>880000</v>
      </c>
      <c r="H334" s="2">
        <v>757500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880000</v>
      </c>
      <c r="O334" s="2">
        <v>757500</v>
      </c>
      <c r="P334" s="18">
        <f t="shared" si="8"/>
        <v>0</v>
      </c>
    </row>
    <row r="335" spans="1:16" s="23" customFormat="1" x14ac:dyDescent="0.2">
      <c r="A335" t="s">
        <v>287</v>
      </c>
      <c r="B335" t="s">
        <v>288</v>
      </c>
      <c r="C335" t="s">
        <v>2</v>
      </c>
      <c r="D335" t="s">
        <v>188</v>
      </c>
      <c r="E335" t="s">
        <v>189</v>
      </c>
      <c r="F335" s="2">
        <v>6900000</v>
      </c>
      <c r="G335" s="2">
        <v>8100000</v>
      </c>
      <c r="H335" s="2">
        <v>7154120.25</v>
      </c>
      <c r="I335" s="2">
        <v>0</v>
      </c>
      <c r="J335" s="2">
        <v>0</v>
      </c>
      <c r="K335" s="2">
        <v>0</v>
      </c>
      <c r="L335" s="2">
        <v>4010252.62</v>
      </c>
      <c r="M335" s="2">
        <v>3909886.42</v>
      </c>
      <c r="N335" s="2">
        <v>4089747.38</v>
      </c>
      <c r="O335" s="2">
        <v>3143867.63</v>
      </c>
      <c r="P335" s="18">
        <f t="shared" si="8"/>
        <v>0.49509291604938271</v>
      </c>
    </row>
    <row r="336" spans="1:16" s="23" customFormat="1" x14ac:dyDescent="0.2">
      <c r="A336" s="5" t="s">
        <v>287</v>
      </c>
      <c r="B336" s="5" t="s">
        <v>288</v>
      </c>
      <c r="C336" s="5" t="s">
        <v>2</v>
      </c>
      <c r="D336" s="5" t="s">
        <v>236</v>
      </c>
      <c r="E336" s="5" t="s">
        <v>237</v>
      </c>
      <c r="F336" s="6">
        <v>51430750</v>
      </c>
      <c r="G336" s="6">
        <v>51430750</v>
      </c>
      <c r="H336" s="6">
        <v>31534832.5</v>
      </c>
      <c r="I336" s="6">
        <v>0</v>
      </c>
      <c r="J336" s="6">
        <v>0</v>
      </c>
      <c r="K336" s="6">
        <v>0</v>
      </c>
      <c r="L336" s="6">
        <v>9634934.9000000004</v>
      </c>
      <c r="M336" s="6">
        <v>9634934.9000000004</v>
      </c>
      <c r="N336" s="6">
        <v>41795815.100000001</v>
      </c>
      <c r="O336" s="6">
        <v>21899897.600000001</v>
      </c>
      <c r="P336" s="34">
        <f t="shared" ref="P323:P386" si="9">L336/G336</f>
        <v>0.18733802054218537</v>
      </c>
    </row>
    <row r="337" spans="1:16" s="23" customFormat="1" x14ac:dyDescent="0.2">
      <c r="A337" t="s">
        <v>287</v>
      </c>
      <c r="B337" t="s">
        <v>288</v>
      </c>
      <c r="C337" t="s">
        <v>2</v>
      </c>
      <c r="D337" t="s">
        <v>252</v>
      </c>
      <c r="E337" t="s">
        <v>253</v>
      </c>
      <c r="F337" s="2">
        <v>0</v>
      </c>
      <c r="G337" s="2">
        <v>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18">
        <v>0</v>
      </c>
    </row>
    <row r="338" spans="1:16" s="23" customFormat="1" x14ac:dyDescent="0.2">
      <c r="A338" t="s">
        <v>287</v>
      </c>
      <c r="B338" t="s">
        <v>288</v>
      </c>
      <c r="C338" t="s">
        <v>2</v>
      </c>
      <c r="D338" t="s">
        <v>341</v>
      </c>
      <c r="E338" t="s">
        <v>342</v>
      </c>
      <c r="F338" s="2">
        <v>0</v>
      </c>
      <c r="G338" s="2">
        <v>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18">
        <v>0</v>
      </c>
    </row>
    <row r="339" spans="1:16" s="23" customFormat="1" x14ac:dyDescent="0.2">
      <c r="A339" t="s">
        <v>287</v>
      </c>
      <c r="B339" t="s">
        <v>288</v>
      </c>
      <c r="C339" t="s">
        <v>28</v>
      </c>
      <c r="D339" t="s">
        <v>238</v>
      </c>
      <c r="E339" t="s">
        <v>239</v>
      </c>
      <c r="F339" s="2">
        <v>31430750</v>
      </c>
      <c r="G339" s="2">
        <v>31430750</v>
      </c>
      <c r="H339" s="2">
        <v>11534832.5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31430750</v>
      </c>
      <c r="O339" s="2">
        <v>11534832.5</v>
      </c>
      <c r="P339" s="18">
        <f t="shared" si="9"/>
        <v>0</v>
      </c>
    </row>
    <row r="340" spans="1:16" s="23" customFormat="1" x14ac:dyDescent="0.2">
      <c r="A340" t="s">
        <v>287</v>
      </c>
      <c r="B340" t="s">
        <v>288</v>
      </c>
      <c r="C340" t="s">
        <v>28</v>
      </c>
      <c r="D340" t="s">
        <v>319</v>
      </c>
      <c r="E340" t="s">
        <v>320</v>
      </c>
      <c r="F340" s="2">
        <v>1430750</v>
      </c>
      <c r="G340" s="2">
        <v>1430750</v>
      </c>
      <c r="H340" s="2">
        <v>1430750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1430750</v>
      </c>
      <c r="O340" s="2">
        <v>1430750</v>
      </c>
      <c r="P340" s="18">
        <f t="shared" si="9"/>
        <v>0</v>
      </c>
    </row>
    <row r="341" spans="1:16" s="23" customFormat="1" x14ac:dyDescent="0.2">
      <c r="A341" t="s">
        <v>287</v>
      </c>
      <c r="B341" t="s">
        <v>288</v>
      </c>
      <c r="C341" t="s">
        <v>28</v>
      </c>
      <c r="D341" t="s">
        <v>242</v>
      </c>
      <c r="E341" t="s">
        <v>243</v>
      </c>
      <c r="F341" s="2">
        <v>0</v>
      </c>
      <c r="G341" s="2">
        <v>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18">
        <v>0</v>
      </c>
    </row>
    <row r="342" spans="1:16" s="23" customFormat="1" x14ac:dyDescent="0.2">
      <c r="A342" t="s">
        <v>287</v>
      </c>
      <c r="B342" t="s">
        <v>288</v>
      </c>
      <c r="C342" t="s">
        <v>28</v>
      </c>
      <c r="D342" t="s">
        <v>246</v>
      </c>
      <c r="E342" t="s">
        <v>247</v>
      </c>
      <c r="F342" s="2">
        <v>0</v>
      </c>
      <c r="G342" s="2">
        <v>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18">
        <v>0</v>
      </c>
    </row>
    <row r="343" spans="1:16" s="23" customFormat="1" x14ac:dyDescent="0.2">
      <c r="A343" t="s">
        <v>287</v>
      </c>
      <c r="B343" t="s">
        <v>288</v>
      </c>
      <c r="C343" t="s">
        <v>28</v>
      </c>
      <c r="D343" t="s">
        <v>321</v>
      </c>
      <c r="E343" t="s">
        <v>322</v>
      </c>
      <c r="F343" s="2">
        <v>30000000</v>
      </c>
      <c r="G343" s="2">
        <v>30000000</v>
      </c>
      <c r="H343" s="2">
        <v>10104082.5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30000000</v>
      </c>
      <c r="O343" s="2">
        <v>10104082.5</v>
      </c>
      <c r="P343" s="18">
        <f t="shared" si="9"/>
        <v>0</v>
      </c>
    </row>
    <row r="344" spans="1:16" s="23" customFormat="1" x14ac:dyDescent="0.2">
      <c r="A344" t="s">
        <v>287</v>
      </c>
      <c r="B344" t="s">
        <v>288</v>
      </c>
      <c r="C344" t="s">
        <v>28</v>
      </c>
      <c r="D344" t="s">
        <v>248</v>
      </c>
      <c r="E344" t="s">
        <v>249</v>
      </c>
      <c r="F344" s="2">
        <v>20000000</v>
      </c>
      <c r="G344" s="2">
        <v>20000000</v>
      </c>
      <c r="H344" s="2">
        <v>20000000</v>
      </c>
      <c r="I344" s="2">
        <v>0</v>
      </c>
      <c r="J344" s="2">
        <v>0</v>
      </c>
      <c r="K344" s="2">
        <v>0</v>
      </c>
      <c r="L344" s="2">
        <v>9634934.9000000004</v>
      </c>
      <c r="M344" s="2">
        <v>9634934.9000000004</v>
      </c>
      <c r="N344" s="2">
        <v>10365065.1</v>
      </c>
      <c r="O344" s="2">
        <v>10365065.1</v>
      </c>
      <c r="P344" s="18">
        <f t="shared" si="9"/>
        <v>0.48174674500000003</v>
      </c>
    </row>
    <row r="345" spans="1:16" s="23" customFormat="1" x14ac:dyDescent="0.2">
      <c r="A345" t="s">
        <v>287</v>
      </c>
      <c r="B345" t="s">
        <v>288</v>
      </c>
      <c r="C345" t="s">
        <v>28</v>
      </c>
      <c r="D345" t="s">
        <v>250</v>
      </c>
      <c r="E345" t="s">
        <v>251</v>
      </c>
      <c r="F345" s="2">
        <v>20000000</v>
      </c>
      <c r="G345" s="2">
        <v>20000000</v>
      </c>
      <c r="H345" s="2">
        <v>20000000</v>
      </c>
      <c r="I345" s="2">
        <v>0</v>
      </c>
      <c r="J345" s="2">
        <v>0</v>
      </c>
      <c r="K345" s="2">
        <v>0</v>
      </c>
      <c r="L345" s="2">
        <v>9634934.9000000004</v>
      </c>
      <c r="M345" s="2">
        <v>9634934.9000000004</v>
      </c>
      <c r="N345" s="2">
        <v>10365065.1</v>
      </c>
      <c r="O345" s="2">
        <v>10365065.1</v>
      </c>
      <c r="P345" s="18">
        <f t="shared" si="9"/>
        <v>0.48174674500000003</v>
      </c>
    </row>
    <row r="346" spans="1:16" s="23" customFormat="1" x14ac:dyDescent="0.2">
      <c r="A346" s="5" t="s">
        <v>287</v>
      </c>
      <c r="B346" s="5" t="s">
        <v>288</v>
      </c>
      <c r="C346" s="5" t="s">
        <v>2</v>
      </c>
      <c r="D346" s="5" t="s">
        <v>190</v>
      </c>
      <c r="E346" s="5" t="s">
        <v>191</v>
      </c>
      <c r="F346" s="6">
        <v>61106991</v>
      </c>
      <c r="G346" s="6">
        <v>60924643</v>
      </c>
      <c r="H346" s="6">
        <v>60189597.5</v>
      </c>
      <c r="I346" s="6">
        <v>0</v>
      </c>
      <c r="J346" s="6">
        <v>0</v>
      </c>
      <c r="K346" s="6">
        <v>0</v>
      </c>
      <c r="L346" s="6">
        <v>44138185</v>
      </c>
      <c r="M346" s="6">
        <v>44138185</v>
      </c>
      <c r="N346" s="6">
        <v>16786458</v>
      </c>
      <c r="O346" s="6">
        <v>16051412.5</v>
      </c>
      <c r="P346" s="34">
        <f t="shared" si="9"/>
        <v>0.72447178722081307</v>
      </c>
    </row>
    <row r="347" spans="1:16" s="23" customFormat="1" x14ac:dyDescent="0.2">
      <c r="A347" t="s">
        <v>287</v>
      </c>
      <c r="B347" t="s">
        <v>288</v>
      </c>
      <c r="C347" t="s">
        <v>2</v>
      </c>
      <c r="D347" t="s">
        <v>192</v>
      </c>
      <c r="E347" t="s">
        <v>193</v>
      </c>
      <c r="F347" s="2">
        <v>31006991</v>
      </c>
      <c r="G347" s="2">
        <v>30824643</v>
      </c>
      <c r="H347" s="2">
        <v>30824643</v>
      </c>
      <c r="I347" s="2">
        <v>0</v>
      </c>
      <c r="J347" s="2">
        <v>0</v>
      </c>
      <c r="K347" s="2">
        <v>0</v>
      </c>
      <c r="L347" s="2">
        <v>20624692.77</v>
      </c>
      <c r="M347" s="2">
        <v>20624692.77</v>
      </c>
      <c r="N347" s="2">
        <v>10199950.23</v>
      </c>
      <c r="O347" s="2">
        <v>10199950.23</v>
      </c>
      <c r="P347" s="18">
        <f t="shared" si="9"/>
        <v>0.66909753893986701</v>
      </c>
    </row>
    <row r="348" spans="1:16" s="23" customFormat="1" x14ac:dyDescent="0.2">
      <c r="A348" t="s">
        <v>287</v>
      </c>
      <c r="B348" t="s">
        <v>288</v>
      </c>
      <c r="C348" t="s">
        <v>2</v>
      </c>
      <c r="D348" t="s">
        <v>315</v>
      </c>
      <c r="E348" t="s">
        <v>316</v>
      </c>
      <c r="F348" s="2">
        <v>26337263</v>
      </c>
      <c r="G348" s="2">
        <v>26182377</v>
      </c>
      <c r="H348" s="2">
        <v>26182377</v>
      </c>
      <c r="I348" s="2">
        <v>0</v>
      </c>
      <c r="J348" s="2">
        <v>0</v>
      </c>
      <c r="K348" s="2">
        <v>0</v>
      </c>
      <c r="L348" s="2">
        <v>20624692.77</v>
      </c>
      <c r="M348" s="2">
        <v>20624692.77</v>
      </c>
      <c r="N348" s="2">
        <v>5557684.2300000004</v>
      </c>
      <c r="O348" s="2">
        <v>5557684.2300000004</v>
      </c>
      <c r="P348" s="18">
        <f t="shared" si="9"/>
        <v>0.78773186903542025</v>
      </c>
    </row>
    <row r="349" spans="1:16" s="23" customFormat="1" x14ac:dyDescent="0.2">
      <c r="A349" t="s">
        <v>287</v>
      </c>
      <c r="B349" t="s">
        <v>288</v>
      </c>
      <c r="C349" t="s">
        <v>2</v>
      </c>
      <c r="D349" t="s">
        <v>317</v>
      </c>
      <c r="E349" t="s">
        <v>318</v>
      </c>
      <c r="F349" s="2">
        <v>4669728</v>
      </c>
      <c r="G349" s="2">
        <v>4642266</v>
      </c>
      <c r="H349" s="2">
        <v>4642266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4642266</v>
      </c>
      <c r="O349" s="2">
        <v>4642266</v>
      </c>
      <c r="P349" s="18">
        <f t="shared" si="9"/>
        <v>0</v>
      </c>
    </row>
    <row r="350" spans="1:16" s="23" customFormat="1" x14ac:dyDescent="0.2">
      <c r="A350" t="s">
        <v>287</v>
      </c>
      <c r="B350" t="s">
        <v>288</v>
      </c>
      <c r="C350" t="s">
        <v>2</v>
      </c>
      <c r="D350" t="s">
        <v>206</v>
      </c>
      <c r="E350" t="s">
        <v>207</v>
      </c>
      <c r="F350" s="2">
        <v>30100000</v>
      </c>
      <c r="G350" s="2">
        <v>30100000</v>
      </c>
      <c r="H350" s="2">
        <v>29364954.5</v>
      </c>
      <c r="I350" s="2">
        <v>0</v>
      </c>
      <c r="J350" s="2">
        <v>0</v>
      </c>
      <c r="K350" s="2">
        <v>0</v>
      </c>
      <c r="L350" s="2">
        <v>23513492.23</v>
      </c>
      <c r="M350" s="2">
        <v>23513492.23</v>
      </c>
      <c r="N350" s="2">
        <v>6586507.7699999996</v>
      </c>
      <c r="O350" s="2">
        <v>5851462.2699999996</v>
      </c>
      <c r="P350" s="18">
        <f t="shared" si="9"/>
        <v>0.78117914385382059</v>
      </c>
    </row>
    <row r="351" spans="1:16" s="23" customFormat="1" x14ac:dyDescent="0.2">
      <c r="A351" t="s">
        <v>287</v>
      </c>
      <c r="B351" t="s">
        <v>288</v>
      </c>
      <c r="C351" t="s">
        <v>2</v>
      </c>
      <c r="D351" t="s">
        <v>208</v>
      </c>
      <c r="E351" t="s">
        <v>209</v>
      </c>
      <c r="F351" s="2">
        <v>15100000</v>
      </c>
      <c r="G351" s="2">
        <v>15100000</v>
      </c>
      <c r="H351" s="2">
        <v>14364954.5</v>
      </c>
      <c r="I351" s="2">
        <v>0</v>
      </c>
      <c r="J351" s="2">
        <v>0</v>
      </c>
      <c r="K351" s="2">
        <v>0</v>
      </c>
      <c r="L351" s="2">
        <v>11815836.49</v>
      </c>
      <c r="M351" s="2">
        <v>11815836.49</v>
      </c>
      <c r="N351" s="2">
        <v>3284163.51</v>
      </c>
      <c r="O351" s="2">
        <v>2549118.0099999998</v>
      </c>
      <c r="P351" s="18">
        <f t="shared" si="9"/>
        <v>0.78250572781456951</v>
      </c>
    </row>
    <row r="352" spans="1:16" s="23" customFormat="1" x14ac:dyDescent="0.2">
      <c r="A352" t="s">
        <v>287</v>
      </c>
      <c r="B352" t="s">
        <v>288</v>
      </c>
      <c r="C352" t="s">
        <v>2</v>
      </c>
      <c r="D352" t="s">
        <v>210</v>
      </c>
      <c r="E352" t="s">
        <v>211</v>
      </c>
      <c r="F352" s="2">
        <v>15000000</v>
      </c>
      <c r="G352" s="2">
        <v>15000000</v>
      </c>
      <c r="H352" s="2">
        <v>15000000</v>
      </c>
      <c r="I352" s="2">
        <v>0</v>
      </c>
      <c r="J352" s="2">
        <v>0</v>
      </c>
      <c r="K352" s="2">
        <v>0</v>
      </c>
      <c r="L352" s="2">
        <v>11697655.74</v>
      </c>
      <c r="M352" s="2">
        <v>11697655.74</v>
      </c>
      <c r="N352" s="2">
        <v>3302344.26</v>
      </c>
      <c r="O352" s="2">
        <v>3302344.26</v>
      </c>
      <c r="P352" s="18">
        <f t="shared" si="9"/>
        <v>0.77984371600000002</v>
      </c>
    </row>
    <row r="353" spans="1:16" s="23" customFormat="1" x14ac:dyDescent="0.2">
      <c r="A353" s="35" t="s">
        <v>323</v>
      </c>
      <c r="B353" s="35" t="s">
        <v>324</v>
      </c>
      <c r="C353" s="35" t="s">
        <v>2</v>
      </c>
      <c r="D353" s="35" t="s">
        <v>3</v>
      </c>
      <c r="E353" s="35" t="s">
        <v>3</v>
      </c>
      <c r="F353" s="36">
        <v>1762784489</v>
      </c>
      <c r="G353" s="36">
        <v>1762156877</v>
      </c>
      <c r="H353" s="36">
        <v>1690106866</v>
      </c>
      <c r="I353" s="36">
        <v>0</v>
      </c>
      <c r="J353" s="36">
        <v>0</v>
      </c>
      <c r="K353" s="36">
        <v>0</v>
      </c>
      <c r="L353" s="36">
        <v>987885131.41999996</v>
      </c>
      <c r="M353" s="36">
        <v>987885131.41999996</v>
      </c>
      <c r="N353" s="36">
        <v>774271745.58000004</v>
      </c>
      <c r="O353" s="36">
        <v>702221734.58000004</v>
      </c>
      <c r="P353" s="37">
        <f t="shared" si="9"/>
        <v>0.56061134188111217</v>
      </c>
    </row>
    <row r="354" spans="1:16" s="23" customFormat="1" x14ac:dyDescent="0.2">
      <c r="A354" s="5" t="s">
        <v>323</v>
      </c>
      <c r="B354" s="5" t="s">
        <v>324</v>
      </c>
      <c r="C354" s="5" t="s">
        <v>2</v>
      </c>
      <c r="D354" s="5" t="s">
        <v>6</v>
      </c>
      <c r="E354" s="5" t="s">
        <v>7</v>
      </c>
      <c r="F354" s="6">
        <v>954624971</v>
      </c>
      <c r="G354" s="6">
        <v>954005405</v>
      </c>
      <c r="H354" s="6">
        <v>954005405</v>
      </c>
      <c r="I354" s="6">
        <v>0</v>
      </c>
      <c r="J354" s="6">
        <v>0</v>
      </c>
      <c r="K354" s="6">
        <v>0</v>
      </c>
      <c r="L354" s="6">
        <v>639839388.03999996</v>
      </c>
      <c r="M354" s="6">
        <v>639839388.03999996</v>
      </c>
      <c r="N354" s="6">
        <v>314166016.95999998</v>
      </c>
      <c r="O354" s="6">
        <v>314166016.95999998</v>
      </c>
      <c r="P354" s="34">
        <f t="shared" si="9"/>
        <v>0.67068738257305782</v>
      </c>
    </row>
    <row r="355" spans="1:16" s="23" customFormat="1" x14ac:dyDescent="0.2">
      <c r="A355" t="s">
        <v>323</v>
      </c>
      <c r="B355" t="s">
        <v>324</v>
      </c>
      <c r="C355" t="s">
        <v>2</v>
      </c>
      <c r="D355" t="s">
        <v>8</v>
      </c>
      <c r="E355" t="s">
        <v>9</v>
      </c>
      <c r="F355" s="2">
        <v>438343520</v>
      </c>
      <c r="G355" s="2">
        <v>437867920</v>
      </c>
      <c r="H355" s="2">
        <v>437867920</v>
      </c>
      <c r="I355" s="2">
        <v>0</v>
      </c>
      <c r="J355" s="2">
        <v>0</v>
      </c>
      <c r="K355" s="2">
        <v>0</v>
      </c>
      <c r="L355" s="2">
        <v>336629796.44</v>
      </c>
      <c r="M355" s="2">
        <v>336629796.44</v>
      </c>
      <c r="N355" s="2">
        <v>101238123.56</v>
      </c>
      <c r="O355" s="2">
        <v>101238123.56</v>
      </c>
      <c r="P355" s="18">
        <f t="shared" si="9"/>
        <v>0.76879301054984794</v>
      </c>
    </row>
    <row r="356" spans="1:16" s="23" customFormat="1" x14ac:dyDescent="0.2">
      <c r="A356" t="s">
        <v>323</v>
      </c>
      <c r="B356" t="s">
        <v>324</v>
      </c>
      <c r="C356" t="s">
        <v>2</v>
      </c>
      <c r="D356" t="s">
        <v>10</v>
      </c>
      <c r="E356" t="s">
        <v>11</v>
      </c>
      <c r="F356" s="2">
        <v>426838720</v>
      </c>
      <c r="G356" s="2">
        <v>426363120</v>
      </c>
      <c r="H356" s="2">
        <v>426363120</v>
      </c>
      <c r="I356" s="2">
        <v>0</v>
      </c>
      <c r="J356" s="2">
        <v>0</v>
      </c>
      <c r="K356" s="2">
        <v>0</v>
      </c>
      <c r="L356" s="2">
        <v>327644703.41000003</v>
      </c>
      <c r="M356" s="2">
        <v>327644703.41000003</v>
      </c>
      <c r="N356" s="2">
        <v>98718416.590000004</v>
      </c>
      <c r="O356" s="2">
        <v>98718416.590000004</v>
      </c>
      <c r="P356" s="18">
        <f t="shared" si="9"/>
        <v>0.76846398771544788</v>
      </c>
    </row>
    <row r="357" spans="1:16" s="23" customFormat="1" x14ac:dyDescent="0.2">
      <c r="A357" t="s">
        <v>323</v>
      </c>
      <c r="B357" t="s">
        <v>324</v>
      </c>
      <c r="C357" t="s">
        <v>2</v>
      </c>
      <c r="D357" t="s">
        <v>289</v>
      </c>
      <c r="E357" t="s">
        <v>290</v>
      </c>
      <c r="F357" s="2">
        <v>4000000</v>
      </c>
      <c r="G357" s="2">
        <v>4000000</v>
      </c>
      <c r="H357" s="2">
        <v>4000000</v>
      </c>
      <c r="I357" s="2">
        <v>0</v>
      </c>
      <c r="J357" s="2">
        <v>0</v>
      </c>
      <c r="K357" s="2">
        <v>0</v>
      </c>
      <c r="L357" s="2">
        <v>3800886.76</v>
      </c>
      <c r="M357" s="2">
        <v>3800886.76</v>
      </c>
      <c r="N357" s="2">
        <v>199113.24</v>
      </c>
      <c r="O357" s="2">
        <v>199113.24</v>
      </c>
      <c r="P357" s="18">
        <f t="shared" si="9"/>
        <v>0.9502216899999999</v>
      </c>
    </row>
    <row r="358" spans="1:16" s="23" customFormat="1" x14ac:dyDescent="0.2">
      <c r="A358" t="s">
        <v>323</v>
      </c>
      <c r="B358" t="s">
        <v>324</v>
      </c>
      <c r="C358" t="s">
        <v>2</v>
      </c>
      <c r="D358" t="s">
        <v>325</v>
      </c>
      <c r="E358" t="s">
        <v>326</v>
      </c>
      <c r="F358" s="2">
        <v>7504800</v>
      </c>
      <c r="G358" s="2">
        <v>7504800</v>
      </c>
      <c r="H358" s="2">
        <v>7504800</v>
      </c>
      <c r="I358" s="2">
        <v>0</v>
      </c>
      <c r="J358" s="2">
        <v>0</v>
      </c>
      <c r="K358" s="2">
        <v>0</v>
      </c>
      <c r="L358" s="2">
        <v>5184206.2699999996</v>
      </c>
      <c r="M358" s="2">
        <v>5184206.2699999996</v>
      </c>
      <c r="N358" s="2">
        <v>2320593.73</v>
      </c>
      <c r="O358" s="2">
        <v>2320593.73</v>
      </c>
      <c r="P358" s="18">
        <f t="shared" si="9"/>
        <v>0.6907854000106598</v>
      </c>
    </row>
    <row r="359" spans="1:16" s="23" customFormat="1" x14ac:dyDescent="0.2">
      <c r="A359" t="s">
        <v>323</v>
      </c>
      <c r="B359" t="s">
        <v>324</v>
      </c>
      <c r="C359" t="s">
        <v>2</v>
      </c>
      <c r="D359" t="s">
        <v>14</v>
      </c>
      <c r="E359" t="s">
        <v>15</v>
      </c>
      <c r="F359" s="2">
        <v>1000000</v>
      </c>
      <c r="G359" s="2">
        <v>7805803</v>
      </c>
      <c r="H359" s="2">
        <v>7805803</v>
      </c>
      <c r="I359" s="2">
        <v>0</v>
      </c>
      <c r="J359" s="2">
        <v>0</v>
      </c>
      <c r="K359" s="2">
        <v>0</v>
      </c>
      <c r="L359" s="2">
        <v>3691867.07</v>
      </c>
      <c r="M359" s="2">
        <v>3691867.07</v>
      </c>
      <c r="N359" s="2">
        <v>4113935.93</v>
      </c>
      <c r="O359" s="2">
        <v>4113935.93</v>
      </c>
      <c r="P359" s="18">
        <f t="shared" si="9"/>
        <v>0.47296441762621988</v>
      </c>
    </row>
    <row r="360" spans="1:16" s="23" customFormat="1" x14ac:dyDescent="0.2">
      <c r="A360" t="s">
        <v>323</v>
      </c>
      <c r="B360" t="s">
        <v>324</v>
      </c>
      <c r="C360" t="s">
        <v>2</v>
      </c>
      <c r="D360" t="s">
        <v>16</v>
      </c>
      <c r="E360" t="s">
        <v>17</v>
      </c>
      <c r="F360" s="2">
        <v>1000000</v>
      </c>
      <c r="G360" s="2">
        <v>7805803</v>
      </c>
      <c r="H360" s="2">
        <v>7805803</v>
      </c>
      <c r="I360" s="2">
        <v>0</v>
      </c>
      <c r="J360" s="2">
        <v>0</v>
      </c>
      <c r="K360" s="2">
        <v>0</v>
      </c>
      <c r="L360" s="2">
        <v>3691867.07</v>
      </c>
      <c r="M360" s="2">
        <v>3691867.07</v>
      </c>
      <c r="N360" s="2">
        <v>4113935.93</v>
      </c>
      <c r="O360" s="2">
        <v>4113935.93</v>
      </c>
      <c r="P360" s="18">
        <f t="shared" si="9"/>
        <v>0.47296441762621988</v>
      </c>
    </row>
    <row r="361" spans="1:16" s="23" customFormat="1" x14ac:dyDescent="0.2">
      <c r="A361" t="s">
        <v>323</v>
      </c>
      <c r="B361" t="s">
        <v>324</v>
      </c>
      <c r="C361" t="s">
        <v>2</v>
      </c>
      <c r="D361" t="s">
        <v>18</v>
      </c>
      <c r="E361" t="s">
        <v>19</v>
      </c>
      <c r="F361" s="2">
        <v>361880736</v>
      </c>
      <c r="G361" s="2">
        <v>355025479</v>
      </c>
      <c r="H361" s="2">
        <v>355025479</v>
      </c>
      <c r="I361" s="2">
        <v>0</v>
      </c>
      <c r="J361" s="2">
        <v>0</v>
      </c>
      <c r="K361" s="2">
        <v>0</v>
      </c>
      <c r="L361" s="2">
        <v>207717379.13999999</v>
      </c>
      <c r="M361" s="2">
        <v>207717379.13999999</v>
      </c>
      <c r="N361" s="2">
        <v>147308099.86000001</v>
      </c>
      <c r="O361" s="2">
        <v>147308099.86000001</v>
      </c>
      <c r="P361" s="18">
        <f t="shared" si="9"/>
        <v>0.58507738578390878</v>
      </c>
    </row>
    <row r="362" spans="1:16" s="23" customFormat="1" x14ac:dyDescent="0.2">
      <c r="A362" t="s">
        <v>323</v>
      </c>
      <c r="B362" t="s">
        <v>324</v>
      </c>
      <c r="C362" t="s">
        <v>2</v>
      </c>
      <c r="D362" t="s">
        <v>20</v>
      </c>
      <c r="E362" t="s">
        <v>21</v>
      </c>
      <c r="F362" s="2">
        <v>114300000</v>
      </c>
      <c r="G362" s="2">
        <v>112022319</v>
      </c>
      <c r="H362" s="2">
        <v>112022319</v>
      </c>
      <c r="I362" s="2">
        <v>0</v>
      </c>
      <c r="J362" s="2">
        <v>0</v>
      </c>
      <c r="K362" s="2">
        <v>0</v>
      </c>
      <c r="L362" s="2">
        <v>79735309.209999993</v>
      </c>
      <c r="M362" s="2">
        <v>79735309.209999993</v>
      </c>
      <c r="N362" s="2">
        <v>32287009.789999999</v>
      </c>
      <c r="O362" s="2">
        <v>32287009.789999999</v>
      </c>
      <c r="P362" s="18">
        <f t="shared" si="9"/>
        <v>0.71178056231812159</v>
      </c>
    </row>
    <row r="363" spans="1:16" s="23" customFormat="1" x14ac:dyDescent="0.2">
      <c r="A363" t="s">
        <v>323</v>
      </c>
      <c r="B363" t="s">
        <v>324</v>
      </c>
      <c r="C363" t="s">
        <v>2</v>
      </c>
      <c r="D363" t="s">
        <v>22</v>
      </c>
      <c r="E363" t="s">
        <v>23</v>
      </c>
      <c r="F363" s="2">
        <v>93501480</v>
      </c>
      <c r="G363" s="2">
        <v>91232879</v>
      </c>
      <c r="H363" s="2">
        <v>91232879</v>
      </c>
      <c r="I363" s="2">
        <v>0</v>
      </c>
      <c r="J363" s="2">
        <v>0</v>
      </c>
      <c r="K363" s="2">
        <v>0</v>
      </c>
      <c r="L363" s="2">
        <v>60155840.719999999</v>
      </c>
      <c r="M363" s="2">
        <v>60155840.719999999</v>
      </c>
      <c r="N363" s="2">
        <v>31077038.280000001</v>
      </c>
      <c r="O363" s="2">
        <v>31077038.280000001</v>
      </c>
      <c r="P363" s="18">
        <f t="shared" si="9"/>
        <v>0.65936580517205867</v>
      </c>
    </row>
    <row r="364" spans="1:16" s="23" customFormat="1" x14ac:dyDescent="0.2">
      <c r="A364" t="s">
        <v>323</v>
      </c>
      <c r="B364" t="s">
        <v>324</v>
      </c>
      <c r="C364" t="s">
        <v>2</v>
      </c>
      <c r="D364" t="s">
        <v>29</v>
      </c>
      <c r="E364" t="s">
        <v>30</v>
      </c>
      <c r="F364" s="2">
        <v>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18">
        <v>0</v>
      </c>
    </row>
    <row r="365" spans="1:16" s="23" customFormat="1" x14ac:dyDescent="0.2">
      <c r="A365" t="s">
        <v>323</v>
      </c>
      <c r="B365" t="s">
        <v>324</v>
      </c>
      <c r="C365" t="s">
        <v>2</v>
      </c>
      <c r="D365" t="s">
        <v>24</v>
      </c>
      <c r="E365" t="s">
        <v>25</v>
      </c>
      <c r="F365" s="2">
        <v>56672006</v>
      </c>
      <c r="G365" s="2">
        <v>56672006</v>
      </c>
      <c r="H365" s="2">
        <v>56672006</v>
      </c>
      <c r="I365" s="2">
        <v>0</v>
      </c>
      <c r="J365" s="2">
        <v>0</v>
      </c>
      <c r="K365" s="2">
        <v>0</v>
      </c>
      <c r="L365" s="2">
        <v>51147752.030000001</v>
      </c>
      <c r="M365" s="2">
        <v>51147752.030000001</v>
      </c>
      <c r="N365" s="2">
        <v>5524253.9699999997</v>
      </c>
      <c r="O365" s="2">
        <v>5524253.9699999997</v>
      </c>
      <c r="P365" s="18">
        <f t="shared" si="9"/>
        <v>0.90252234992352309</v>
      </c>
    </row>
    <row r="366" spans="1:16" s="23" customFormat="1" x14ac:dyDescent="0.2">
      <c r="A366" t="s">
        <v>323</v>
      </c>
      <c r="B366" t="s">
        <v>324</v>
      </c>
      <c r="C366" t="s">
        <v>2</v>
      </c>
      <c r="D366" t="s">
        <v>26</v>
      </c>
      <c r="E366" t="s">
        <v>27</v>
      </c>
      <c r="F366" s="2">
        <v>35700000</v>
      </c>
      <c r="G366" s="2">
        <v>33431399</v>
      </c>
      <c r="H366" s="2">
        <v>33431399</v>
      </c>
      <c r="I366" s="2">
        <v>0</v>
      </c>
      <c r="J366" s="2">
        <v>0</v>
      </c>
      <c r="K366" s="2">
        <v>0</v>
      </c>
      <c r="L366" s="2">
        <v>16653853.779999999</v>
      </c>
      <c r="M366" s="2">
        <v>16653853.779999999</v>
      </c>
      <c r="N366" s="2">
        <v>16777545.219999999</v>
      </c>
      <c r="O366" s="2">
        <v>16777545.219999999</v>
      </c>
      <c r="P366" s="18">
        <f t="shared" si="9"/>
        <v>0.4981500708361023</v>
      </c>
    </row>
    <row r="367" spans="1:16" s="23" customFormat="1" x14ac:dyDescent="0.2">
      <c r="A367" t="s">
        <v>323</v>
      </c>
      <c r="B367" t="s">
        <v>324</v>
      </c>
      <c r="C367" t="s">
        <v>28</v>
      </c>
      <c r="D367" t="s">
        <v>29</v>
      </c>
      <c r="E367" t="s">
        <v>30</v>
      </c>
      <c r="F367" s="2">
        <v>61707250</v>
      </c>
      <c r="G367" s="2">
        <v>61666876</v>
      </c>
      <c r="H367" s="2">
        <v>61666876</v>
      </c>
      <c r="I367" s="2">
        <v>0</v>
      </c>
      <c r="J367" s="2">
        <v>0</v>
      </c>
      <c r="K367" s="2">
        <v>0</v>
      </c>
      <c r="L367" s="2">
        <v>24623.4</v>
      </c>
      <c r="M367" s="2">
        <v>24623.4</v>
      </c>
      <c r="N367" s="2">
        <v>61642252.600000001</v>
      </c>
      <c r="O367" s="2">
        <v>61642252.600000001</v>
      </c>
      <c r="P367" s="18">
        <f t="shared" si="9"/>
        <v>3.9929702292686273E-4</v>
      </c>
    </row>
    <row r="368" spans="1:16" s="23" customFormat="1" x14ac:dyDescent="0.2">
      <c r="A368" t="s">
        <v>323</v>
      </c>
      <c r="B368" t="s">
        <v>324</v>
      </c>
      <c r="C368" t="s">
        <v>2</v>
      </c>
      <c r="D368" t="s">
        <v>31</v>
      </c>
      <c r="E368" t="s">
        <v>32</v>
      </c>
      <c r="F368" s="2">
        <v>72200357</v>
      </c>
      <c r="G368" s="2">
        <v>72153101</v>
      </c>
      <c r="H368" s="2">
        <v>72153101</v>
      </c>
      <c r="I368" s="2">
        <v>0</v>
      </c>
      <c r="J368" s="2">
        <v>0</v>
      </c>
      <c r="K368" s="2">
        <v>0</v>
      </c>
      <c r="L368" s="2">
        <v>43929121.560000002</v>
      </c>
      <c r="M368" s="2">
        <v>43929121.560000002</v>
      </c>
      <c r="N368" s="2">
        <v>28223979.440000001</v>
      </c>
      <c r="O368" s="2">
        <v>28223979.440000001</v>
      </c>
      <c r="P368" s="18">
        <f t="shared" si="9"/>
        <v>0.60883206613670016</v>
      </c>
    </row>
    <row r="369" spans="1:16" s="23" customFormat="1" x14ac:dyDescent="0.2">
      <c r="A369" t="s">
        <v>323</v>
      </c>
      <c r="B369" t="s">
        <v>324</v>
      </c>
      <c r="C369" t="s">
        <v>2</v>
      </c>
      <c r="D369" t="s">
        <v>327</v>
      </c>
      <c r="E369" t="s">
        <v>292</v>
      </c>
      <c r="F369" s="2">
        <v>68497775</v>
      </c>
      <c r="G369" s="2">
        <v>68452942</v>
      </c>
      <c r="H369" s="2">
        <v>68452942</v>
      </c>
      <c r="I369" s="2">
        <v>0</v>
      </c>
      <c r="J369" s="2">
        <v>0</v>
      </c>
      <c r="K369" s="2">
        <v>0</v>
      </c>
      <c r="L369" s="2">
        <v>41678835.149999999</v>
      </c>
      <c r="M369" s="2">
        <v>41678835.149999999</v>
      </c>
      <c r="N369" s="2">
        <v>26774106.850000001</v>
      </c>
      <c r="O369" s="2">
        <v>26774106.850000001</v>
      </c>
      <c r="P369" s="18">
        <f t="shared" si="9"/>
        <v>0.60886842745195668</v>
      </c>
    </row>
    <row r="370" spans="1:16" s="23" customFormat="1" x14ac:dyDescent="0.2">
      <c r="A370" t="s">
        <v>323</v>
      </c>
      <c r="B370" t="s">
        <v>324</v>
      </c>
      <c r="C370" t="s">
        <v>2</v>
      </c>
      <c r="D370" t="s">
        <v>328</v>
      </c>
      <c r="E370" t="s">
        <v>294</v>
      </c>
      <c r="F370" s="2">
        <v>3702582</v>
      </c>
      <c r="G370" s="2">
        <v>3700159</v>
      </c>
      <c r="H370" s="2">
        <v>3700159</v>
      </c>
      <c r="I370" s="2">
        <v>0</v>
      </c>
      <c r="J370" s="2">
        <v>0</v>
      </c>
      <c r="K370" s="2">
        <v>0</v>
      </c>
      <c r="L370" s="2">
        <v>2250286.41</v>
      </c>
      <c r="M370" s="2">
        <v>2250286.41</v>
      </c>
      <c r="N370" s="2">
        <v>1449872.59</v>
      </c>
      <c r="O370" s="2">
        <v>1449872.59</v>
      </c>
      <c r="P370" s="18">
        <f t="shared" si="9"/>
        <v>0.60815938179953888</v>
      </c>
    </row>
    <row r="371" spans="1:16" s="23" customFormat="1" x14ac:dyDescent="0.2">
      <c r="A371" t="s">
        <v>323</v>
      </c>
      <c r="B371" t="s">
        <v>324</v>
      </c>
      <c r="C371" t="s">
        <v>2</v>
      </c>
      <c r="D371" t="s">
        <v>37</v>
      </c>
      <c r="E371" t="s">
        <v>38</v>
      </c>
      <c r="F371" s="2">
        <v>81200358</v>
      </c>
      <c r="G371" s="2">
        <v>81153102</v>
      </c>
      <c r="H371" s="2">
        <v>81153102</v>
      </c>
      <c r="I371" s="2">
        <v>0</v>
      </c>
      <c r="J371" s="2">
        <v>0</v>
      </c>
      <c r="K371" s="2">
        <v>0</v>
      </c>
      <c r="L371" s="2">
        <v>47871223.829999998</v>
      </c>
      <c r="M371" s="2">
        <v>47871223.829999998</v>
      </c>
      <c r="N371" s="2">
        <v>33281878.170000002</v>
      </c>
      <c r="O371" s="2">
        <v>33281878.170000002</v>
      </c>
      <c r="P371" s="18">
        <f t="shared" si="9"/>
        <v>0.58988778802318609</v>
      </c>
    </row>
    <row r="372" spans="1:16" s="23" customFormat="1" x14ac:dyDescent="0.2">
      <c r="A372" t="s">
        <v>323</v>
      </c>
      <c r="B372" t="s">
        <v>324</v>
      </c>
      <c r="C372" t="s">
        <v>2</v>
      </c>
      <c r="D372" t="s">
        <v>329</v>
      </c>
      <c r="E372" t="s">
        <v>296</v>
      </c>
      <c r="F372" s="2">
        <v>38877116</v>
      </c>
      <c r="G372" s="2">
        <v>38851670</v>
      </c>
      <c r="H372" s="2">
        <v>38851670</v>
      </c>
      <c r="I372" s="2">
        <v>0</v>
      </c>
      <c r="J372" s="2">
        <v>0</v>
      </c>
      <c r="K372" s="2">
        <v>0</v>
      </c>
      <c r="L372" s="2">
        <v>23654003.030000001</v>
      </c>
      <c r="M372" s="2">
        <v>23654003.030000001</v>
      </c>
      <c r="N372" s="2">
        <v>15197666.970000001</v>
      </c>
      <c r="O372" s="2">
        <v>15197666.970000001</v>
      </c>
      <c r="P372" s="18">
        <f t="shared" si="9"/>
        <v>0.60882847584157906</v>
      </c>
    </row>
    <row r="373" spans="1:16" s="23" customFormat="1" x14ac:dyDescent="0.2">
      <c r="A373" t="s">
        <v>323</v>
      </c>
      <c r="B373" t="s">
        <v>324</v>
      </c>
      <c r="C373" t="s">
        <v>2</v>
      </c>
      <c r="D373" t="s">
        <v>330</v>
      </c>
      <c r="E373" t="s">
        <v>298</v>
      </c>
      <c r="F373" s="2">
        <v>11107747</v>
      </c>
      <c r="G373" s="2">
        <v>22200954</v>
      </c>
      <c r="H373" s="2">
        <v>22200954</v>
      </c>
      <c r="I373" s="2">
        <v>0</v>
      </c>
      <c r="J373" s="2">
        <v>0</v>
      </c>
      <c r="K373" s="2">
        <v>0</v>
      </c>
      <c r="L373" s="2">
        <v>14231390.91</v>
      </c>
      <c r="M373" s="2">
        <v>14231390.91</v>
      </c>
      <c r="N373" s="2">
        <v>7969563.0899999999</v>
      </c>
      <c r="O373" s="2">
        <v>7969563.0899999999</v>
      </c>
      <c r="P373" s="18">
        <f t="shared" si="9"/>
        <v>0.64102609779741904</v>
      </c>
    </row>
    <row r="374" spans="1:16" s="23" customFormat="1" x14ac:dyDescent="0.2">
      <c r="A374" t="s">
        <v>323</v>
      </c>
      <c r="B374" t="s">
        <v>324</v>
      </c>
      <c r="C374" t="s">
        <v>2</v>
      </c>
      <c r="D374" t="s">
        <v>331</v>
      </c>
      <c r="E374" t="s">
        <v>300</v>
      </c>
      <c r="F374" s="2">
        <v>22215495</v>
      </c>
      <c r="G374" s="2">
        <v>11100478</v>
      </c>
      <c r="H374" s="2">
        <v>11100478</v>
      </c>
      <c r="I374" s="2">
        <v>0</v>
      </c>
      <c r="J374" s="2">
        <v>0</v>
      </c>
      <c r="K374" s="2">
        <v>0</v>
      </c>
      <c r="L374" s="2">
        <v>6033675.2699999996</v>
      </c>
      <c r="M374" s="2">
        <v>6033675.2699999996</v>
      </c>
      <c r="N374" s="2">
        <v>5066802.7300000004</v>
      </c>
      <c r="O374" s="2">
        <v>5066802.7300000004</v>
      </c>
      <c r="P374" s="18">
        <f t="shared" si="9"/>
        <v>0.54355094168016904</v>
      </c>
    </row>
    <row r="375" spans="1:16" s="23" customFormat="1" x14ac:dyDescent="0.2">
      <c r="A375" t="s">
        <v>323</v>
      </c>
      <c r="B375" t="s">
        <v>324</v>
      </c>
      <c r="C375" t="s">
        <v>2</v>
      </c>
      <c r="D375" t="s">
        <v>332</v>
      </c>
      <c r="E375" t="s">
        <v>46</v>
      </c>
      <c r="F375" s="2">
        <v>9000000</v>
      </c>
      <c r="G375" s="2">
        <v>9000000</v>
      </c>
      <c r="H375" s="2">
        <v>9000000</v>
      </c>
      <c r="I375" s="2">
        <v>0</v>
      </c>
      <c r="J375" s="2">
        <v>0</v>
      </c>
      <c r="K375" s="2">
        <v>0</v>
      </c>
      <c r="L375" s="2">
        <v>3952154.62</v>
      </c>
      <c r="M375" s="2">
        <v>3952154.62</v>
      </c>
      <c r="N375" s="2">
        <v>5047845.38</v>
      </c>
      <c r="O375" s="2">
        <v>5047845.38</v>
      </c>
      <c r="P375" s="18">
        <f t="shared" si="9"/>
        <v>0.43912829111111112</v>
      </c>
    </row>
    <row r="376" spans="1:16" s="23" customFormat="1" x14ac:dyDescent="0.2">
      <c r="A376" s="5" t="s">
        <v>323</v>
      </c>
      <c r="B376" s="5" t="s">
        <v>324</v>
      </c>
      <c r="C376" s="5" t="s">
        <v>2</v>
      </c>
      <c r="D376" s="5" t="s">
        <v>47</v>
      </c>
      <c r="E376" s="5" t="s">
        <v>48</v>
      </c>
      <c r="F376" s="6">
        <v>684929576</v>
      </c>
      <c r="G376" s="6">
        <v>681019576</v>
      </c>
      <c r="H376" s="6">
        <v>629614629.63</v>
      </c>
      <c r="I376" s="6">
        <v>0</v>
      </c>
      <c r="J376" s="6">
        <v>0</v>
      </c>
      <c r="K376" s="6">
        <v>0</v>
      </c>
      <c r="L376" s="6">
        <v>326790273.62</v>
      </c>
      <c r="M376" s="6">
        <v>326790273.62</v>
      </c>
      <c r="N376" s="6">
        <v>354229302.38</v>
      </c>
      <c r="O376" s="6">
        <v>302824356.00999999</v>
      </c>
      <c r="P376" s="34">
        <f t="shared" si="9"/>
        <v>0.47985444932349491</v>
      </c>
    </row>
    <row r="377" spans="1:16" s="23" customFormat="1" x14ac:dyDescent="0.2">
      <c r="A377" t="s">
        <v>323</v>
      </c>
      <c r="B377" t="s">
        <v>324</v>
      </c>
      <c r="C377" t="s">
        <v>2</v>
      </c>
      <c r="D377" t="s">
        <v>49</v>
      </c>
      <c r="E377" t="s">
        <v>50</v>
      </c>
      <c r="F377" s="2">
        <v>123926948</v>
      </c>
      <c r="G377" s="2">
        <v>123981825</v>
      </c>
      <c r="H377" s="2">
        <v>123328584</v>
      </c>
      <c r="I377" s="2">
        <v>0</v>
      </c>
      <c r="J377" s="2">
        <v>0</v>
      </c>
      <c r="K377" s="2">
        <v>0</v>
      </c>
      <c r="L377" s="2">
        <v>100933205.86</v>
      </c>
      <c r="M377" s="2">
        <v>100933205.86</v>
      </c>
      <c r="N377" s="2">
        <v>23048619.140000001</v>
      </c>
      <c r="O377" s="2">
        <v>22395378.140000001</v>
      </c>
      <c r="P377" s="18">
        <f t="shared" si="9"/>
        <v>0.81409679088043752</v>
      </c>
    </row>
    <row r="378" spans="1:16" s="23" customFormat="1" x14ac:dyDescent="0.2">
      <c r="A378" t="s">
        <v>323</v>
      </c>
      <c r="B378" t="s">
        <v>324</v>
      </c>
      <c r="C378" t="s">
        <v>2</v>
      </c>
      <c r="D378" t="s">
        <v>263</v>
      </c>
      <c r="E378" t="s">
        <v>264</v>
      </c>
      <c r="F378" s="2">
        <v>110701020</v>
      </c>
      <c r="G378" s="2">
        <v>110755897</v>
      </c>
      <c r="H378" s="2">
        <v>110755897</v>
      </c>
      <c r="I378" s="2">
        <v>0</v>
      </c>
      <c r="J378" s="2">
        <v>0</v>
      </c>
      <c r="K378" s="2">
        <v>0</v>
      </c>
      <c r="L378" s="2">
        <v>92296580.700000003</v>
      </c>
      <c r="M378" s="2">
        <v>92296580.700000003</v>
      </c>
      <c r="N378" s="2">
        <v>18459316.300000001</v>
      </c>
      <c r="O378" s="2">
        <v>18459316.300000001</v>
      </c>
      <c r="P378" s="18">
        <f t="shared" si="9"/>
        <v>0.83333333212948479</v>
      </c>
    </row>
    <row r="379" spans="1:16" s="23" customFormat="1" x14ac:dyDescent="0.2">
      <c r="A379" t="s">
        <v>323</v>
      </c>
      <c r="B379" t="s">
        <v>324</v>
      </c>
      <c r="C379" t="s">
        <v>2</v>
      </c>
      <c r="D379" t="s">
        <v>333</v>
      </c>
      <c r="E379" t="s">
        <v>334</v>
      </c>
      <c r="F379" s="2">
        <v>13225928</v>
      </c>
      <c r="G379" s="2">
        <v>13225928</v>
      </c>
      <c r="H379" s="2">
        <v>12572687</v>
      </c>
      <c r="I379" s="2">
        <v>0</v>
      </c>
      <c r="J379" s="2">
        <v>0</v>
      </c>
      <c r="K379" s="2">
        <v>0</v>
      </c>
      <c r="L379" s="2">
        <v>8636625.1600000001</v>
      </c>
      <c r="M379" s="2">
        <v>8636625.1600000001</v>
      </c>
      <c r="N379" s="2">
        <v>4589302.84</v>
      </c>
      <c r="O379" s="2">
        <v>3936061.84</v>
      </c>
      <c r="P379" s="18">
        <f t="shared" si="9"/>
        <v>0.6530071205589506</v>
      </c>
    </row>
    <row r="380" spans="1:16" s="23" customFormat="1" x14ac:dyDescent="0.2">
      <c r="A380" t="s">
        <v>323</v>
      </c>
      <c r="B380" t="s">
        <v>324</v>
      </c>
      <c r="C380" t="s">
        <v>2</v>
      </c>
      <c r="D380" t="s">
        <v>55</v>
      </c>
      <c r="E380" t="s">
        <v>56</v>
      </c>
      <c r="F380" s="2">
        <v>66425669</v>
      </c>
      <c r="G380" s="2">
        <v>60175669</v>
      </c>
      <c r="H380" s="2">
        <v>54738169</v>
      </c>
      <c r="I380" s="2">
        <v>0</v>
      </c>
      <c r="J380" s="2">
        <v>0</v>
      </c>
      <c r="K380" s="2">
        <v>0</v>
      </c>
      <c r="L380" s="2">
        <v>25812951.960000001</v>
      </c>
      <c r="M380" s="2">
        <v>25812951.960000001</v>
      </c>
      <c r="N380" s="2">
        <v>34362717.039999999</v>
      </c>
      <c r="O380" s="2">
        <v>28925217.039999999</v>
      </c>
      <c r="P380" s="18">
        <f t="shared" si="9"/>
        <v>0.42895994990932301</v>
      </c>
    </row>
    <row r="381" spans="1:16" s="23" customFormat="1" x14ac:dyDescent="0.2">
      <c r="A381" t="s">
        <v>323</v>
      </c>
      <c r="B381" t="s">
        <v>324</v>
      </c>
      <c r="C381" t="s">
        <v>2</v>
      </c>
      <c r="D381" t="s">
        <v>57</v>
      </c>
      <c r="E381" t="s">
        <v>58</v>
      </c>
      <c r="F381" s="2">
        <v>2500000</v>
      </c>
      <c r="G381" s="2">
        <v>1750000</v>
      </c>
      <c r="H381" s="2">
        <v>1000000</v>
      </c>
      <c r="I381" s="2">
        <v>0</v>
      </c>
      <c r="J381" s="2">
        <v>0</v>
      </c>
      <c r="K381" s="2">
        <v>0</v>
      </c>
      <c r="L381" s="2">
        <v>452407</v>
      </c>
      <c r="M381" s="2">
        <v>452407</v>
      </c>
      <c r="N381" s="2">
        <v>1297593</v>
      </c>
      <c r="O381" s="2">
        <v>547593</v>
      </c>
      <c r="P381" s="18">
        <f t="shared" si="9"/>
        <v>0.2585182857142857</v>
      </c>
    </row>
    <row r="382" spans="1:16" s="23" customFormat="1" x14ac:dyDescent="0.2">
      <c r="A382" t="s">
        <v>323</v>
      </c>
      <c r="B382" t="s">
        <v>324</v>
      </c>
      <c r="C382" t="s">
        <v>2</v>
      </c>
      <c r="D382" t="s">
        <v>59</v>
      </c>
      <c r="E382" t="s">
        <v>60</v>
      </c>
      <c r="F382" s="2">
        <v>29500000</v>
      </c>
      <c r="G382" s="2">
        <v>24000000</v>
      </c>
      <c r="H382" s="2">
        <v>19312500</v>
      </c>
      <c r="I382" s="2">
        <v>0</v>
      </c>
      <c r="J382" s="2">
        <v>0</v>
      </c>
      <c r="K382" s="2">
        <v>0</v>
      </c>
      <c r="L382" s="2">
        <v>11056720.17</v>
      </c>
      <c r="M382" s="2">
        <v>11056720.17</v>
      </c>
      <c r="N382" s="2">
        <v>12943279.83</v>
      </c>
      <c r="O382" s="2">
        <v>8255779.8300000001</v>
      </c>
      <c r="P382" s="18">
        <f t="shared" si="9"/>
        <v>0.46069667375000001</v>
      </c>
    </row>
    <row r="383" spans="1:16" s="23" customFormat="1" x14ac:dyDescent="0.2">
      <c r="A383" t="s">
        <v>323</v>
      </c>
      <c r="B383" t="s">
        <v>324</v>
      </c>
      <c r="C383" t="s">
        <v>2</v>
      </c>
      <c r="D383" t="s">
        <v>61</v>
      </c>
      <c r="E383" t="s">
        <v>62</v>
      </c>
      <c r="F383" s="2">
        <v>16800</v>
      </c>
      <c r="G383" s="2">
        <v>16800</v>
      </c>
      <c r="H383" s="2">
        <v>16800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16800</v>
      </c>
      <c r="O383" s="2">
        <v>16800</v>
      </c>
      <c r="P383" s="18">
        <f t="shared" si="9"/>
        <v>0</v>
      </c>
    </row>
    <row r="384" spans="1:16" s="23" customFormat="1" x14ac:dyDescent="0.2">
      <c r="A384" t="s">
        <v>323</v>
      </c>
      <c r="B384" t="s">
        <v>324</v>
      </c>
      <c r="C384" t="s">
        <v>2</v>
      </c>
      <c r="D384" t="s">
        <v>63</v>
      </c>
      <c r="E384" t="s">
        <v>64</v>
      </c>
      <c r="F384" s="2">
        <v>34408869</v>
      </c>
      <c r="G384" s="2">
        <v>34408869</v>
      </c>
      <c r="H384" s="2">
        <v>34408869</v>
      </c>
      <c r="I384" s="2">
        <v>0</v>
      </c>
      <c r="J384" s="2">
        <v>0</v>
      </c>
      <c r="K384" s="2">
        <v>0</v>
      </c>
      <c r="L384" s="2">
        <v>14303824.789999999</v>
      </c>
      <c r="M384" s="2">
        <v>14303824.789999999</v>
      </c>
      <c r="N384" s="2">
        <v>20105044.210000001</v>
      </c>
      <c r="O384" s="2">
        <v>20105044.210000001</v>
      </c>
      <c r="P384" s="18">
        <f t="shared" si="9"/>
        <v>0.41570168406290831</v>
      </c>
    </row>
    <row r="385" spans="1:16" s="23" customFormat="1" x14ac:dyDescent="0.2">
      <c r="A385" t="s">
        <v>323</v>
      </c>
      <c r="B385" t="s">
        <v>324</v>
      </c>
      <c r="C385" t="s">
        <v>2</v>
      </c>
      <c r="D385" t="s">
        <v>67</v>
      </c>
      <c r="E385" t="s">
        <v>68</v>
      </c>
      <c r="F385" s="2">
        <v>29530000</v>
      </c>
      <c r="G385" s="2">
        <v>30963987</v>
      </c>
      <c r="H385" s="2">
        <v>28963987</v>
      </c>
      <c r="I385" s="2">
        <v>0</v>
      </c>
      <c r="J385" s="2">
        <v>0</v>
      </c>
      <c r="K385" s="2">
        <v>0</v>
      </c>
      <c r="L385" s="2">
        <v>5818821.2599999998</v>
      </c>
      <c r="M385" s="2">
        <v>5818821.2599999998</v>
      </c>
      <c r="N385" s="2">
        <v>25145165.739999998</v>
      </c>
      <c r="O385" s="2">
        <v>23145165.739999998</v>
      </c>
      <c r="P385" s="18">
        <f t="shared" si="9"/>
        <v>0.18792222267758993</v>
      </c>
    </row>
    <row r="386" spans="1:16" s="23" customFormat="1" x14ac:dyDescent="0.2">
      <c r="A386" t="s">
        <v>323</v>
      </c>
      <c r="B386" t="s">
        <v>324</v>
      </c>
      <c r="C386" t="s">
        <v>2</v>
      </c>
      <c r="D386" t="s">
        <v>69</v>
      </c>
      <c r="E386" t="s">
        <v>70</v>
      </c>
      <c r="F386" s="2">
        <v>200000</v>
      </c>
      <c r="G386" s="2">
        <v>3200000</v>
      </c>
      <c r="H386" s="2">
        <v>3200000</v>
      </c>
      <c r="I386" s="2">
        <v>0</v>
      </c>
      <c r="J386" s="2">
        <v>0</v>
      </c>
      <c r="K386" s="2">
        <v>0</v>
      </c>
      <c r="L386" s="2">
        <v>236556</v>
      </c>
      <c r="M386" s="2">
        <v>236556</v>
      </c>
      <c r="N386" s="2">
        <v>2963444</v>
      </c>
      <c r="O386" s="2">
        <v>2963444</v>
      </c>
      <c r="P386" s="18">
        <f t="shared" si="9"/>
        <v>7.3923749999999996E-2</v>
      </c>
    </row>
    <row r="387" spans="1:16" s="23" customFormat="1" x14ac:dyDescent="0.2">
      <c r="A387" t="s">
        <v>323</v>
      </c>
      <c r="B387" t="s">
        <v>324</v>
      </c>
      <c r="C387" t="s">
        <v>2</v>
      </c>
      <c r="D387" t="s">
        <v>71</v>
      </c>
      <c r="E387" t="s">
        <v>72</v>
      </c>
      <c r="F387" s="2">
        <v>29330000</v>
      </c>
      <c r="G387" s="2">
        <v>27163987</v>
      </c>
      <c r="H387" s="2">
        <v>25163987</v>
      </c>
      <c r="I387" s="2">
        <v>0</v>
      </c>
      <c r="J387" s="2">
        <v>0</v>
      </c>
      <c r="K387" s="2">
        <v>0</v>
      </c>
      <c r="L387" s="2">
        <v>5102987.45</v>
      </c>
      <c r="M387" s="2">
        <v>5102987.45</v>
      </c>
      <c r="N387" s="2">
        <v>22060999.550000001</v>
      </c>
      <c r="O387" s="2">
        <v>20060999.550000001</v>
      </c>
      <c r="P387" s="18">
        <f t="shared" ref="P387:P450" si="10">L387/G387</f>
        <v>0.18785855883379712</v>
      </c>
    </row>
    <row r="388" spans="1:16" s="23" customFormat="1" x14ac:dyDescent="0.2">
      <c r="A388" t="s">
        <v>323</v>
      </c>
      <c r="B388" t="s">
        <v>324</v>
      </c>
      <c r="C388" t="s">
        <v>2</v>
      </c>
      <c r="D388" t="s">
        <v>75</v>
      </c>
      <c r="E388" t="s">
        <v>741</v>
      </c>
      <c r="F388" s="2">
        <v>0</v>
      </c>
      <c r="G388" s="2">
        <v>600000</v>
      </c>
      <c r="H388" s="2">
        <v>600000</v>
      </c>
      <c r="I388" s="2">
        <v>0</v>
      </c>
      <c r="J388" s="2">
        <v>0</v>
      </c>
      <c r="K388" s="2">
        <v>0</v>
      </c>
      <c r="L388" s="2">
        <v>479277.81</v>
      </c>
      <c r="M388" s="2">
        <v>479277.81</v>
      </c>
      <c r="N388" s="2">
        <v>120722.19</v>
      </c>
      <c r="O388" s="2">
        <v>120722.19</v>
      </c>
      <c r="P388" s="18">
        <f t="shared" si="10"/>
        <v>0.79879635000000004</v>
      </c>
    </row>
    <row r="389" spans="1:16" s="23" customFormat="1" x14ac:dyDescent="0.2">
      <c r="A389" t="s">
        <v>323</v>
      </c>
      <c r="B389" t="s">
        <v>324</v>
      </c>
      <c r="C389" t="s">
        <v>2</v>
      </c>
      <c r="D389" t="s">
        <v>76</v>
      </c>
      <c r="E389" t="s">
        <v>77</v>
      </c>
      <c r="F389" s="2">
        <v>351500000</v>
      </c>
      <c r="G389" s="2">
        <v>354278006</v>
      </c>
      <c r="H389" s="2">
        <v>328179386.25</v>
      </c>
      <c r="I389" s="2">
        <v>0</v>
      </c>
      <c r="J389" s="2">
        <v>0</v>
      </c>
      <c r="K389" s="2">
        <v>0</v>
      </c>
      <c r="L389" s="2">
        <v>175984713.25</v>
      </c>
      <c r="M389" s="2">
        <v>175984713.25</v>
      </c>
      <c r="N389" s="2">
        <v>178293292.75</v>
      </c>
      <c r="O389" s="2">
        <v>152194673</v>
      </c>
      <c r="P389" s="18">
        <f t="shared" si="10"/>
        <v>0.49674185320440128</v>
      </c>
    </row>
    <row r="390" spans="1:16" s="23" customFormat="1" x14ac:dyDescent="0.2">
      <c r="A390" t="s">
        <v>323</v>
      </c>
      <c r="B390" t="s">
        <v>324</v>
      </c>
      <c r="C390" t="s">
        <v>2</v>
      </c>
      <c r="D390" t="s">
        <v>311</v>
      </c>
      <c r="E390" t="s">
        <v>312</v>
      </c>
      <c r="F390" s="2">
        <v>2500000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18">
        <v>0</v>
      </c>
    </row>
    <row r="391" spans="1:16" s="23" customFormat="1" x14ac:dyDescent="0.2">
      <c r="A391" t="s">
        <v>323</v>
      </c>
      <c r="B391" t="s">
        <v>324</v>
      </c>
      <c r="C391" t="s">
        <v>2</v>
      </c>
      <c r="D391" t="s">
        <v>78</v>
      </c>
      <c r="E391" t="s">
        <v>79</v>
      </c>
      <c r="F391" s="2">
        <v>0</v>
      </c>
      <c r="G391" s="2">
        <v>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18">
        <v>0</v>
      </c>
    </row>
    <row r="392" spans="1:16" s="23" customFormat="1" x14ac:dyDescent="0.2">
      <c r="A392" t="s">
        <v>323</v>
      </c>
      <c r="B392" t="s">
        <v>324</v>
      </c>
      <c r="C392" t="s">
        <v>2</v>
      </c>
      <c r="D392" t="s">
        <v>80</v>
      </c>
      <c r="E392" t="s">
        <v>81</v>
      </c>
      <c r="F392" s="2">
        <v>2000000</v>
      </c>
      <c r="G392" s="2">
        <v>5085000</v>
      </c>
      <c r="H392" s="2">
        <v>3367500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5085000</v>
      </c>
      <c r="O392" s="2">
        <v>3367500</v>
      </c>
      <c r="P392" s="18">
        <f t="shared" si="10"/>
        <v>0</v>
      </c>
    </row>
    <row r="393" spans="1:16" s="23" customFormat="1" x14ac:dyDescent="0.2">
      <c r="A393" t="s">
        <v>323</v>
      </c>
      <c r="B393" t="s">
        <v>324</v>
      </c>
      <c r="C393" t="s">
        <v>2</v>
      </c>
      <c r="D393" t="s">
        <v>82</v>
      </c>
      <c r="E393" t="s">
        <v>83</v>
      </c>
      <c r="F393" s="2">
        <v>7000000</v>
      </c>
      <c r="G393" s="2">
        <v>14023187</v>
      </c>
      <c r="H393" s="2">
        <v>12426593.5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14023187</v>
      </c>
      <c r="O393" s="2">
        <v>12426593.5</v>
      </c>
      <c r="P393" s="18">
        <f t="shared" si="10"/>
        <v>0</v>
      </c>
    </row>
    <row r="394" spans="1:16" s="23" customFormat="1" x14ac:dyDescent="0.2">
      <c r="A394" t="s">
        <v>323</v>
      </c>
      <c r="B394" t="s">
        <v>324</v>
      </c>
      <c r="C394" t="s">
        <v>2</v>
      </c>
      <c r="D394" t="s">
        <v>84</v>
      </c>
      <c r="E394" t="s">
        <v>85</v>
      </c>
      <c r="F394" s="2">
        <v>260000000</v>
      </c>
      <c r="G394" s="2">
        <v>243525903</v>
      </c>
      <c r="H394" s="2">
        <v>226751343.62</v>
      </c>
      <c r="I394" s="2">
        <v>0</v>
      </c>
      <c r="J394" s="2">
        <v>0</v>
      </c>
      <c r="K394" s="2">
        <v>0</v>
      </c>
      <c r="L394" s="2">
        <v>139838906.05000001</v>
      </c>
      <c r="M394" s="2">
        <v>139838906.05000001</v>
      </c>
      <c r="N394" s="2">
        <v>103686996.95</v>
      </c>
      <c r="O394" s="2">
        <v>86912437.569999993</v>
      </c>
      <c r="P394" s="18">
        <f t="shared" si="10"/>
        <v>0.5742260035886203</v>
      </c>
    </row>
    <row r="395" spans="1:16" s="23" customFormat="1" x14ac:dyDescent="0.2">
      <c r="A395" t="s">
        <v>323</v>
      </c>
      <c r="B395" t="s">
        <v>324</v>
      </c>
      <c r="C395" t="s">
        <v>2</v>
      </c>
      <c r="D395" t="s">
        <v>86</v>
      </c>
      <c r="E395" t="s">
        <v>87</v>
      </c>
      <c r="F395" s="2">
        <v>80000000</v>
      </c>
      <c r="G395" s="2">
        <v>91643916</v>
      </c>
      <c r="H395" s="2">
        <v>85633949.129999995</v>
      </c>
      <c r="I395" s="2">
        <v>0</v>
      </c>
      <c r="J395" s="2">
        <v>0</v>
      </c>
      <c r="K395" s="2">
        <v>0</v>
      </c>
      <c r="L395" s="2">
        <v>36145807.200000003</v>
      </c>
      <c r="M395" s="2">
        <v>36145807.200000003</v>
      </c>
      <c r="N395" s="2">
        <v>55498108.799999997</v>
      </c>
      <c r="O395" s="2">
        <v>49488141.93</v>
      </c>
      <c r="P395" s="18">
        <f t="shared" si="10"/>
        <v>0.39441578642274522</v>
      </c>
    </row>
    <row r="396" spans="1:16" s="23" customFormat="1" x14ac:dyDescent="0.2">
      <c r="A396" t="s">
        <v>323</v>
      </c>
      <c r="B396" t="s">
        <v>324</v>
      </c>
      <c r="C396" t="s">
        <v>2</v>
      </c>
      <c r="D396" t="s">
        <v>88</v>
      </c>
      <c r="E396" t="s">
        <v>89</v>
      </c>
      <c r="F396" s="2">
        <v>1800000</v>
      </c>
      <c r="G396" s="2">
        <v>1800000</v>
      </c>
      <c r="H396" s="2">
        <v>1647500</v>
      </c>
      <c r="I396" s="2">
        <v>0</v>
      </c>
      <c r="J396" s="2">
        <v>0</v>
      </c>
      <c r="K396" s="2">
        <v>0</v>
      </c>
      <c r="L396" s="2">
        <v>86290</v>
      </c>
      <c r="M396" s="2">
        <v>86290</v>
      </c>
      <c r="N396" s="2">
        <v>1713710</v>
      </c>
      <c r="O396" s="2">
        <v>1561210</v>
      </c>
      <c r="P396" s="18">
        <f t="shared" si="10"/>
        <v>4.7938888888888892E-2</v>
      </c>
    </row>
    <row r="397" spans="1:16" s="23" customFormat="1" x14ac:dyDescent="0.2">
      <c r="A397" t="s">
        <v>323</v>
      </c>
      <c r="B397" t="s">
        <v>324</v>
      </c>
      <c r="C397" t="s">
        <v>2</v>
      </c>
      <c r="D397" t="s">
        <v>90</v>
      </c>
      <c r="E397" t="s">
        <v>91</v>
      </c>
      <c r="F397" s="2">
        <v>800000</v>
      </c>
      <c r="G397" s="2">
        <v>800000</v>
      </c>
      <c r="H397" s="2">
        <v>732500</v>
      </c>
      <c r="I397" s="2">
        <v>0</v>
      </c>
      <c r="J397" s="2">
        <v>0</v>
      </c>
      <c r="K397" s="2">
        <v>0</v>
      </c>
      <c r="L397" s="2">
        <v>35790</v>
      </c>
      <c r="M397" s="2">
        <v>35790</v>
      </c>
      <c r="N397" s="2">
        <v>764210</v>
      </c>
      <c r="O397" s="2">
        <v>696710</v>
      </c>
      <c r="P397" s="18">
        <f t="shared" si="10"/>
        <v>4.4737499999999999E-2</v>
      </c>
    </row>
    <row r="398" spans="1:16" s="23" customFormat="1" x14ac:dyDescent="0.2">
      <c r="A398" t="s">
        <v>323</v>
      </c>
      <c r="B398" t="s">
        <v>324</v>
      </c>
      <c r="C398" t="s">
        <v>2</v>
      </c>
      <c r="D398" t="s">
        <v>92</v>
      </c>
      <c r="E398" t="s">
        <v>93</v>
      </c>
      <c r="F398" s="2">
        <v>1000000</v>
      </c>
      <c r="G398" s="2">
        <v>1000000</v>
      </c>
      <c r="H398" s="2">
        <v>915000</v>
      </c>
      <c r="I398" s="2">
        <v>0</v>
      </c>
      <c r="J398" s="2">
        <v>0</v>
      </c>
      <c r="K398" s="2">
        <v>0</v>
      </c>
      <c r="L398" s="2">
        <v>50500</v>
      </c>
      <c r="M398" s="2">
        <v>50500</v>
      </c>
      <c r="N398" s="2">
        <v>949500</v>
      </c>
      <c r="O398" s="2">
        <v>864500</v>
      </c>
      <c r="P398" s="18">
        <f t="shared" si="10"/>
        <v>5.0500000000000003E-2</v>
      </c>
    </row>
    <row r="399" spans="1:16" s="23" customFormat="1" x14ac:dyDescent="0.2">
      <c r="A399" t="s">
        <v>323</v>
      </c>
      <c r="B399" t="s">
        <v>324</v>
      </c>
      <c r="C399" t="s">
        <v>2</v>
      </c>
      <c r="D399" t="s">
        <v>98</v>
      </c>
      <c r="E399" t="s">
        <v>99</v>
      </c>
      <c r="F399" s="2">
        <v>75000000</v>
      </c>
      <c r="G399" s="2">
        <v>75000000</v>
      </c>
      <c r="H399" s="2">
        <v>68125000</v>
      </c>
      <c r="I399" s="2">
        <v>0</v>
      </c>
      <c r="J399" s="2">
        <v>0</v>
      </c>
      <c r="K399" s="2">
        <v>0</v>
      </c>
      <c r="L399" s="2">
        <v>8803673</v>
      </c>
      <c r="M399" s="2">
        <v>8803673</v>
      </c>
      <c r="N399" s="2">
        <v>66196327</v>
      </c>
      <c r="O399" s="2">
        <v>59321327</v>
      </c>
      <c r="P399" s="18">
        <f t="shared" si="10"/>
        <v>0.11738230666666667</v>
      </c>
    </row>
    <row r="400" spans="1:16" s="23" customFormat="1" x14ac:dyDescent="0.2">
      <c r="A400" t="s">
        <v>323</v>
      </c>
      <c r="B400" t="s">
        <v>324</v>
      </c>
      <c r="C400" t="s">
        <v>2</v>
      </c>
      <c r="D400" t="s">
        <v>100</v>
      </c>
      <c r="E400" t="s">
        <v>101</v>
      </c>
      <c r="F400" s="2">
        <v>75000000</v>
      </c>
      <c r="G400" s="2">
        <v>75000000</v>
      </c>
      <c r="H400" s="2">
        <v>68125000</v>
      </c>
      <c r="I400" s="2">
        <v>0</v>
      </c>
      <c r="J400" s="2">
        <v>0</v>
      </c>
      <c r="K400" s="2">
        <v>0</v>
      </c>
      <c r="L400" s="2">
        <v>8803673</v>
      </c>
      <c r="M400" s="2">
        <v>8803673</v>
      </c>
      <c r="N400" s="2">
        <v>66196327</v>
      </c>
      <c r="O400" s="2">
        <v>59321327</v>
      </c>
      <c r="P400" s="18">
        <f t="shared" si="10"/>
        <v>0.11738230666666667</v>
      </c>
    </row>
    <row r="401" spans="1:16" s="23" customFormat="1" x14ac:dyDescent="0.2">
      <c r="A401" t="s">
        <v>323</v>
      </c>
      <c r="B401" t="s">
        <v>324</v>
      </c>
      <c r="C401" t="s">
        <v>2</v>
      </c>
      <c r="D401" t="s">
        <v>102</v>
      </c>
      <c r="E401" t="s">
        <v>103</v>
      </c>
      <c r="F401" s="2">
        <v>497174</v>
      </c>
      <c r="G401" s="2">
        <v>497174</v>
      </c>
      <c r="H401" s="2">
        <v>87500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497174</v>
      </c>
      <c r="O401" s="2">
        <v>87500</v>
      </c>
      <c r="P401" s="18">
        <f t="shared" si="10"/>
        <v>0</v>
      </c>
    </row>
    <row r="402" spans="1:16" s="23" customFormat="1" x14ac:dyDescent="0.2">
      <c r="A402" t="s">
        <v>323</v>
      </c>
      <c r="B402" t="s">
        <v>324</v>
      </c>
      <c r="C402" t="s">
        <v>2</v>
      </c>
      <c r="D402" t="s">
        <v>106</v>
      </c>
      <c r="E402" t="s">
        <v>107</v>
      </c>
      <c r="F402" s="2">
        <v>397174</v>
      </c>
      <c r="G402" s="2">
        <v>397174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397174</v>
      </c>
      <c r="O402" s="2">
        <v>0</v>
      </c>
      <c r="P402" s="18">
        <f t="shared" si="10"/>
        <v>0</v>
      </c>
    </row>
    <row r="403" spans="1:16" s="23" customFormat="1" x14ac:dyDescent="0.2">
      <c r="A403" t="s">
        <v>323</v>
      </c>
      <c r="B403" t="s">
        <v>324</v>
      </c>
      <c r="C403" t="s">
        <v>2</v>
      </c>
      <c r="D403" t="s">
        <v>108</v>
      </c>
      <c r="E403" t="s">
        <v>109</v>
      </c>
      <c r="F403" s="2">
        <v>100000</v>
      </c>
      <c r="G403" s="2">
        <v>100000</v>
      </c>
      <c r="H403" s="2">
        <v>87500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100000</v>
      </c>
      <c r="O403" s="2">
        <v>87500</v>
      </c>
      <c r="P403" s="18">
        <f t="shared" si="10"/>
        <v>0</v>
      </c>
    </row>
    <row r="404" spans="1:16" s="23" customFormat="1" x14ac:dyDescent="0.2">
      <c r="A404" t="s">
        <v>323</v>
      </c>
      <c r="B404" t="s">
        <v>324</v>
      </c>
      <c r="C404" t="s">
        <v>2</v>
      </c>
      <c r="D404" t="s">
        <v>110</v>
      </c>
      <c r="E404" t="s">
        <v>111</v>
      </c>
      <c r="F404" s="2">
        <v>35896785</v>
      </c>
      <c r="G404" s="2">
        <v>34082915</v>
      </c>
      <c r="H404" s="2">
        <v>24320378.379999999</v>
      </c>
      <c r="I404" s="2">
        <v>0</v>
      </c>
      <c r="J404" s="2">
        <v>0</v>
      </c>
      <c r="K404" s="2">
        <v>0</v>
      </c>
      <c r="L404" s="2">
        <v>9291130.5700000003</v>
      </c>
      <c r="M404" s="2">
        <v>9291130.5700000003</v>
      </c>
      <c r="N404" s="2">
        <v>24791784.43</v>
      </c>
      <c r="O404" s="2">
        <v>15029247.810000001</v>
      </c>
      <c r="P404" s="18">
        <f t="shared" si="10"/>
        <v>0.27260375381624491</v>
      </c>
    </row>
    <row r="405" spans="1:16" s="23" customFormat="1" x14ac:dyDescent="0.2">
      <c r="A405" t="s">
        <v>323</v>
      </c>
      <c r="B405" t="s">
        <v>324</v>
      </c>
      <c r="C405" t="s">
        <v>2</v>
      </c>
      <c r="D405" t="s">
        <v>112</v>
      </c>
      <c r="E405" t="s">
        <v>113</v>
      </c>
      <c r="F405" s="2">
        <v>12472631</v>
      </c>
      <c r="G405" s="2">
        <v>12472631</v>
      </c>
      <c r="H405" s="2">
        <v>8599371</v>
      </c>
      <c r="I405" s="2">
        <v>0</v>
      </c>
      <c r="J405" s="2">
        <v>0</v>
      </c>
      <c r="K405" s="2">
        <v>0</v>
      </c>
      <c r="L405" s="2">
        <v>4442785.41</v>
      </c>
      <c r="M405" s="2">
        <v>4442785.41</v>
      </c>
      <c r="N405" s="2">
        <v>8029845.5899999999</v>
      </c>
      <c r="O405" s="2">
        <v>4156585.59</v>
      </c>
      <c r="P405" s="18">
        <f t="shared" si="10"/>
        <v>0.35620274583606298</v>
      </c>
    </row>
    <row r="406" spans="1:16" s="23" customFormat="1" x14ac:dyDescent="0.2">
      <c r="A406" t="s">
        <v>323</v>
      </c>
      <c r="B406" t="s">
        <v>324</v>
      </c>
      <c r="C406" t="s">
        <v>2</v>
      </c>
      <c r="D406" t="s">
        <v>114</v>
      </c>
      <c r="E406" t="s">
        <v>115</v>
      </c>
      <c r="F406" s="2">
        <v>2802826</v>
      </c>
      <c r="G406" s="2">
        <v>2734920</v>
      </c>
      <c r="H406" s="2">
        <v>2095355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2734920</v>
      </c>
      <c r="O406" s="2">
        <v>2095355</v>
      </c>
      <c r="P406" s="18">
        <f t="shared" si="10"/>
        <v>0</v>
      </c>
    </row>
    <row r="407" spans="1:16" s="23" customFormat="1" x14ac:dyDescent="0.2">
      <c r="A407" t="s">
        <v>323</v>
      </c>
      <c r="B407" t="s">
        <v>324</v>
      </c>
      <c r="C407" t="s">
        <v>2</v>
      </c>
      <c r="D407" t="s">
        <v>267</v>
      </c>
      <c r="E407" t="s">
        <v>268</v>
      </c>
      <c r="F407" s="2">
        <v>518676</v>
      </c>
      <c r="G407" s="2">
        <v>707471</v>
      </c>
      <c r="H407" s="2">
        <v>620437.75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707471</v>
      </c>
      <c r="O407" s="2">
        <v>620437.75</v>
      </c>
      <c r="P407" s="18">
        <f t="shared" si="10"/>
        <v>0</v>
      </c>
    </row>
    <row r="408" spans="1:16" s="23" customFormat="1" x14ac:dyDescent="0.2">
      <c r="A408" t="s">
        <v>323</v>
      </c>
      <c r="B408" t="s">
        <v>324</v>
      </c>
      <c r="C408" t="s">
        <v>2</v>
      </c>
      <c r="D408" t="s">
        <v>116</v>
      </c>
      <c r="E408" t="s">
        <v>117</v>
      </c>
      <c r="F408" s="2">
        <v>1043313</v>
      </c>
      <c r="G408" s="2">
        <v>1251334</v>
      </c>
      <c r="H408" s="2">
        <v>970919.88</v>
      </c>
      <c r="I408" s="2">
        <v>0</v>
      </c>
      <c r="J408" s="2">
        <v>0</v>
      </c>
      <c r="K408" s="2">
        <v>0</v>
      </c>
      <c r="L408" s="2">
        <v>38125</v>
      </c>
      <c r="M408" s="2">
        <v>38125</v>
      </c>
      <c r="N408" s="2">
        <v>1213209</v>
      </c>
      <c r="O408" s="2">
        <v>932794.88</v>
      </c>
      <c r="P408" s="18">
        <f t="shared" si="10"/>
        <v>3.0467485099901385E-2</v>
      </c>
    </row>
    <row r="409" spans="1:16" s="23" customFormat="1" x14ac:dyDescent="0.2">
      <c r="A409" t="s">
        <v>323</v>
      </c>
      <c r="B409" t="s">
        <v>324</v>
      </c>
      <c r="C409" t="s">
        <v>2</v>
      </c>
      <c r="D409" t="s">
        <v>120</v>
      </c>
      <c r="E409" t="s">
        <v>121</v>
      </c>
      <c r="F409" s="2">
        <v>4859339</v>
      </c>
      <c r="G409" s="2">
        <v>4859339</v>
      </c>
      <c r="H409" s="2">
        <v>1253351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4859339</v>
      </c>
      <c r="O409" s="2">
        <v>1253351</v>
      </c>
      <c r="P409" s="18">
        <f t="shared" si="10"/>
        <v>0</v>
      </c>
    </row>
    <row r="410" spans="1:16" s="23" customFormat="1" x14ac:dyDescent="0.2">
      <c r="A410" t="s">
        <v>323</v>
      </c>
      <c r="B410" t="s">
        <v>324</v>
      </c>
      <c r="C410" t="s">
        <v>2</v>
      </c>
      <c r="D410" t="s">
        <v>122</v>
      </c>
      <c r="E410" t="s">
        <v>123</v>
      </c>
      <c r="F410" s="2">
        <v>10000000</v>
      </c>
      <c r="G410" s="2">
        <v>11767220</v>
      </c>
      <c r="H410" s="2">
        <v>10490943.75</v>
      </c>
      <c r="I410" s="2">
        <v>0</v>
      </c>
      <c r="J410" s="2">
        <v>0</v>
      </c>
      <c r="K410" s="2">
        <v>0</v>
      </c>
      <c r="L410" s="2">
        <v>4810220.16</v>
      </c>
      <c r="M410" s="2">
        <v>4810220.16</v>
      </c>
      <c r="N410" s="2">
        <v>6956999.8399999999</v>
      </c>
      <c r="O410" s="2">
        <v>5680723.5899999999</v>
      </c>
      <c r="P410" s="18">
        <f t="shared" si="10"/>
        <v>0.40878135702400398</v>
      </c>
    </row>
    <row r="411" spans="1:16" s="23" customFormat="1" x14ac:dyDescent="0.2">
      <c r="A411" t="s">
        <v>323</v>
      </c>
      <c r="B411" t="s">
        <v>324</v>
      </c>
      <c r="C411" t="s">
        <v>2</v>
      </c>
      <c r="D411" t="s">
        <v>269</v>
      </c>
      <c r="E411" t="s">
        <v>270</v>
      </c>
      <c r="F411" s="2">
        <v>4200000</v>
      </c>
      <c r="G411" s="2">
        <v>290000</v>
      </c>
      <c r="H411" s="2">
        <v>290000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290000</v>
      </c>
      <c r="O411" s="2">
        <v>290000</v>
      </c>
      <c r="P411" s="18">
        <f t="shared" si="10"/>
        <v>0</v>
      </c>
    </row>
    <row r="412" spans="1:16" s="23" customFormat="1" x14ac:dyDescent="0.2">
      <c r="A412" t="s">
        <v>323</v>
      </c>
      <c r="B412" t="s">
        <v>324</v>
      </c>
      <c r="C412" t="s">
        <v>2</v>
      </c>
      <c r="D412" t="s">
        <v>124</v>
      </c>
      <c r="E412" t="s">
        <v>125</v>
      </c>
      <c r="F412" s="2">
        <v>176500</v>
      </c>
      <c r="G412" s="2">
        <v>110000</v>
      </c>
      <c r="H412" s="2">
        <v>104562.5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110000</v>
      </c>
      <c r="O412" s="2">
        <v>104562.5</v>
      </c>
      <c r="P412" s="18">
        <f t="shared" si="10"/>
        <v>0</v>
      </c>
    </row>
    <row r="413" spans="1:16" s="23" customFormat="1" x14ac:dyDescent="0.2">
      <c r="A413" t="s">
        <v>323</v>
      </c>
      <c r="B413" t="s">
        <v>324</v>
      </c>
      <c r="C413" t="s">
        <v>2</v>
      </c>
      <c r="D413" t="s">
        <v>128</v>
      </c>
      <c r="E413" t="s">
        <v>129</v>
      </c>
      <c r="F413" s="2">
        <v>176500</v>
      </c>
      <c r="G413" s="2">
        <v>110000</v>
      </c>
      <c r="H413" s="2">
        <v>104562.5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110000</v>
      </c>
      <c r="O413" s="2">
        <v>104562.5</v>
      </c>
      <c r="P413" s="18">
        <f t="shared" si="10"/>
        <v>0</v>
      </c>
    </row>
    <row r="414" spans="1:16" s="23" customFormat="1" x14ac:dyDescent="0.2">
      <c r="A414" t="s">
        <v>323</v>
      </c>
      <c r="B414" t="s">
        <v>324</v>
      </c>
      <c r="C414" t="s">
        <v>2</v>
      </c>
      <c r="D414" t="s">
        <v>130</v>
      </c>
      <c r="E414" t="s">
        <v>131</v>
      </c>
      <c r="F414" s="2">
        <v>176500</v>
      </c>
      <c r="G414" s="2">
        <v>130000</v>
      </c>
      <c r="H414" s="2">
        <v>119562.5</v>
      </c>
      <c r="I414" s="2">
        <v>0</v>
      </c>
      <c r="J414" s="2">
        <v>0</v>
      </c>
      <c r="K414" s="2">
        <v>0</v>
      </c>
      <c r="L414" s="2">
        <v>59487.72</v>
      </c>
      <c r="M414" s="2">
        <v>59487.72</v>
      </c>
      <c r="N414" s="2">
        <v>70512.28</v>
      </c>
      <c r="O414" s="2">
        <v>60074.78</v>
      </c>
      <c r="P414" s="18">
        <f t="shared" si="10"/>
        <v>0.45759784615384619</v>
      </c>
    </row>
    <row r="415" spans="1:16" s="23" customFormat="1" x14ac:dyDescent="0.2">
      <c r="A415" t="s">
        <v>323</v>
      </c>
      <c r="B415" t="s">
        <v>324</v>
      </c>
      <c r="C415" t="s">
        <v>2</v>
      </c>
      <c r="D415" t="s">
        <v>134</v>
      </c>
      <c r="E415" t="s">
        <v>135</v>
      </c>
      <c r="F415" s="2">
        <v>176500</v>
      </c>
      <c r="G415" s="2">
        <v>130000</v>
      </c>
      <c r="H415" s="2">
        <v>119562.5</v>
      </c>
      <c r="I415" s="2">
        <v>0</v>
      </c>
      <c r="J415" s="2">
        <v>0</v>
      </c>
      <c r="K415" s="2">
        <v>0</v>
      </c>
      <c r="L415" s="2">
        <v>59487.72</v>
      </c>
      <c r="M415" s="2">
        <v>59487.72</v>
      </c>
      <c r="N415" s="2">
        <v>70512.28</v>
      </c>
      <c r="O415" s="2">
        <v>60074.78</v>
      </c>
      <c r="P415" s="18">
        <f t="shared" si="10"/>
        <v>0.45759784615384619</v>
      </c>
    </row>
    <row r="416" spans="1:16" s="23" customFormat="1" x14ac:dyDescent="0.2">
      <c r="A416" s="5" t="s">
        <v>323</v>
      </c>
      <c r="B416" s="5" t="s">
        <v>324</v>
      </c>
      <c r="C416" s="5" t="s">
        <v>2</v>
      </c>
      <c r="D416" s="5" t="s">
        <v>136</v>
      </c>
      <c r="E416" s="5" t="s">
        <v>137</v>
      </c>
      <c r="F416" s="6">
        <v>12655000</v>
      </c>
      <c r="G416" s="6">
        <v>12655000</v>
      </c>
      <c r="H416" s="6">
        <v>11610962.869999999</v>
      </c>
      <c r="I416" s="6">
        <v>0</v>
      </c>
      <c r="J416" s="6">
        <v>0</v>
      </c>
      <c r="K416" s="6">
        <v>0</v>
      </c>
      <c r="L416" s="6">
        <v>2575480.2400000002</v>
      </c>
      <c r="M416" s="6">
        <v>2575480.2400000002</v>
      </c>
      <c r="N416" s="6">
        <v>10079519.76</v>
      </c>
      <c r="O416" s="6">
        <v>9035482.6300000008</v>
      </c>
      <c r="P416" s="34">
        <f t="shared" si="10"/>
        <v>0.20351483524298697</v>
      </c>
    </row>
    <row r="417" spans="1:16" s="23" customFormat="1" x14ac:dyDescent="0.2">
      <c r="A417" t="s">
        <v>323</v>
      </c>
      <c r="B417" t="s">
        <v>324</v>
      </c>
      <c r="C417" t="s">
        <v>2</v>
      </c>
      <c r="D417" t="s">
        <v>138</v>
      </c>
      <c r="E417" t="s">
        <v>139</v>
      </c>
      <c r="F417" s="2">
        <v>2000000</v>
      </c>
      <c r="G417" s="2">
        <v>2000000</v>
      </c>
      <c r="H417" s="2">
        <v>1830000</v>
      </c>
      <c r="I417" s="2">
        <v>0</v>
      </c>
      <c r="J417" s="2">
        <v>0</v>
      </c>
      <c r="K417" s="2">
        <v>0</v>
      </c>
      <c r="L417" s="2">
        <v>612688.15</v>
      </c>
      <c r="M417" s="2">
        <v>612688.15</v>
      </c>
      <c r="N417" s="2">
        <v>1387311.85</v>
      </c>
      <c r="O417" s="2">
        <v>1217311.8500000001</v>
      </c>
      <c r="P417" s="18">
        <f t="shared" si="10"/>
        <v>0.30634407499999999</v>
      </c>
    </row>
    <row r="418" spans="1:16" s="23" customFormat="1" x14ac:dyDescent="0.2">
      <c r="A418" t="s">
        <v>323</v>
      </c>
      <c r="B418" t="s">
        <v>324</v>
      </c>
      <c r="C418" t="s">
        <v>2</v>
      </c>
      <c r="D418" t="s">
        <v>140</v>
      </c>
      <c r="E418" t="s">
        <v>141</v>
      </c>
      <c r="F418" s="2">
        <v>1000000</v>
      </c>
      <c r="G418" s="2">
        <v>1000000</v>
      </c>
      <c r="H418" s="2">
        <v>915000</v>
      </c>
      <c r="I418" s="2">
        <v>0</v>
      </c>
      <c r="J418" s="2">
        <v>0</v>
      </c>
      <c r="K418" s="2">
        <v>0</v>
      </c>
      <c r="L418" s="2">
        <v>517108.15</v>
      </c>
      <c r="M418" s="2">
        <v>517108.15</v>
      </c>
      <c r="N418" s="2">
        <v>482891.85</v>
      </c>
      <c r="O418" s="2">
        <v>397891.85</v>
      </c>
      <c r="P418" s="18">
        <f t="shared" si="10"/>
        <v>0.51710814999999999</v>
      </c>
    </row>
    <row r="419" spans="1:16" s="23" customFormat="1" x14ac:dyDescent="0.2">
      <c r="A419" t="s">
        <v>323</v>
      </c>
      <c r="B419" t="s">
        <v>324</v>
      </c>
      <c r="C419" t="s">
        <v>2</v>
      </c>
      <c r="D419" t="s">
        <v>142</v>
      </c>
      <c r="E419" t="s">
        <v>143</v>
      </c>
      <c r="F419" s="2">
        <v>0</v>
      </c>
      <c r="G419" s="2">
        <v>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18">
        <v>0</v>
      </c>
    </row>
    <row r="420" spans="1:16" s="23" customFormat="1" x14ac:dyDescent="0.2">
      <c r="A420" t="s">
        <v>323</v>
      </c>
      <c r="B420" t="s">
        <v>324</v>
      </c>
      <c r="C420" t="s">
        <v>2</v>
      </c>
      <c r="D420" t="s">
        <v>144</v>
      </c>
      <c r="E420" t="s">
        <v>145</v>
      </c>
      <c r="F420" s="2">
        <v>1000000</v>
      </c>
      <c r="G420" s="2">
        <v>1000000</v>
      </c>
      <c r="H420" s="2">
        <v>915000</v>
      </c>
      <c r="I420" s="2">
        <v>0</v>
      </c>
      <c r="J420" s="2">
        <v>0</v>
      </c>
      <c r="K420" s="2">
        <v>0</v>
      </c>
      <c r="L420" s="2">
        <v>95580</v>
      </c>
      <c r="M420" s="2">
        <v>95580</v>
      </c>
      <c r="N420" s="2">
        <v>904420</v>
      </c>
      <c r="O420" s="2">
        <v>819420</v>
      </c>
      <c r="P420" s="18">
        <f t="shared" si="10"/>
        <v>9.5579999999999998E-2</v>
      </c>
    </row>
    <row r="421" spans="1:16" s="23" customFormat="1" x14ac:dyDescent="0.2">
      <c r="A421" t="s">
        <v>323</v>
      </c>
      <c r="B421" t="s">
        <v>324</v>
      </c>
      <c r="C421" t="s">
        <v>2</v>
      </c>
      <c r="D421" t="s">
        <v>146</v>
      </c>
      <c r="E421" t="s">
        <v>147</v>
      </c>
      <c r="F421" s="2">
        <v>0</v>
      </c>
      <c r="G421" s="2">
        <v>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18">
        <v>0</v>
      </c>
    </row>
    <row r="422" spans="1:16" s="23" customFormat="1" x14ac:dyDescent="0.2">
      <c r="A422" t="s">
        <v>323</v>
      </c>
      <c r="B422" t="s">
        <v>324</v>
      </c>
      <c r="C422" t="s">
        <v>2</v>
      </c>
      <c r="D422" t="s">
        <v>154</v>
      </c>
      <c r="E422" t="s">
        <v>155</v>
      </c>
      <c r="F422" s="2">
        <v>2255000</v>
      </c>
      <c r="G422" s="2">
        <v>1625000</v>
      </c>
      <c r="H422" s="2">
        <v>1551216.44</v>
      </c>
      <c r="I422" s="2">
        <v>0</v>
      </c>
      <c r="J422" s="2">
        <v>0</v>
      </c>
      <c r="K422" s="2">
        <v>0</v>
      </c>
      <c r="L422" s="2">
        <v>696095.81</v>
      </c>
      <c r="M422" s="2">
        <v>696095.81</v>
      </c>
      <c r="N422" s="2">
        <v>928904.19</v>
      </c>
      <c r="O422" s="2">
        <v>855120.63</v>
      </c>
      <c r="P422" s="18">
        <f t="shared" si="10"/>
        <v>0.42836665230769233</v>
      </c>
    </row>
    <row r="423" spans="1:16" s="23" customFormat="1" x14ac:dyDescent="0.2">
      <c r="A423" t="s">
        <v>323</v>
      </c>
      <c r="B423" t="s">
        <v>324</v>
      </c>
      <c r="C423" t="s">
        <v>2</v>
      </c>
      <c r="D423" t="s">
        <v>156</v>
      </c>
      <c r="E423" t="s">
        <v>157</v>
      </c>
      <c r="F423" s="2">
        <v>80000</v>
      </c>
      <c r="G423" s="2">
        <v>70000</v>
      </c>
      <c r="H423" s="2">
        <v>55000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70000</v>
      </c>
      <c r="O423" s="2">
        <v>55000</v>
      </c>
      <c r="P423" s="18">
        <f t="shared" si="10"/>
        <v>0</v>
      </c>
    </row>
    <row r="424" spans="1:16" s="23" customFormat="1" x14ac:dyDescent="0.2">
      <c r="A424" t="s">
        <v>323</v>
      </c>
      <c r="B424" t="s">
        <v>324</v>
      </c>
      <c r="C424" t="s">
        <v>2</v>
      </c>
      <c r="D424" t="s">
        <v>158</v>
      </c>
      <c r="E424" t="s">
        <v>159</v>
      </c>
      <c r="F424" s="2">
        <v>75000</v>
      </c>
      <c r="G424" s="2">
        <v>75000</v>
      </c>
      <c r="H424" s="2">
        <v>65625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75000</v>
      </c>
      <c r="O424" s="2">
        <v>65625</v>
      </c>
      <c r="P424" s="18">
        <f t="shared" si="10"/>
        <v>0</v>
      </c>
    </row>
    <row r="425" spans="1:16" s="23" customFormat="1" x14ac:dyDescent="0.2">
      <c r="A425" t="s">
        <v>323</v>
      </c>
      <c r="B425" t="s">
        <v>324</v>
      </c>
      <c r="C425" t="s">
        <v>2</v>
      </c>
      <c r="D425" t="s">
        <v>160</v>
      </c>
      <c r="E425" t="s">
        <v>161</v>
      </c>
      <c r="F425" s="2">
        <v>0</v>
      </c>
      <c r="G425" s="2">
        <v>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18">
        <v>0</v>
      </c>
    </row>
    <row r="426" spans="1:16" s="23" customFormat="1" x14ac:dyDescent="0.2">
      <c r="A426" t="s">
        <v>323</v>
      </c>
      <c r="B426" t="s">
        <v>324</v>
      </c>
      <c r="C426" t="s">
        <v>2</v>
      </c>
      <c r="D426" t="s">
        <v>162</v>
      </c>
      <c r="E426" t="s">
        <v>163</v>
      </c>
      <c r="F426" s="2">
        <v>0</v>
      </c>
      <c r="G426" s="2">
        <v>638007</v>
      </c>
      <c r="H426" s="2">
        <v>608598.43999999994</v>
      </c>
      <c r="I426" s="2">
        <v>0</v>
      </c>
      <c r="J426" s="2">
        <v>0</v>
      </c>
      <c r="K426" s="2">
        <v>0</v>
      </c>
      <c r="L426" s="2">
        <v>579189.87</v>
      </c>
      <c r="M426" s="2">
        <v>579189.87</v>
      </c>
      <c r="N426" s="2">
        <v>58817.13</v>
      </c>
      <c r="O426" s="2">
        <v>29408.57</v>
      </c>
      <c r="P426" s="18">
        <f t="shared" si="10"/>
        <v>0.90781115254221345</v>
      </c>
    </row>
    <row r="427" spans="1:16" s="23" customFormat="1" x14ac:dyDescent="0.2">
      <c r="A427" t="s">
        <v>323</v>
      </c>
      <c r="B427" t="s">
        <v>324</v>
      </c>
      <c r="C427" t="s">
        <v>2</v>
      </c>
      <c r="D427" t="s">
        <v>164</v>
      </c>
      <c r="E427" t="s">
        <v>165</v>
      </c>
      <c r="F427" s="2">
        <v>1100000</v>
      </c>
      <c r="G427" s="2">
        <v>221993</v>
      </c>
      <c r="H427" s="2">
        <v>221993</v>
      </c>
      <c r="I427" s="2">
        <v>0</v>
      </c>
      <c r="J427" s="2">
        <v>0</v>
      </c>
      <c r="K427" s="2">
        <v>0</v>
      </c>
      <c r="L427" s="2">
        <v>5115.01</v>
      </c>
      <c r="M427" s="2">
        <v>5115.01</v>
      </c>
      <c r="N427" s="2">
        <v>216877.99</v>
      </c>
      <c r="O427" s="2">
        <v>216877.99</v>
      </c>
      <c r="P427" s="18">
        <f t="shared" si="10"/>
        <v>2.3041312113445019E-2</v>
      </c>
    </row>
    <row r="428" spans="1:16" s="23" customFormat="1" x14ac:dyDescent="0.2">
      <c r="A428" t="s">
        <v>323</v>
      </c>
      <c r="B428" t="s">
        <v>324</v>
      </c>
      <c r="C428" t="s">
        <v>2</v>
      </c>
      <c r="D428" t="s">
        <v>166</v>
      </c>
      <c r="E428" t="s">
        <v>167</v>
      </c>
      <c r="F428" s="2">
        <v>1000000</v>
      </c>
      <c r="G428" s="2">
        <v>620000</v>
      </c>
      <c r="H428" s="2">
        <v>600000</v>
      </c>
      <c r="I428" s="2">
        <v>0</v>
      </c>
      <c r="J428" s="2">
        <v>0</v>
      </c>
      <c r="K428" s="2">
        <v>0</v>
      </c>
      <c r="L428" s="2">
        <v>111790.93</v>
      </c>
      <c r="M428" s="2">
        <v>111790.93</v>
      </c>
      <c r="N428" s="2">
        <v>508209.07</v>
      </c>
      <c r="O428" s="2">
        <v>488209.07</v>
      </c>
      <c r="P428" s="18">
        <f t="shared" si="10"/>
        <v>0.18030795161290322</v>
      </c>
    </row>
    <row r="429" spans="1:16" s="23" customFormat="1" x14ac:dyDescent="0.2">
      <c r="A429" t="s">
        <v>323</v>
      </c>
      <c r="B429" t="s">
        <v>324</v>
      </c>
      <c r="C429" t="s">
        <v>2</v>
      </c>
      <c r="D429" t="s">
        <v>168</v>
      </c>
      <c r="E429" t="s">
        <v>169</v>
      </c>
      <c r="F429" s="2">
        <v>1000000</v>
      </c>
      <c r="G429" s="2">
        <v>1000000</v>
      </c>
      <c r="H429" s="2">
        <v>875000</v>
      </c>
      <c r="I429" s="2">
        <v>0</v>
      </c>
      <c r="J429" s="2">
        <v>0</v>
      </c>
      <c r="K429" s="2">
        <v>0</v>
      </c>
      <c r="L429" s="2">
        <v>720062.02</v>
      </c>
      <c r="M429" s="2">
        <v>720062.02</v>
      </c>
      <c r="N429" s="2">
        <v>279937.98</v>
      </c>
      <c r="O429" s="2">
        <v>154937.98000000001</v>
      </c>
      <c r="P429" s="18">
        <f t="shared" si="10"/>
        <v>0.72006201999999997</v>
      </c>
    </row>
    <row r="430" spans="1:16" s="23" customFormat="1" x14ac:dyDescent="0.2">
      <c r="A430" t="s">
        <v>323</v>
      </c>
      <c r="B430" t="s">
        <v>324</v>
      </c>
      <c r="C430" t="s">
        <v>2</v>
      </c>
      <c r="D430" t="s">
        <v>170</v>
      </c>
      <c r="E430" t="s">
        <v>171</v>
      </c>
      <c r="F430" s="2">
        <v>500000</v>
      </c>
      <c r="G430" s="2">
        <v>500000</v>
      </c>
      <c r="H430" s="2">
        <v>437500</v>
      </c>
      <c r="I430" s="2">
        <v>0</v>
      </c>
      <c r="J430" s="2">
        <v>0</v>
      </c>
      <c r="K430" s="2">
        <v>0</v>
      </c>
      <c r="L430" s="2">
        <v>368833.98</v>
      </c>
      <c r="M430" s="2">
        <v>368833.98</v>
      </c>
      <c r="N430" s="2">
        <v>131166.01999999999</v>
      </c>
      <c r="O430" s="2">
        <v>68666.02</v>
      </c>
      <c r="P430" s="18">
        <f t="shared" si="10"/>
        <v>0.73766796000000001</v>
      </c>
    </row>
    <row r="431" spans="1:16" s="23" customFormat="1" x14ac:dyDescent="0.2">
      <c r="A431" t="s">
        <v>323</v>
      </c>
      <c r="B431" t="s">
        <v>324</v>
      </c>
      <c r="C431" t="s">
        <v>2</v>
      </c>
      <c r="D431" t="s">
        <v>172</v>
      </c>
      <c r="E431" t="s">
        <v>173</v>
      </c>
      <c r="F431" s="2">
        <v>500000</v>
      </c>
      <c r="G431" s="2">
        <v>500000</v>
      </c>
      <c r="H431" s="2">
        <v>437500</v>
      </c>
      <c r="I431" s="2">
        <v>0</v>
      </c>
      <c r="J431" s="2">
        <v>0</v>
      </c>
      <c r="K431" s="2">
        <v>0</v>
      </c>
      <c r="L431" s="2">
        <v>351228.04</v>
      </c>
      <c r="M431" s="2">
        <v>351228.04</v>
      </c>
      <c r="N431" s="2">
        <v>148771.96</v>
      </c>
      <c r="O431" s="2">
        <v>86271.96</v>
      </c>
      <c r="P431" s="18">
        <f t="shared" si="10"/>
        <v>0.70245607999999993</v>
      </c>
    </row>
    <row r="432" spans="1:16" s="23" customFormat="1" x14ac:dyDescent="0.2">
      <c r="A432" t="s">
        <v>323</v>
      </c>
      <c r="B432" t="s">
        <v>324</v>
      </c>
      <c r="C432" t="s">
        <v>2</v>
      </c>
      <c r="D432" t="s">
        <v>174</v>
      </c>
      <c r="E432" t="s">
        <v>175</v>
      </c>
      <c r="F432" s="2">
        <v>7400000</v>
      </c>
      <c r="G432" s="2">
        <v>8030000</v>
      </c>
      <c r="H432" s="2">
        <v>7354746.4299999997</v>
      </c>
      <c r="I432" s="2">
        <v>0</v>
      </c>
      <c r="J432" s="2">
        <v>0</v>
      </c>
      <c r="K432" s="2">
        <v>0</v>
      </c>
      <c r="L432" s="2">
        <v>546634.26</v>
      </c>
      <c r="M432" s="2">
        <v>546634.26</v>
      </c>
      <c r="N432" s="2">
        <v>7483365.7400000002</v>
      </c>
      <c r="O432" s="2">
        <v>6808112.1699999999</v>
      </c>
      <c r="P432" s="18">
        <f t="shared" si="10"/>
        <v>6.8074004981320047E-2</v>
      </c>
    </row>
    <row r="433" spans="1:16" s="23" customFormat="1" x14ac:dyDescent="0.2">
      <c r="A433" t="s">
        <v>323</v>
      </c>
      <c r="B433" t="s">
        <v>324</v>
      </c>
      <c r="C433" t="s">
        <v>2</v>
      </c>
      <c r="D433" t="s">
        <v>176</v>
      </c>
      <c r="E433" t="s">
        <v>177</v>
      </c>
      <c r="F433" s="2">
        <v>1000000</v>
      </c>
      <c r="G433" s="2">
        <v>1000000</v>
      </c>
      <c r="H433" s="2">
        <v>900000</v>
      </c>
      <c r="I433" s="2">
        <v>0</v>
      </c>
      <c r="J433" s="2">
        <v>0</v>
      </c>
      <c r="K433" s="2">
        <v>0</v>
      </c>
      <c r="L433" s="2">
        <v>7141.41</v>
      </c>
      <c r="M433" s="2">
        <v>7141.41</v>
      </c>
      <c r="N433" s="2">
        <v>992858.59</v>
      </c>
      <c r="O433" s="2">
        <v>892858.59</v>
      </c>
      <c r="P433" s="18">
        <f t="shared" si="10"/>
        <v>7.1414099999999999E-3</v>
      </c>
    </row>
    <row r="434" spans="1:16" s="23" customFormat="1" x14ac:dyDescent="0.2">
      <c r="A434" t="s">
        <v>323</v>
      </c>
      <c r="B434" t="s">
        <v>324</v>
      </c>
      <c r="C434" t="s">
        <v>2</v>
      </c>
      <c r="D434" t="s">
        <v>178</v>
      </c>
      <c r="E434" t="s">
        <v>179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18">
        <v>0</v>
      </c>
    </row>
    <row r="435" spans="1:16" s="23" customFormat="1" x14ac:dyDescent="0.2">
      <c r="A435" t="s">
        <v>323</v>
      </c>
      <c r="B435" t="s">
        <v>324</v>
      </c>
      <c r="C435" t="s">
        <v>2</v>
      </c>
      <c r="D435" t="s">
        <v>180</v>
      </c>
      <c r="E435" t="s">
        <v>181</v>
      </c>
      <c r="F435" s="2">
        <v>1000000</v>
      </c>
      <c r="G435" s="2">
        <v>1630000</v>
      </c>
      <c r="H435" s="2">
        <v>1422500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1630000</v>
      </c>
      <c r="O435" s="2">
        <v>1422500</v>
      </c>
      <c r="P435" s="18">
        <f t="shared" si="10"/>
        <v>0</v>
      </c>
    </row>
    <row r="436" spans="1:16" s="23" customFormat="1" x14ac:dyDescent="0.2">
      <c r="A436" t="s">
        <v>323</v>
      </c>
      <c r="B436" t="s">
        <v>324</v>
      </c>
      <c r="C436" t="s">
        <v>2</v>
      </c>
      <c r="D436" t="s">
        <v>182</v>
      </c>
      <c r="E436" t="s">
        <v>183</v>
      </c>
      <c r="F436" s="2">
        <v>0</v>
      </c>
      <c r="G436" s="2">
        <v>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18">
        <v>0</v>
      </c>
    </row>
    <row r="437" spans="1:16" s="23" customFormat="1" x14ac:dyDescent="0.2">
      <c r="A437" t="s">
        <v>323</v>
      </c>
      <c r="B437" t="s">
        <v>324</v>
      </c>
      <c r="C437" t="s">
        <v>2</v>
      </c>
      <c r="D437" t="s">
        <v>184</v>
      </c>
      <c r="E437" t="s">
        <v>185</v>
      </c>
      <c r="F437" s="2">
        <v>5400000</v>
      </c>
      <c r="G437" s="2">
        <v>5400000</v>
      </c>
      <c r="H437" s="2">
        <v>5032246.43</v>
      </c>
      <c r="I437" s="2">
        <v>0</v>
      </c>
      <c r="J437" s="2">
        <v>0</v>
      </c>
      <c r="K437" s="2">
        <v>0</v>
      </c>
      <c r="L437" s="2">
        <v>539492.85</v>
      </c>
      <c r="M437" s="2">
        <v>539492.85</v>
      </c>
      <c r="N437" s="2">
        <v>4860507.1500000004</v>
      </c>
      <c r="O437" s="2">
        <v>4492753.58</v>
      </c>
      <c r="P437" s="18">
        <f t="shared" si="10"/>
        <v>9.9906083333333326E-2</v>
      </c>
    </row>
    <row r="438" spans="1:16" s="23" customFormat="1" x14ac:dyDescent="0.2">
      <c r="A438" t="s">
        <v>323</v>
      </c>
      <c r="B438" t="s">
        <v>324</v>
      </c>
      <c r="C438" t="s">
        <v>2</v>
      </c>
      <c r="D438" t="s">
        <v>273</v>
      </c>
      <c r="E438" t="s">
        <v>274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18">
        <v>0</v>
      </c>
    </row>
    <row r="439" spans="1:16" s="23" customFormat="1" x14ac:dyDescent="0.2">
      <c r="A439" t="s">
        <v>323</v>
      </c>
      <c r="B439" t="s">
        <v>324</v>
      </c>
      <c r="C439" t="s">
        <v>2</v>
      </c>
      <c r="D439" t="s">
        <v>188</v>
      </c>
      <c r="E439" t="s">
        <v>189</v>
      </c>
      <c r="F439" s="2">
        <v>0</v>
      </c>
      <c r="G439" s="2">
        <v>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18">
        <v>0</v>
      </c>
    </row>
    <row r="440" spans="1:16" s="23" customFormat="1" x14ac:dyDescent="0.2">
      <c r="A440" s="5" t="s">
        <v>323</v>
      </c>
      <c r="B440" s="5" t="s">
        <v>324</v>
      </c>
      <c r="C440" s="5" t="s">
        <v>2</v>
      </c>
      <c r="D440" s="5" t="s">
        <v>236</v>
      </c>
      <c r="E440" s="5" t="s">
        <v>237</v>
      </c>
      <c r="F440" s="6">
        <v>32157169</v>
      </c>
      <c r="G440" s="6">
        <v>36067169</v>
      </c>
      <c r="H440" s="6">
        <v>25675560</v>
      </c>
      <c r="I440" s="6">
        <v>0</v>
      </c>
      <c r="J440" s="6">
        <v>0</v>
      </c>
      <c r="K440" s="6">
        <v>0</v>
      </c>
      <c r="L440" s="6">
        <v>381216.8</v>
      </c>
      <c r="M440" s="6">
        <v>381216.8</v>
      </c>
      <c r="N440" s="6">
        <v>35685952.200000003</v>
      </c>
      <c r="O440" s="6">
        <v>25294343.199999999</v>
      </c>
      <c r="P440" s="34">
        <f t="shared" si="10"/>
        <v>1.056963467246348E-2</v>
      </c>
    </row>
    <row r="441" spans="1:16" s="23" customFormat="1" x14ac:dyDescent="0.2">
      <c r="A441" t="s">
        <v>323</v>
      </c>
      <c r="B441" t="s">
        <v>324</v>
      </c>
      <c r="C441" t="s">
        <v>2</v>
      </c>
      <c r="D441" t="s">
        <v>238</v>
      </c>
      <c r="E441" t="s">
        <v>239</v>
      </c>
      <c r="F441" s="2">
        <v>2000000</v>
      </c>
      <c r="G441" s="2">
        <v>5910000</v>
      </c>
      <c r="H441" s="2">
        <v>4455000</v>
      </c>
      <c r="I441" s="2">
        <v>0</v>
      </c>
      <c r="J441" s="2">
        <v>0</v>
      </c>
      <c r="K441" s="2">
        <v>0</v>
      </c>
      <c r="L441" s="2">
        <v>381216.8</v>
      </c>
      <c r="M441" s="2">
        <v>381216.8</v>
      </c>
      <c r="N441" s="2">
        <v>5528783.2000000002</v>
      </c>
      <c r="O441" s="2">
        <v>4073783.2</v>
      </c>
      <c r="P441" s="18">
        <f t="shared" si="10"/>
        <v>6.4503688663282571E-2</v>
      </c>
    </row>
    <row r="442" spans="1:16" s="23" customFormat="1" x14ac:dyDescent="0.2">
      <c r="A442" t="s">
        <v>323</v>
      </c>
      <c r="B442" t="s">
        <v>324</v>
      </c>
      <c r="C442" t="s">
        <v>2</v>
      </c>
      <c r="D442" t="s">
        <v>244</v>
      </c>
      <c r="E442" t="s">
        <v>245</v>
      </c>
      <c r="F442" s="2">
        <v>0</v>
      </c>
      <c r="G442" s="2">
        <v>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18">
        <v>0</v>
      </c>
    </row>
    <row r="443" spans="1:16" s="23" customFormat="1" x14ac:dyDescent="0.2">
      <c r="A443" t="s">
        <v>323</v>
      </c>
      <c r="B443" t="s">
        <v>324</v>
      </c>
      <c r="C443" t="s">
        <v>2</v>
      </c>
      <c r="D443" t="s">
        <v>352</v>
      </c>
      <c r="E443" t="s">
        <v>353</v>
      </c>
      <c r="F443" s="2">
        <v>0</v>
      </c>
      <c r="G443" s="2">
        <v>3910000</v>
      </c>
      <c r="H443" s="2">
        <v>2455000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3910000</v>
      </c>
      <c r="O443" s="2">
        <v>2455000</v>
      </c>
      <c r="P443" s="18">
        <f t="shared" si="10"/>
        <v>0</v>
      </c>
    </row>
    <row r="444" spans="1:16" s="23" customFormat="1" x14ac:dyDescent="0.2">
      <c r="A444" t="s">
        <v>323</v>
      </c>
      <c r="B444" t="s">
        <v>324</v>
      </c>
      <c r="C444" t="s">
        <v>28</v>
      </c>
      <c r="D444" t="s">
        <v>246</v>
      </c>
      <c r="E444" t="s">
        <v>247</v>
      </c>
      <c r="F444" s="2">
        <v>2000000</v>
      </c>
      <c r="G444" s="2">
        <v>2000000</v>
      </c>
      <c r="H444" s="2">
        <v>2000000</v>
      </c>
      <c r="I444" s="2">
        <v>0</v>
      </c>
      <c r="J444" s="2">
        <v>0</v>
      </c>
      <c r="K444" s="2">
        <v>0</v>
      </c>
      <c r="L444" s="2">
        <v>381216.8</v>
      </c>
      <c r="M444" s="2">
        <v>381216.8</v>
      </c>
      <c r="N444" s="2">
        <v>1618783.2</v>
      </c>
      <c r="O444" s="2">
        <v>1618783.2</v>
      </c>
      <c r="P444" s="18">
        <f t="shared" si="10"/>
        <v>0.19060839999999998</v>
      </c>
    </row>
    <row r="445" spans="1:16" s="23" customFormat="1" x14ac:dyDescent="0.2">
      <c r="A445" t="s">
        <v>323</v>
      </c>
      <c r="B445" t="s">
        <v>324</v>
      </c>
      <c r="C445" t="s">
        <v>2</v>
      </c>
      <c r="D445" t="s">
        <v>252</v>
      </c>
      <c r="E445" t="s">
        <v>253</v>
      </c>
      <c r="F445" s="2">
        <v>15000000</v>
      </c>
      <c r="G445" s="2">
        <v>15000000</v>
      </c>
      <c r="H445" s="2">
        <v>15000000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15000000</v>
      </c>
      <c r="O445" s="2">
        <v>15000000</v>
      </c>
      <c r="P445" s="18">
        <f t="shared" si="10"/>
        <v>0</v>
      </c>
    </row>
    <row r="446" spans="1:16" s="23" customFormat="1" x14ac:dyDescent="0.2">
      <c r="A446" t="s">
        <v>323</v>
      </c>
      <c r="B446" t="s">
        <v>324</v>
      </c>
      <c r="C446" t="s">
        <v>2</v>
      </c>
      <c r="D446" t="s">
        <v>341</v>
      </c>
      <c r="E446" t="s">
        <v>342</v>
      </c>
      <c r="F446" s="2">
        <v>0</v>
      </c>
      <c r="G446" s="2">
        <v>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18">
        <v>0</v>
      </c>
    </row>
    <row r="447" spans="1:16" s="23" customFormat="1" x14ac:dyDescent="0.2">
      <c r="A447" t="s">
        <v>323</v>
      </c>
      <c r="B447" t="s">
        <v>324</v>
      </c>
      <c r="C447" t="s">
        <v>28</v>
      </c>
      <c r="D447" t="s">
        <v>341</v>
      </c>
      <c r="E447" t="s">
        <v>342</v>
      </c>
      <c r="F447" s="2">
        <v>15000000</v>
      </c>
      <c r="G447" s="2">
        <v>15000000</v>
      </c>
      <c r="H447" s="2">
        <v>15000000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15000000</v>
      </c>
      <c r="O447" s="2">
        <v>15000000</v>
      </c>
      <c r="P447" s="18">
        <f t="shared" si="10"/>
        <v>0</v>
      </c>
    </row>
    <row r="448" spans="1:16" s="23" customFormat="1" x14ac:dyDescent="0.2">
      <c r="A448" t="s">
        <v>323</v>
      </c>
      <c r="B448" t="s">
        <v>324</v>
      </c>
      <c r="C448" t="s">
        <v>28</v>
      </c>
      <c r="D448" t="s">
        <v>248</v>
      </c>
      <c r="E448" t="s">
        <v>249</v>
      </c>
      <c r="F448" s="2">
        <v>15157169</v>
      </c>
      <c r="G448" s="2">
        <v>15157169</v>
      </c>
      <c r="H448" s="2">
        <v>6220560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15157169</v>
      </c>
      <c r="O448" s="2">
        <v>6220560</v>
      </c>
      <c r="P448" s="18">
        <f t="shared" si="10"/>
        <v>0</v>
      </c>
    </row>
    <row r="449" spans="1:16" s="23" customFormat="1" x14ac:dyDescent="0.2">
      <c r="A449" t="s">
        <v>323</v>
      </c>
      <c r="B449" t="s">
        <v>324</v>
      </c>
      <c r="C449" t="s">
        <v>28</v>
      </c>
      <c r="D449" t="s">
        <v>250</v>
      </c>
      <c r="E449" t="s">
        <v>251</v>
      </c>
      <c r="F449" s="2">
        <v>15157169</v>
      </c>
      <c r="G449" s="2">
        <v>15157169</v>
      </c>
      <c r="H449" s="2">
        <v>6220560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15157169</v>
      </c>
      <c r="O449" s="2">
        <v>6220560</v>
      </c>
      <c r="P449" s="18">
        <f t="shared" si="10"/>
        <v>0</v>
      </c>
    </row>
    <row r="450" spans="1:16" s="23" customFormat="1" x14ac:dyDescent="0.2">
      <c r="A450" s="5" t="s">
        <v>323</v>
      </c>
      <c r="B450" s="5" t="s">
        <v>324</v>
      </c>
      <c r="C450" s="5" t="s">
        <v>2</v>
      </c>
      <c r="D450" s="5" t="s">
        <v>190</v>
      </c>
      <c r="E450" s="5" t="s">
        <v>191</v>
      </c>
      <c r="F450" s="6">
        <v>78417773</v>
      </c>
      <c r="G450" s="6">
        <v>78409727</v>
      </c>
      <c r="H450" s="6">
        <v>69200308.5</v>
      </c>
      <c r="I450" s="6">
        <v>0</v>
      </c>
      <c r="J450" s="6">
        <v>0</v>
      </c>
      <c r="K450" s="6">
        <v>0</v>
      </c>
      <c r="L450" s="6">
        <v>18298772.719999999</v>
      </c>
      <c r="M450" s="6">
        <v>18298772.719999999</v>
      </c>
      <c r="N450" s="6">
        <v>60110954.280000001</v>
      </c>
      <c r="O450" s="6">
        <v>50901535.780000001</v>
      </c>
      <c r="P450" s="34">
        <f t="shared" si="10"/>
        <v>0.23337375884499634</v>
      </c>
    </row>
    <row r="451" spans="1:16" s="23" customFormat="1" x14ac:dyDescent="0.2">
      <c r="A451" t="s">
        <v>323</v>
      </c>
      <c r="B451" t="s">
        <v>324</v>
      </c>
      <c r="C451" t="s">
        <v>2</v>
      </c>
      <c r="D451" t="s">
        <v>192</v>
      </c>
      <c r="E451" t="s">
        <v>193</v>
      </c>
      <c r="F451" s="2">
        <v>13292573</v>
      </c>
      <c r="G451" s="2">
        <v>13322864</v>
      </c>
      <c r="H451" s="2">
        <v>12977268.5</v>
      </c>
      <c r="I451" s="2">
        <v>0</v>
      </c>
      <c r="J451" s="2">
        <v>0</v>
      </c>
      <c r="K451" s="2">
        <v>0</v>
      </c>
      <c r="L451" s="2">
        <v>673572.72</v>
      </c>
      <c r="M451" s="2">
        <v>673572.72</v>
      </c>
      <c r="N451" s="2">
        <v>12649291.279999999</v>
      </c>
      <c r="O451" s="2">
        <v>12303695.779999999</v>
      </c>
      <c r="P451" s="18">
        <f t="shared" ref="P451:P463" si="11">L451/G451</f>
        <v>5.0557651868246949E-2</v>
      </c>
    </row>
    <row r="452" spans="1:16" s="23" customFormat="1" x14ac:dyDescent="0.2">
      <c r="A452" t="s">
        <v>323</v>
      </c>
      <c r="B452" t="s">
        <v>324</v>
      </c>
      <c r="C452" t="s">
        <v>2</v>
      </c>
      <c r="D452" t="s">
        <v>335</v>
      </c>
      <c r="E452" t="s">
        <v>336</v>
      </c>
      <c r="F452" s="2">
        <v>1000000</v>
      </c>
      <c r="G452" s="2">
        <v>1000000</v>
      </c>
      <c r="H452" s="2">
        <v>673573</v>
      </c>
      <c r="I452" s="2">
        <v>0</v>
      </c>
      <c r="J452" s="2">
        <v>0</v>
      </c>
      <c r="K452" s="2">
        <v>0</v>
      </c>
      <c r="L452" s="2">
        <v>673572.72</v>
      </c>
      <c r="M452" s="2">
        <v>673572.72</v>
      </c>
      <c r="N452" s="2">
        <v>326427.28000000003</v>
      </c>
      <c r="O452" s="2">
        <v>0.28000000000000003</v>
      </c>
      <c r="P452" s="18">
        <f t="shared" si="11"/>
        <v>0.67357272000000001</v>
      </c>
    </row>
    <row r="453" spans="1:16" s="23" customFormat="1" x14ac:dyDescent="0.2">
      <c r="A453" t="s">
        <v>323</v>
      </c>
      <c r="B453" t="s">
        <v>324</v>
      </c>
      <c r="C453" t="s">
        <v>2</v>
      </c>
      <c r="D453" t="s">
        <v>337</v>
      </c>
      <c r="E453" t="s">
        <v>316</v>
      </c>
      <c r="F453" s="2">
        <v>10441282</v>
      </c>
      <c r="G453" s="2">
        <v>10467011</v>
      </c>
      <c r="H453" s="2">
        <v>10450729.5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10467011</v>
      </c>
      <c r="O453" s="2">
        <v>10450729.5</v>
      </c>
      <c r="P453" s="18">
        <f t="shared" si="11"/>
        <v>0</v>
      </c>
    </row>
    <row r="454" spans="1:16" s="23" customFormat="1" x14ac:dyDescent="0.2">
      <c r="A454" t="s">
        <v>323</v>
      </c>
      <c r="B454" t="s">
        <v>324</v>
      </c>
      <c r="C454" t="s">
        <v>2</v>
      </c>
      <c r="D454" t="s">
        <v>338</v>
      </c>
      <c r="E454" t="s">
        <v>318</v>
      </c>
      <c r="F454" s="2">
        <v>1851291</v>
      </c>
      <c r="G454" s="2">
        <v>1855853</v>
      </c>
      <c r="H454" s="2">
        <v>1852966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1855853</v>
      </c>
      <c r="O454" s="2">
        <v>1852966</v>
      </c>
      <c r="P454" s="18">
        <f t="shared" si="11"/>
        <v>0</v>
      </c>
    </row>
    <row r="455" spans="1:16" s="23" customFormat="1" x14ac:dyDescent="0.2">
      <c r="A455" t="s">
        <v>323</v>
      </c>
      <c r="B455" t="s">
        <v>324</v>
      </c>
      <c r="C455" t="s">
        <v>2</v>
      </c>
      <c r="D455" t="s">
        <v>200</v>
      </c>
      <c r="E455" t="s">
        <v>201</v>
      </c>
      <c r="F455" s="2">
        <v>37625200</v>
      </c>
      <c r="G455" s="2">
        <v>37625200</v>
      </c>
      <c r="H455" s="2">
        <v>33922050</v>
      </c>
      <c r="I455" s="2">
        <v>0</v>
      </c>
      <c r="J455" s="2">
        <v>0</v>
      </c>
      <c r="K455" s="2">
        <v>0</v>
      </c>
      <c r="L455" s="2">
        <v>13625200</v>
      </c>
      <c r="M455" s="2">
        <v>13625200</v>
      </c>
      <c r="N455" s="2">
        <v>24000000</v>
      </c>
      <c r="O455" s="2">
        <v>20296850</v>
      </c>
      <c r="P455" s="18">
        <f t="shared" si="11"/>
        <v>0.36212963652020452</v>
      </c>
    </row>
    <row r="456" spans="1:16" s="23" customFormat="1" x14ac:dyDescent="0.2">
      <c r="A456" t="s">
        <v>323</v>
      </c>
      <c r="B456" t="s">
        <v>324</v>
      </c>
      <c r="C456" t="s">
        <v>2</v>
      </c>
      <c r="D456" t="s">
        <v>204</v>
      </c>
      <c r="E456" t="s">
        <v>205</v>
      </c>
      <c r="F456" s="2">
        <v>37625200</v>
      </c>
      <c r="G456" s="2">
        <v>37625200</v>
      </c>
      <c r="H456" s="2">
        <v>33922050</v>
      </c>
      <c r="I456" s="2">
        <v>0</v>
      </c>
      <c r="J456" s="2">
        <v>0</v>
      </c>
      <c r="K456" s="2">
        <v>0</v>
      </c>
      <c r="L456" s="2">
        <v>13625200</v>
      </c>
      <c r="M456" s="2">
        <v>13625200</v>
      </c>
      <c r="N456" s="2">
        <v>24000000</v>
      </c>
      <c r="O456" s="2">
        <v>20296850</v>
      </c>
      <c r="P456" s="18">
        <f t="shared" si="11"/>
        <v>0.36212963652020452</v>
      </c>
    </row>
    <row r="457" spans="1:16" s="23" customFormat="1" x14ac:dyDescent="0.2">
      <c r="A457" t="s">
        <v>323</v>
      </c>
      <c r="B457" t="s">
        <v>324</v>
      </c>
      <c r="C457" t="s">
        <v>2</v>
      </c>
      <c r="D457" t="s">
        <v>206</v>
      </c>
      <c r="E457" t="s">
        <v>207</v>
      </c>
      <c r="F457" s="2">
        <v>25000000</v>
      </c>
      <c r="G457" s="2">
        <v>24961663</v>
      </c>
      <c r="H457" s="2">
        <v>20009490</v>
      </c>
      <c r="I457" s="2">
        <v>0</v>
      </c>
      <c r="J457" s="2">
        <v>0</v>
      </c>
      <c r="K457" s="2">
        <v>0</v>
      </c>
      <c r="L457" s="2">
        <v>4000000</v>
      </c>
      <c r="M457" s="2">
        <v>4000000</v>
      </c>
      <c r="N457" s="2">
        <v>20961663</v>
      </c>
      <c r="O457" s="2">
        <v>16009490</v>
      </c>
      <c r="P457" s="18">
        <f t="shared" si="11"/>
        <v>0.16024573362760325</v>
      </c>
    </row>
    <row r="458" spans="1:16" s="23" customFormat="1" x14ac:dyDescent="0.2">
      <c r="A458" t="s">
        <v>323</v>
      </c>
      <c r="B458" t="s">
        <v>324</v>
      </c>
      <c r="C458" t="s">
        <v>2</v>
      </c>
      <c r="D458" t="s">
        <v>208</v>
      </c>
      <c r="E458" t="s">
        <v>209</v>
      </c>
      <c r="F458" s="2">
        <v>21000000</v>
      </c>
      <c r="G458" s="2">
        <v>16961663</v>
      </c>
      <c r="H458" s="2">
        <v>14009490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16961663</v>
      </c>
      <c r="O458" s="2">
        <v>14009490</v>
      </c>
      <c r="P458" s="18">
        <f t="shared" si="11"/>
        <v>0</v>
      </c>
    </row>
    <row r="459" spans="1:16" s="23" customFormat="1" x14ac:dyDescent="0.2">
      <c r="A459" t="s">
        <v>323</v>
      </c>
      <c r="B459" t="s">
        <v>324</v>
      </c>
      <c r="C459" t="s">
        <v>2</v>
      </c>
      <c r="D459" t="s">
        <v>210</v>
      </c>
      <c r="E459" t="s">
        <v>211</v>
      </c>
      <c r="F459" s="2">
        <v>4000000</v>
      </c>
      <c r="G459" s="2">
        <v>8000000</v>
      </c>
      <c r="H459" s="2">
        <v>6000000</v>
      </c>
      <c r="I459" s="2">
        <v>0</v>
      </c>
      <c r="J459" s="2">
        <v>0</v>
      </c>
      <c r="K459" s="2">
        <v>0</v>
      </c>
      <c r="L459" s="2">
        <v>4000000</v>
      </c>
      <c r="M459" s="2">
        <v>4000000</v>
      </c>
      <c r="N459" s="2">
        <v>4000000</v>
      </c>
      <c r="O459" s="2">
        <v>2000000</v>
      </c>
      <c r="P459" s="18">
        <f t="shared" si="11"/>
        <v>0.5</v>
      </c>
    </row>
    <row r="460" spans="1:16" s="23" customFormat="1" x14ac:dyDescent="0.2">
      <c r="A460" t="s">
        <v>323</v>
      </c>
      <c r="B460" t="s">
        <v>324</v>
      </c>
      <c r="C460" t="s">
        <v>2</v>
      </c>
      <c r="D460" t="s">
        <v>224</v>
      </c>
      <c r="E460" t="s">
        <v>225</v>
      </c>
      <c r="F460" s="2">
        <v>2500000</v>
      </c>
      <c r="G460" s="2">
        <v>2500000</v>
      </c>
      <c r="H460" s="2">
        <v>2291500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2500000</v>
      </c>
      <c r="O460" s="2">
        <v>2291500</v>
      </c>
      <c r="P460" s="18">
        <f t="shared" si="11"/>
        <v>0</v>
      </c>
    </row>
    <row r="461" spans="1:16" s="23" customFormat="1" x14ac:dyDescent="0.2">
      <c r="A461" t="s">
        <v>323</v>
      </c>
      <c r="B461" t="s">
        <v>324</v>
      </c>
      <c r="C461" t="s">
        <v>2</v>
      </c>
      <c r="D461" t="s">
        <v>339</v>
      </c>
      <c r="E461" t="s">
        <v>340</v>
      </c>
      <c r="F461" s="2">
        <v>2500000</v>
      </c>
      <c r="G461" s="2">
        <v>2500000</v>
      </c>
      <c r="H461" s="2">
        <v>2291500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2500000</v>
      </c>
      <c r="O461" s="2">
        <v>2291500</v>
      </c>
      <c r="P461" s="18">
        <f t="shared" si="11"/>
        <v>0</v>
      </c>
    </row>
    <row r="462" spans="1:16" s="23" customFormat="1" x14ac:dyDescent="0.2">
      <c r="A462" s="35" t="s">
        <v>343</v>
      </c>
      <c r="B462" s="35" t="s">
        <v>344</v>
      </c>
      <c r="C462" s="35" t="s">
        <v>2</v>
      </c>
      <c r="D462" s="35" t="s">
        <v>3</v>
      </c>
      <c r="E462" s="35" t="s">
        <v>3</v>
      </c>
      <c r="F462" s="36">
        <v>571470670</v>
      </c>
      <c r="G462" s="36">
        <v>565547046</v>
      </c>
      <c r="H462" s="36">
        <v>539710072.65999997</v>
      </c>
      <c r="I462" s="36">
        <v>0</v>
      </c>
      <c r="J462" s="36">
        <v>0</v>
      </c>
      <c r="K462" s="36">
        <v>0</v>
      </c>
      <c r="L462" s="36">
        <v>337105016.26999998</v>
      </c>
      <c r="M462" s="36">
        <v>333730887.14999998</v>
      </c>
      <c r="N462" s="36">
        <v>228442029.72999999</v>
      </c>
      <c r="O462" s="36">
        <v>202605056.38999999</v>
      </c>
      <c r="P462" s="37">
        <f t="shared" si="11"/>
        <v>0.59606891885348112</v>
      </c>
    </row>
    <row r="463" spans="1:16" s="23" customFormat="1" x14ac:dyDescent="0.2">
      <c r="A463" s="5" t="s">
        <v>343</v>
      </c>
      <c r="B463" s="5" t="s">
        <v>344</v>
      </c>
      <c r="C463" s="5" t="s">
        <v>2</v>
      </c>
      <c r="D463" s="5" t="s">
        <v>6</v>
      </c>
      <c r="E463" s="5" t="s">
        <v>7</v>
      </c>
      <c r="F463" s="6">
        <v>233694290</v>
      </c>
      <c r="G463" s="6">
        <v>227846604</v>
      </c>
      <c r="H463" s="6">
        <v>225708310</v>
      </c>
      <c r="I463" s="6">
        <v>0</v>
      </c>
      <c r="J463" s="6">
        <v>0</v>
      </c>
      <c r="K463" s="6">
        <v>0</v>
      </c>
      <c r="L463" s="6">
        <v>150388588.27000001</v>
      </c>
      <c r="M463" s="6">
        <v>147619961.87</v>
      </c>
      <c r="N463" s="6">
        <v>77458015.730000004</v>
      </c>
      <c r="O463" s="6">
        <v>75319721.730000004</v>
      </c>
      <c r="P463" s="34">
        <f t="shared" si="11"/>
        <v>0.66004314143738574</v>
      </c>
    </row>
    <row r="464" spans="1:16" s="23" customFormat="1" x14ac:dyDescent="0.2">
      <c r="A464" t="s">
        <v>343</v>
      </c>
      <c r="B464" t="s">
        <v>344</v>
      </c>
      <c r="C464" t="s">
        <v>2</v>
      </c>
      <c r="D464" t="s">
        <v>8</v>
      </c>
      <c r="E464" t="s">
        <v>9</v>
      </c>
      <c r="F464" s="2">
        <v>102105310</v>
      </c>
      <c r="G464" s="2">
        <v>97485460</v>
      </c>
      <c r="H464" s="2">
        <v>97485460</v>
      </c>
      <c r="I464" s="2">
        <v>0</v>
      </c>
      <c r="J464" s="2">
        <v>0</v>
      </c>
      <c r="K464" s="2">
        <v>0</v>
      </c>
      <c r="L464" s="2">
        <v>75206849.060000002</v>
      </c>
      <c r="M464" s="2">
        <v>74777760.290000007</v>
      </c>
      <c r="N464" s="2">
        <v>22278610.940000001</v>
      </c>
      <c r="O464" s="2">
        <v>22278610.940000001</v>
      </c>
      <c r="P464" s="18">
        <f t="shared" ref="P451:P514" si="12">L464/G464</f>
        <v>0.77146734559184516</v>
      </c>
    </row>
    <row r="465" spans="1:16" s="23" customFormat="1" x14ac:dyDescent="0.2">
      <c r="A465" t="s">
        <v>343</v>
      </c>
      <c r="B465" t="s">
        <v>344</v>
      </c>
      <c r="C465" t="s">
        <v>2</v>
      </c>
      <c r="D465" t="s">
        <v>10</v>
      </c>
      <c r="E465" t="s">
        <v>11</v>
      </c>
      <c r="F465" s="2">
        <v>102105310</v>
      </c>
      <c r="G465" s="2">
        <v>97485460</v>
      </c>
      <c r="H465" s="2">
        <v>97485460</v>
      </c>
      <c r="I465" s="2">
        <v>0</v>
      </c>
      <c r="J465" s="2">
        <v>0</v>
      </c>
      <c r="K465" s="2">
        <v>0</v>
      </c>
      <c r="L465" s="2">
        <v>75206849.060000002</v>
      </c>
      <c r="M465" s="2">
        <v>74777760.290000007</v>
      </c>
      <c r="N465" s="2">
        <v>22278610.940000001</v>
      </c>
      <c r="O465" s="2">
        <v>22278610.940000001</v>
      </c>
      <c r="P465" s="18">
        <f t="shared" si="12"/>
        <v>0.77146734559184516</v>
      </c>
    </row>
    <row r="466" spans="1:16" s="23" customFormat="1" x14ac:dyDescent="0.2">
      <c r="A466" t="s">
        <v>343</v>
      </c>
      <c r="B466" t="s">
        <v>344</v>
      </c>
      <c r="C466" t="s">
        <v>2</v>
      </c>
      <c r="D466" t="s">
        <v>14</v>
      </c>
      <c r="E466" t="s">
        <v>15</v>
      </c>
      <c r="F466" s="2">
        <v>750000</v>
      </c>
      <c r="G466" s="2">
        <v>3090000</v>
      </c>
      <c r="H466" s="2">
        <v>3090000</v>
      </c>
      <c r="I466" s="2">
        <v>0</v>
      </c>
      <c r="J466" s="2">
        <v>0</v>
      </c>
      <c r="K466" s="2">
        <v>0</v>
      </c>
      <c r="L466" s="2">
        <v>2391645.09</v>
      </c>
      <c r="M466" s="2">
        <v>2391645.09</v>
      </c>
      <c r="N466" s="2">
        <v>698354.91</v>
      </c>
      <c r="O466" s="2">
        <v>698354.91</v>
      </c>
      <c r="P466" s="18">
        <f t="shared" si="12"/>
        <v>0.77399517475728152</v>
      </c>
    </row>
    <row r="467" spans="1:16" s="23" customFormat="1" x14ac:dyDescent="0.2">
      <c r="A467" t="s">
        <v>343</v>
      </c>
      <c r="B467" t="s">
        <v>344</v>
      </c>
      <c r="C467" t="s">
        <v>2</v>
      </c>
      <c r="D467" t="s">
        <v>16</v>
      </c>
      <c r="E467" t="s">
        <v>17</v>
      </c>
      <c r="F467" s="2">
        <v>750000</v>
      </c>
      <c r="G467" s="2">
        <v>3090000</v>
      </c>
      <c r="H467" s="2">
        <v>3090000</v>
      </c>
      <c r="I467" s="2">
        <v>0</v>
      </c>
      <c r="J467" s="2">
        <v>0</v>
      </c>
      <c r="K467" s="2">
        <v>0</v>
      </c>
      <c r="L467" s="2">
        <v>2391645.09</v>
      </c>
      <c r="M467" s="2">
        <v>2391645.09</v>
      </c>
      <c r="N467" s="2">
        <v>698354.91</v>
      </c>
      <c r="O467" s="2">
        <v>698354.91</v>
      </c>
      <c r="P467" s="18">
        <f t="shared" si="12"/>
        <v>0.77399517475728152</v>
      </c>
    </row>
    <row r="468" spans="1:16" s="23" customFormat="1" x14ac:dyDescent="0.2">
      <c r="A468" t="s">
        <v>343</v>
      </c>
      <c r="B468" t="s">
        <v>344</v>
      </c>
      <c r="C468" t="s">
        <v>2</v>
      </c>
      <c r="D468" t="s">
        <v>18</v>
      </c>
      <c r="E468" t="s">
        <v>19</v>
      </c>
      <c r="F468" s="2">
        <v>95149232</v>
      </c>
      <c r="G468" s="2">
        <v>92473440</v>
      </c>
      <c r="H468" s="2">
        <v>90683989</v>
      </c>
      <c r="I468" s="2">
        <v>0</v>
      </c>
      <c r="J468" s="2">
        <v>0</v>
      </c>
      <c r="K468" s="2">
        <v>0</v>
      </c>
      <c r="L468" s="2">
        <v>49067179.890000001</v>
      </c>
      <c r="M468" s="2">
        <v>49067179.880000003</v>
      </c>
      <c r="N468" s="2">
        <v>43406260.109999999</v>
      </c>
      <c r="O468" s="2">
        <v>41616809.109999999</v>
      </c>
      <c r="P468" s="18">
        <f t="shared" si="12"/>
        <v>0.53060835511255988</v>
      </c>
    </row>
    <row r="469" spans="1:16" s="23" customFormat="1" x14ac:dyDescent="0.2">
      <c r="A469" t="s">
        <v>343</v>
      </c>
      <c r="B469" t="s">
        <v>344</v>
      </c>
      <c r="C469" t="s">
        <v>2</v>
      </c>
      <c r="D469" t="s">
        <v>20</v>
      </c>
      <c r="E469" t="s">
        <v>21</v>
      </c>
      <c r="F469" s="2">
        <v>33700000</v>
      </c>
      <c r="G469" s="2">
        <v>32959225</v>
      </c>
      <c r="H469" s="2">
        <v>32959225</v>
      </c>
      <c r="I469" s="2">
        <v>0</v>
      </c>
      <c r="J469" s="2">
        <v>0</v>
      </c>
      <c r="K469" s="2">
        <v>0</v>
      </c>
      <c r="L469" s="2">
        <v>18276046.739999998</v>
      </c>
      <c r="M469" s="2">
        <v>18276046.73</v>
      </c>
      <c r="N469" s="2">
        <v>14683178.26</v>
      </c>
      <c r="O469" s="2">
        <v>14683178.26</v>
      </c>
      <c r="P469" s="18">
        <f t="shared" si="12"/>
        <v>0.55450474760859814</v>
      </c>
    </row>
    <row r="470" spans="1:16" s="23" customFormat="1" x14ac:dyDescent="0.2">
      <c r="A470" t="s">
        <v>343</v>
      </c>
      <c r="B470" t="s">
        <v>344</v>
      </c>
      <c r="C470" t="s">
        <v>2</v>
      </c>
      <c r="D470" t="s">
        <v>22</v>
      </c>
      <c r="E470" t="s">
        <v>23</v>
      </c>
      <c r="F470" s="2">
        <v>26176690</v>
      </c>
      <c r="G470" s="2">
        <v>24922771</v>
      </c>
      <c r="H470" s="2">
        <v>24922771</v>
      </c>
      <c r="I470" s="2">
        <v>0</v>
      </c>
      <c r="J470" s="2">
        <v>0</v>
      </c>
      <c r="K470" s="2">
        <v>0</v>
      </c>
      <c r="L470" s="2">
        <v>15872647.09</v>
      </c>
      <c r="M470" s="2">
        <v>15872647.09</v>
      </c>
      <c r="N470" s="2">
        <v>9050123.9100000001</v>
      </c>
      <c r="O470" s="2">
        <v>9050123.9100000001</v>
      </c>
      <c r="P470" s="18">
        <f t="shared" si="12"/>
        <v>0.63687328708352697</v>
      </c>
    </row>
    <row r="471" spans="1:16" s="23" customFormat="1" x14ac:dyDescent="0.2">
      <c r="A471" t="s">
        <v>343</v>
      </c>
      <c r="B471" t="s">
        <v>344</v>
      </c>
      <c r="C471" t="s">
        <v>2</v>
      </c>
      <c r="D471" t="s">
        <v>24</v>
      </c>
      <c r="E471" t="s">
        <v>25</v>
      </c>
      <c r="F471" s="2">
        <v>12392660</v>
      </c>
      <c r="G471" s="2">
        <v>12392660</v>
      </c>
      <c r="H471" s="2">
        <v>10603209</v>
      </c>
      <c r="I471" s="2">
        <v>0</v>
      </c>
      <c r="J471" s="2">
        <v>0</v>
      </c>
      <c r="K471" s="2">
        <v>0</v>
      </c>
      <c r="L471" s="2">
        <v>10603208.689999999</v>
      </c>
      <c r="M471" s="2">
        <v>10603208.689999999</v>
      </c>
      <c r="N471" s="2">
        <v>1789451.31</v>
      </c>
      <c r="O471" s="2">
        <v>0.31</v>
      </c>
      <c r="P471" s="18">
        <f t="shared" si="12"/>
        <v>0.85560393733064566</v>
      </c>
    </row>
    <row r="472" spans="1:16" s="23" customFormat="1" x14ac:dyDescent="0.2">
      <c r="A472" t="s">
        <v>343</v>
      </c>
      <c r="B472" t="s">
        <v>344</v>
      </c>
      <c r="C472" t="s">
        <v>2</v>
      </c>
      <c r="D472" t="s">
        <v>26</v>
      </c>
      <c r="E472" t="s">
        <v>27</v>
      </c>
      <c r="F472" s="2">
        <v>7900000</v>
      </c>
      <c r="G472" s="2">
        <v>7599964</v>
      </c>
      <c r="H472" s="2">
        <v>7599964</v>
      </c>
      <c r="I472" s="2">
        <v>0</v>
      </c>
      <c r="J472" s="2">
        <v>0</v>
      </c>
      <c r="K472" s="2">
        <v>0</v>
      </c>
      <c r="L472" s="2">
        <v>4315277.37</v>
      </c>
      <c r="M472" s="2">
        <v>4315277.37</v>
      </c>
      <c r="N472" s="2">
        <v>3284686.63</v>
      </c>
      <c r="O472" s="2">
        <v>3284686.63</v>
      </c>
      <c r="P472" s="18">
        <f t="shared" si="12"/>
        <v>0.56780234353741676</v>
      </c>
    </row>
    <row r="473" spans="1:16" s="23" customFormat="1" x14ac:dyDescent="0.2">
      <c r="A473" t="s">
        <v>343</v>
      </c>
      <c r="B473" t="s">
        <v>344</v>
      </c>
      <c r="C473" t="s">
        <v>28</v>
      </c>
      <c r="D473" t="s">
        <v>29</v>
      </c>
      <c r="E473" t="s">
        <v>30</v>
      </c>
      <c r="F473" s="2">
        <v>14979882</v>
      </c>
      <c r="G473" s="2">
        <v>14598820</v>
      </c>
      <c r="H473" s="2">
        <v>14598820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14598820</v>
      </c>
      <c r="O473" s="2">
        <v>14598820</v>
      </c>
      <c r="P473" s="18">
        <f t="shared" si="12"/>
        <v>0</v>
      </c>
    </row>
    <row r="474" spans="1:16" s="23" customFormat="1" x14ac:dyDescent="0.2">
      <c r="A474" t="s">
        <v>343</v>
      </c>
      <c r="B474" t="s">
        <v>344</v>
      </c>
      <c r="C474" t="s">
        <v>2</v>
      </c>
      <c r="D474" t="s">
        <v>31</v>
      </c>
      <c r="E474" t="s">
        <v>32</v>
      </c>
      <c r="F474" s="2">
        <v>17844874</v>
      </c>
      <c r="G474" s="2">
        <v>17398852</v>
      </c>
      <c r="H474" s="2">
        <v>17224481</v>
      </c>
      <c r="I474" s="2">
        <v>0</v>
      </c>
      <c r="J474" s="2">
        <v>0</v>
      </c>
      <c r="K474" s="2">
        <v>0</v>
      </c>
      <c r="L474" s="2">
        <v>11337450.060000001</v>
      </c>
      <c r="M474" s="2">
        <v>10167681.25</v>
      </c>
      <c r="N474" s="2">
        <v>6061401.9400000004</v>
      </c>
      <c r="O474" s="2">
        <v>5887030.9400000004</v>
      </c>
      <c r="P474" s="18">
        <f t="shared" si="12"/>
        <v>0.65162058163377679</v>
      </c>
    </row>
    <row r="475" spans="1:16" s="23" customFormat="1" x14ac:dyDescent="0.2">
      <c r="A475" t="s">
        <v>343</v>
      </c>
      <c r="B475" t="s">
        <v>344</v>
      </c>
      <c r="C475" t="s">
        <v>2</v>
      </c>
      <c r="D475" t="s">
        <v>345</v>
      </c>
      <c r="E475" t="s">
        <v>292</v>
      </c>
      <c r="F475" s="2">
        <v>16929752</v>
      </c>
      <c r="G475" s="2">
        <v>16506603</v>
      </c>
      <c r="H475" s="2">
        <v>16341079</v>
      </c>
      <c r="I475" s="2">
        <v>0</v>
      </c>
      <c r="J475" s="2">
        <v>0</v>
      </c>
      <c r="K475" s="2">
        <v>0</v>
      </c>
      <c r="L475" s="2">
        <v>10702736.41</v>
      </c>
      <c r="M475" s="2">
        <v>9592955.7400000002</v>
      </c>
      <c r="N475" s="2">
        <v>5803866.5899999999</v>
      </c>
      <c r="O475" s="2">
        <v>5638342.5899999999</v>
      </c>
      <c r="P475" s="18">
        <f t="shared" si="12"/>
        <v>0.64839121713898373</v>
      </c>
    </row>
    <row r="476" spans="1:16" s="23" customFormat="1" x14ac:dyDescent="0.2">
      <c r="A476" t="s">
        <v>343</v>
      </c>
      <c r="B476" t="s">
        <v>344</v>
      </c>
      <c r="C476" t="s">
        <v>2</v>
      </c>
      <c r="D476" t="s">
        <v>346</v>
      </c>
      <c r="E476" t="s">
        <v>294</v>
      </c>
      <c r="F476" s="2">
        <v>915122</v>
      </c>
      <c r="G476" s="2">
        <v>892249</v>
      </c>
      <c r="H476" s="2">
        <v>883402</v>
      </c>
      <c r="I476" s="2">
        <v>0</v>
      </c>
      <c r="J476" s="2">
        <v>0</v>
      </c>
      <c r="K476" s="2">
        <v>0</v>
      </c>
      <c r="L476" s="2">
        <v>634713.65</v>
      </c>
      <c r="M476" s="2">
        <v>574725.51</v>
      </c>
      <c r="N476" s="2">
        <v>257535.35</v>
      </c>
      <c r="O476" s="2">
        <v>248688.35</v>
      </c>
      <c r="P476" s="18">
        <f t="shared" si="12"/>
        <v>0.711363812119711</v>
      </c>
    </row>
    <row r="477" spans="1:16" s="23" customFormat="1" x14ac:dyDescent="0.2">
      <c r="A477" t="s">
        <v>343</v>
      </c>
      <c r="B477" t="s">
        <v>344</v>
      </c>
      <c r="C477" t="s">
        <v>2</v>
      </c>
      <c r="D477" t="s">
        <v>37</v>
      </c>
      <c r="E477" t="s">
        <v>38</v>
      </c>
      <c r="F477" s="2">
        <v>17844874</v>
      </c>
      <c r="G477" s="2">
        <v>17398852</v>
      </c>
      <c r="H477" s="2">
        <v>17224380</v>
      </c>
      <c r="I477" s="2">
        <v>0</v>
      </c>
      <c r="J477" s="2">
        <v>0</v>
      </c>
      <c r="K477" s="2">
        <v>0</v>
      </c>
      <c r="L477" s="2">
        <v>12385464.17</v>
      </c>
      <c r="M477" s="2">
        <v>11215695.359999999</v>
      </c>
      <c r="N477" s="2">
        <v>5013387.83</v>
      </c>
      <c r="O477" s="2">
        <v>4838915.83</v>
      </c>
      <c r="P477" s="18">
        <f t="shared" si="12"/>
        <v>0.71185525171430852</v>
      </c>
    </row>
    <row r="478" spans="1:16" s="23" customFormat="1" x14ac:dyDescent="0.2">
      <c r="A478" t="s">
        <v>343</v>
      </c>
      <c r="B478" t="s">
        <v>344</v>
      </c>
      <c r="C478" t="s">
        <v>2</v>
      </c>
      <c r="D478" t="s">
        <v>347</v>
      </c>
      <c r="E478" t="s">
        <v>296</v>
      </c>
      <c r="F478" s="2">
        <v>9608778</v>
      </c>
      <c r="G478" s="2">
        <v>9368612</v>
      </c>
      <c r="H478" s="2">
        <v>9274666</v>
      </c>
      <c r="I478" s="2">
        <v>0</v>
      </c>
      <c r="J478" s="2">
        <v>0</v>
      </c>
      <c r="K478" s="2">
        <v>0</v>
      </c>
      <c r="L478" s="2">
        <v>6673040.0700000003</v>
      </c>
      <c r="M478" s="2">
        <v>6043164.5599999996</v>
      </c>
      <c r="N478" s="2">
        <v>2695571.93</v>
      </c>
      <c r="O478" s="2">
        <v>2601625.9300000002</v>
      </c>
      <c r="P478" s="18">
        <f t="shared" si="12"/>
        <v>0.71227627635769319</v>
      </c>
    </row>
    <row r="479" spans="1:16" s="23" customFormat="1" x14ac:dyDescent="0.2">
      <c r="A479" t="s">
        <v>343</v>
      </c>
      <c r="B479" t="s">
        <v>344</v>
      </c>
      <c r="C479" t="s">
        <v>2</v>
      </c>
      <c r="D479" t="s">
        <v>348</v>
      </c>
      <c r="E479" t="s">
        <v>298</v>
      </c>
      <c r="F479" s="2">
        <v>2745365</v>
      </c>
      <c r="G479" s="2">
        <v>5353493</v>
      </c>
      <c r="H479" s="2">
        <v>5299809</v>
      </c>
      <c r="I479" s="2">
        <v>0</v>
      </c>
      <c r="J479" s="2">
        <v>0</v>
      </c>
      <c r="K479" s="2">
        <v>0</v>
      </c>
      <c r="L479" s="2">
        <v>3808283.15</v>
      </c>
      <c r="M479" s="2">
        <v>3448354.29</v>
      </c>
      <c r="N479" s="2">
        <v>1545209.85</v>
      </c>
      <c r="O479" s="2">
        <v>1491525.85</v>
      </c>
      <c r="P479" s="18">
        <f t="shared" si="12"/>
        <v>0.71136417849056677</v>
      </c>
    </row>
    <row r="480" spans="1:16" s="23" customFormat="1" x14ac:dyDescent="0.2">
      <c r="A480" t="s">
        <v>343</v>
      </c>
      <c r="B480" t="s">
        <v>344</v>
      </c>
      <c r="C480" t="s">
        <v>2</v>
      </c>
      <c r="D480" t="s">
        <v>349</v>
      </c>
      <c r="E480" t="s">
        <v>300</v>
      </c>
      <c r="F480" s="2">
        <v>5490731</v>
      </c>
      <c r="G480" s="2">
        <v>2676747</v>
      </c>
      <c r="H480" s="2">
        <v>2649905</v>
      </c>
      <c r="I480" s="2">
        <v>0</v>
      </c>
      <c r="J480" s="2">
        <v>0</v>
      </c>
      <c r="K480" s="2">
        <v>0</v>
      </c>
      <c r="L480" s="2">
        <v>1904140.95</v>
      </c>
      <c r="M480" s="2">
        <v>1724176.51</v>
      </c>
      <c r="N480" s="2">
        <v>772606.05</v>
      </c>
      <c r="O480" s="2">
        <v>745764.05</v>
      </c>
      <c r="P480" s="18">
        <f t="shared" si="12"/>
        <v>0.711363812119711</v>
      </c>
    </row>
    <row r="481" spans="1:16" s="23" customFormat="1" x14ac:dyDescent="0.2">
      <c r="A481" s="5" t="s">
        <v>343</v>
      </c>
      <c r="B481" s="5" t="s">
        <v>344</v>
      </c>
      <c r="C481" s="5" t="s">
        <v>2</v>
      </c>
      <c r="D481" s="5" t="s">
        <v>47</v>
      </c>
      <c r="E481" s="5" t="s">
        <v>48</v>
      </c>
      <c r="F481" s="6">
        <v>294561927</v>
      </c>
      <c r="G481" s="6">
        <v>294061927</v>
      </c>
      <c r="H481" s="6">
        <v>275845401.5</v>
      </c>
      <c r="I481" s="6">
        <v>0</v>
      </c>
      <c r="J481" s="6">
        <v>0</v>
      </c>
      <c r="K481" s="6">
        <v>0</v>
      </c>
      <c r="L481" s="6">
        <v>170114840.13999999</v>
      </c>
      <c r="M481" s="6">
        <v>169710320.25</v>
      </c>
      <c r="N481" s="6">
        <v>123947086.86</v>
      </c>
      <c r="O481" s="6">
        <v>105730561.36</v>
      </c>
      <c r="P481" s="34">
        <f t="shared" si="12"/>
        <v>0.57850005226960233</v>
      </c>
    </row>
    <row r="482" spans="1:16" s="23" customFormat="1" x14ac:dyDescent="0.2">
      <c r="A482" t="s">
        <v>343</v>
      </c>
      <c r="B482" t="s">
        <v>344</v>
      </c>
      <c r="C482" t="s">
        <v>2</v>
      </c>
      <c r="D482" t="s">
        <v>49</v>
      </c>
      <c r="E482" t="s">
        <v>50</v>
      </c>
      <c r="F482" s="2">
        <v>7042600</v>
      </c>
      <c r="G482" s="2">
        <v>7042600</v>
      </c>
      <c r="H482" s="2">
        <v>6487275</v>
      </c>
      <c r="I482" s="2">
        <v>0</v>
      </c>
      <c r="J482" s="2">
        <v>0</v>
      </c>
      <c r="K482" s="2">
        <v>0</v>
      </c>
      <c r="L482" s="2">
        <v>630314</v>
      </c>
      <c r="M482" s="2">
        <v>630314</v>
      </c>
      <c r="N482" s="2">
        <v>6412286</v>
      </c>
      <c r="O482" s="2">
        <v>5856961</v>
      </c>
      <c r="P482" s="18">
        <f t="shared" si="12"/>
        <v>8.950018459091813E-2</v>
      </c>
    </row>
    <row r="483" spans="1:16" s="23" customFormat="1" x14ac:dyDescent="0.2">
      <c r="A483" t="s">
        <v>343</v>
      </c>
      <c r="B483" t="s">
        <v>344</v>
      </c>
      <c r="C483" t="s">
        <v>2</v>
      </c>
      <c r="D483" t="s">
        <v>263</v>
      </c>
      <c r="E483" t="s">
        <v>264</v>
      </c>
      <c r="F483" s="2">
        <v>3186600</v>
      </c>
      <c r="G483" s="2">
        <v>2986600</v>
      </c>
      <c r="H483" s="2">
        <v>2750275</v>
      </c>
      <c r="I483" s="2">
        <v>0</v>
      </c>
      <c r="J483" s="2">
        <v>0</v>
      </c>
      <c r="K483" s="2">
        <v>0</v>
      </c>
      <c r="L483" s="2">
        <v>485900</v>
      </c>
      <c r="M483" s="2">
        <v>485900</v>
      </c>
      <c r="N483" s="2">
        <v>2500700</v>
      </c>
      <c r="O483" s="2">
        <v>2264375</v>
      </c>
      <c r="P483" s="18">
        <f t="shared" si="12"/>
        <v>0.16269336369115381</v>
      </c>
    </row>
    <row r="484" spans="1:16" s="23" customFormat="1" x14ac:dyDescent="0.2">
      <c r="A484" t="s">
        <v>343</v>
      </c>
      <c r="B484" t="s">
        <v>344</v>
      </c>
      <c r="C484" t="s">
        <v>2</v>
      </c>
      <c r="D484" t="s">
        <v>333</v>
      </c>
      <c r="E484" t="s">
        <v>334</v>
      </c>
      <c r="F484" s="2">
        <v>1356000</v>
      </c>
      <c r="G484" s="2">
        <v>1356000</v>
      </c>
      <c r="H484" s="2">
        <v>1261500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1356000</v>
      </c>
      <c r="O484" s="2">
        <v>1261500</v>
      </c>
      <c r="P484" s="18">
        <f t="shared" si="12"/>
        <v>0</v>
      </c>
    </row>
    <row r="485" spans="1:16" s="23" customFormat="1" x14ac:dyDescent="0.2">
      <c r="A485" t="s">
        <v>343</v>
      </c>
      <c r="B485" t="s">
        <v>344</v>
      </c>
      <c r="C485" t="s">
        <v>2</v>
      </c>
      <c r="D485" t="s">
        <v>51</v>
      </c>
      <c r="E485" t="s">
        <v>52</v>
      </c>
      <c r="F485" s="2">
        <v>2500000</v>
      </c>
      <c r="G485" s="2">
        <v>2500000</v>
      </c>
      <c r="H485" s="2">
        <v>2312500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2500000</v>
      </c>
      <c r="O485" s="2">
        <v>2312500</v>
      </c>
      <c r="P485" s="18">
        <f t="shared" si="12"/>
        <v>0</v>
      </c>
    </row>
    <row r="486" spans="1:16" s="23" customFormat="1" x14ac:dyDescent="0.2">
      <c r="A486" t="s">
        <v>343</v>
      </c>
      <c r="B486" t="s">
        <v>344</v>
      </c>
      <c r="C486" t="s">
        <v>2</v>
      </c>
      <c r="D486" t="s">
        <v>53</v>
      </c>
      <c r="E486" t="s">
        <v>54</v>
      </c>
      <c r="F486" s="2">
        <v>0</v>
      </c>
      <c r="G486" s="2">
        <v>200000</v>
      </c>
      <c r="H486" s="2">
        <v>163000</v>
      </c>
      <c r="I486" s="2">
        <v>0</v>
      </c>
      <c r="J486" s="2">
        <v>0</v>
      </c>
      <c r="K486" s="2">
        <v>0</v>
      </c>
      <c r="L486" s="2">
        <v>144414</v>
      </c>
      <c r="M486" s="2">
        <v>144414</v>
      </c>
      <c r="N486" s="2">
        <v>55586</v>
      </c>
      <c r="O486" s="2">
        <v>18586</v>
      </c>
      <c r="P486" s="18">
        <f t="shared" si="12"/>
        <v>0.72206999999999999</v>
      </c>
    </row>
    <row r="487" spans="1:16" s="23" customFormat="1" x14ac:dyDescent="0.2">
      <c r="A487" t="s">
        <v>343</v>
      </c>
      <c r="B487" t="s">
        <v>344</v>
      </c>
      <c r="C487" t="s">
        <v>2</v>
      </c>
      <c r="D487" t="s">
        <v>55</v>
      </c>
      <c r="E487" t="s">
        <v>56</v>
      </c>
      <c r="F487" s="2">
        <v>22150000</v>
      </c>
      <c r="G487" s="2">
        <v>23610000</v>
      </c>
      <c r="H487" s="2">
        <v>23485000</v>
      </c>
      <c r="I487" s="2">
        <v>0</v>
      </c>
      <c r="J487" s="2">
        <v>0</v>
      </c>
      <c r="K487" s="2">
        <v>0</v>
      </c>
      <c r="L487" s="2">
        <v>14923550.9</v>
      </c>
      <c r="M487" s="2">
        <v>14923550.9</v>
      </c>
      <c r="N487" s="2">
        <v>8686449.0999999996</v>
      </c>
      <c r="O487" s="2">
        <v>8561449.0999999996</v>
      </c>
      <c r="P487" s="18">
        <f t="shared" si="12"/>
        <v>0.63208601863617109</v>
      </c>
    </row>
    <row r="488" spans="1:16" s="23" customFormat="1" x14ac:dyDescent="0.2">
      <c r="A488" t="s">
        <v>343</v>
      </c>
      <c r="B488" t="s">
        <v>344</v>
      </c>
      <c r="C488" t="s">
        <v>2</v>
      </c>
      <c r="D488" t="s">
        <v>57</v>
      </c>
      <c r="E488" t="s">
        <v>58</v>
      </c>
      <c r="F488" s="2">
        <v>2000000</v>
      </c>
      <c r="G488" s="2">
        <v>2000000</v>
      </c>
      <c r="H488" s="2">
        <v>2000000</v>
      </c>
      <c r="I488" s="2">
        <v>0</v>
      </c>
      <c r="J488" s="2">
        <v>0</v>
      </c>
      <c r="K488" s="2">
        <v>0</v>
      </c>
      <c r="L488" s="2">
        <v>822117.67</v>
      </c>
      <c r="M488" s="2">
        <v>822117.67</v>
      </c>
      <c r="N488" s="2">
        <v>1177882.33</v>
      </c>
      <c r="O488" s="2">
        <v>1177882.33</v>
      </c>
      <c r="P488" s="18">
        <f t="shared" si="12"/>
        <v>0.41105883500000001</v>
      </c>
    </row>
    <row r="489" spans="1:16" s="23" customFormat="1" x14ac:dyDescent="0.2">
      <c r="A489" t="s">
        <v>343</v>
      </c>
      <c r="B489" t="s">
        <v>344</v>
      </c>
      <c r="C489" t="s">
        <v>2</v>
      </c>
      <c r="D489" t="s">
        <v>59</v>
      </c>
      <c r="E489" t="s">
        <v>60</v>
      </c>
      <c r="F489" s="2">
        <v>15000000</v>
      </c>
      <c r="G489" s="2">
        <v>15000000</v>
      </c>
      <c r="H489" s="2">
        <v>15000000</v>
      </c>
      <c r="I489" s="2">
        <v>0</v>
      </c>
      <c r="J489" s="2">
        <v>0</v>
      </c>
      <c r="K489" s="2">
        <v>0</v>
      </c>
      <c r="L489" s="2">
        <v>9671127.4600000009</v>
      </c>
      <c r="M489" s="2">
        <v>9671127.4600000009</v>
      </c>
      <c r="N489" s="2">
        <v>5328872.54</v>
      </c>
      <c r="O489" s="2">
        <v>5328872.54</v>
      </c>
      <c r="P489" s="18">
        <f t="shared" si="12"/>
        <v>0.64474183066666668</v>
      </c>
    </row>
    <row r="490" spans="1:16" s="23" customFormat="1" x14ac:dyDescent="0.2">
      <c r="A490" t="s">
        <v>343</v>
      </c>
      <c r="B490" t="s">
        <v>344</v>
      </c>
      <c r="C490" t="s">
        <v>2</v>
      </c>
      <c r="D490" t="s">
        <v>61</v>
      </c>
      <c r="E490" t="s">
        <v>62</v>
      </c>
      <c r="F490" s="2">
        <v>150000</v>
      </c>
      <c r="G490" s="2">
        <v>150000</v>
      </c>
      <c r="H490" s="2">
        <v>25000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150000</v>
      </c>
      <c r="O490" s="2">
        <v>25000</v>
      </c>
      <c r="P490" s="18">
        <f t="shared" si="12"/>
        <v>0</v>
      </c>
    </row>
    <row r="491" spans="1:16" s="23" customFormat="1" x14ac:dyDescent="0.2">
      <c r="A491" t="s">
        <v>343</v>
      </c>
      <c r="B491" t="s">
        <v>344</v>
      </c>
      <c r="C491" t="s">
        <v>2</v>
      </c>
      <c r="D491" t="s">
        <v>63</v>
      </c>
      <c r="E491" t="s">
        <v>64</v>
      </c>
      <c r="F491" s="2">
        <v>500000</v>
      </c>
      <c r="G491" s="2">
        <v>960000</v>
      </c>
      <c r="H491" s="2">
        <v>960000</v>
      </c>
      <c r="I491" s="2">
        <v>0</v>
      </c>
      <c r="J491" s="2">
        <v>0</v>
      </c>
      <c r="K491" s="2">
        <v>0</v>
      </c>
      <c r="L491" s="2">
        <v>403957.77</v>
      </c>
      <c r="M491" s="2">
        <v>403957.77</v>
      </c>
      <c r="N491" s="2">
        <v>556042.23</v>
      </c>
      <c r="O491" s="2">
        <v>556042.23</v>
      </c>
      <c r="P491" s="18">
        <f t="shared" si="12"/>
        <v>0.42078934375000004</v>
      </c>
    </row>
    <row r="492" spans="1:16" s="23" customFormat="1" x14ac:dyDescent="0.2">
      <c r="A492" t="s">
        <v>343</v>
      </c>
      <c r="B492" t="s">
        <v>344</v>
      </c>
      <c r="C492" t="s">
        <v>2</v>
      </c>
      <c r="D492" t="s">
        <v>65</v>
      </c>
      <c r="E492" t="s">
        <v>66</v>
      </c>
      <c r="F492" s="2">
        <v>4500000</v>
      </c>
      <c r="G492" s="2">
        <v>5500000</v>
      </c>
      <c r="H492" s="2">
        <v>5500000</v>
      </c>
      <c r="I492" s="2">
        <v>0</v>
      </c>
      <c r="J492" s="2">
        <v>0</v>
      </c>
      <c r="K492" s="2">
        <v>0</v>
      </c>
      <c r="L492" s="2">
        <v>4026348</v>
      </c>
      <c r="M492" s="2">
        <v>4026348</v>
      </c>
      <c r="N492" s="2">
        <v>1473652</v>
      </c>
      <c r="O492" s="2">
        <v>1473652</v>
      </c>
      <c r="P492" s="18">
        <f t="shared" si="12"/>
        <v>0.73206327272727267</v>
      </c>
    </row>
    <row r="493" spans="1:16" s="23" customFormat="1" x14ac:dyDescent="0.2">
      <c r="A493" t="s">
        <v>343</v>
      </c>
      <c r="B493" t="s">
        <v>344</v>
      </c>
      <c r="C493" t="s">
        <v>2</v>
      </c>
      <c r="D493" t="s">
        <v>67</v>
      </c>
      <c r="E493" t="s">
        <v>68</v>
      </c>
      <c r="F493" s="2">
        <v>1622000</v>
      </c>
      <c r="G493" s="2">
        <v>1832000</v>
      </c>
      <c r="H493" s="2">
        <v>1832000</v>
      </c>
      <c r="I493" s="2">
        <v>0</v>
      </c>
      <c r="J493" s="2">
        <v>0</v>
      </c>
      <c r="K493" s="2">
        <v>0</v>
      </c>
      <c r="L493" s="2">
        <v>390025</v>
      </c>
      <c r="M493" s="2">
        <v>390025</v>
      </c>
      <c r="N493" s="2">
        <v>1441975</v>
      </c>
      <c r="O493" s="2">
        <v>1441975</v>
      </c>
      <c r="P493" s="18">
        <f t="shared" si="12"/>
        <v>0.21289574235807859</v>
      </c>
    </row>
    <row r="494" spans="1:16" s="23" customFormat="1" x14ac:dyDescent="0.2">
      <c r="A494" t="s">
        <v>343</v>
      </c>
      <c r="B494" t="s">
        <v>344</v>
      </c>
      <c r="C494" t="s">
        <v>2</v>
      </c>
      <c r="D494" t="s">
        <v>69</v>
      </c>
      <c r="E494" t="s">
        <v>70</v>
      </c>
      <c r="F494" s="2">
        <v>75000</v>
      </c>
      <c r="G494" s="2">
        <v>75000</v>
      </c>
      <c r="H494" s="2">
        <v>75000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75000</v>
      </c>
      <c r="O494" s="2">
        <v>75000</v>
      </c>
      <c r="P494" s="18">
        <f t="shared" si="12"/>
        <v>0</v>
      </c>
    </row>
    <row r="495" spans="1:16" s="23" customFormat="1" x14ac:dyDescent="0.2">
      <c r="A495" t="s">
        <v>343</v>
      </c>
      <c r="B495" t="s">
        <v>344</v>
      </c>
      <c r="C495" t="s">
        <v>2</v>
      </c>
      <c r="D495" t="s">
        <v>305</v>
      </c>
      <c r="E495" t="s">
        <v>306</v>
      </c>
      <c r="F495" s="2">
        <v>105000</v>
      </c>
      <c r="G495" s="2">
        <v>105000</v>
      </c>
      <c r="H495" s="2">
        <v>105000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105000</v>
      </c>
      <c r="O495" s="2">
        <v>105000</v>
      </c>
      <c r="P495" s="18">
        <f t="shared" si="12"/>
        <v>0</v>
      </c>
    </row>
    <row r="496" spans="1:16" s="23" customFormat="1" x14ac:dyDescent="0.2">
      <c r="A496" t="s">
        <v>343</v>
      </c>
      <c r="B496" t="s">
        <v>344</v>
      </c>
      <c r="C496" t="s">
        <v>2</v>
      </c>
      <c r="D496" t="s">
        <v>71</v>
      </c>
      <c r="E496" t="s">
        <v>72</v>
      </c>
      <c r="F496" s="2">
        <v>1092000</v>
      </c>
      <c r="G496" s="2">
        <v>1092000</v>
      </c>
      <c r="H496" s="2">
        <v>1092000</v>
      </c>
      <c r="I496" s="2">
        <v>0</v>
      </c>
      <c r="J496" s="2">
        <v>0</v>
      </c>
      <c r="K496" s="2">
        <v>0</v>
      </c>
      <c r="L496" s="2">
        <v>56400</v>
      </c>
      <c r="M496" s="2">
        <v>56400</v>
      </c>
      <c r="N496" s="2">
        <v>1035600</v>
      </c>
      <c r="O496" s="2">
        <v>1035600</v>
      </c>
      <c r="P496" s="18">
        <f t="shared" si="12"/>
        <v>5.1648351648351645E-2</v>
      </c>
    </row>
    <row r="497" spans="1:16" s="23" customFormat="1" x14ac:dyDescent="0.2">
      <c r="A497" t="s">
        <v>343</v>
      </c>
      <c r="B497" t="s">
        <v>344</v>
      </c>
      <c r="C497" t="s">
        <v>2</v>
      </c>
      <c r="D497" t="s">
        <v>307</v>
      </c>
      <c r="E497" t="s">
        <v>308</v>
      </c>
      <c r="F497" s="2">
        <v>100000</v>
      </c>
      <c r="G497" s="2">
        <v>250000</v>
      </c>
      <c r="H497" s="2">
        <v>250000</v>
      </c>
      <c r="I497" s="2">
        <v>0</v>
      </c>
      <c r="J497" s="2">
        <v>0</v>
      </c>
      <c r="K497" s="2">
        <v>0</v>
      </c>
      <c r="L497" s="2">
        <v>100000</v>
      </c>
      <c r="M497" s="2">
        <v>100000</v>
      </c>
      <c r="N497" s="2">
        <v>150000</v>
      </c>
      <c r="O497" s="2">
        <v>150000</v>
      </c>
      <c r="P497" s="18">
        <f t="shared" si="12"/>
        <v>0.4</v>
      </c>
    </row>
    <row r="498" spans="1:16" s="23" customFormat="1" x14ac:dyDescent="0.2">
      <c r="A498" t="s">
        <v>343</v>
      </c>
      <c r="B498" t="s">
        <v>344</v>
      </c>
      <c r="C498" t="s">
        <v>2</v>
      </c>
      <c r="D498" t="s">
        <v>75</v>
      </c>
      <c r="E498" t="s">
        <v>741</v>
      </c>
      <c r="F498" s="2">
        <v>250000</v>
      </c>
      <c r="G498" s="2">
        <v>310000</v>
      </c>
      <c r="H498" s="2">
        <v>310000</v>
      </c>
      <c r="I498" s="2">
        <v>0</v>
      </c>
      <c r="J498" s="2">
        <v>0</v>
      </c>
      <c r="K498" s="2">
        <v>0</v>
      </c>
      <c r="L498" s="2">
        <v>233625</v>
      </c>
      <c r="M498" s="2">
        <v>233625</v>
      </c>
      <c r="N498" s="2">
        <v>76375</v>
      </c>
      <c r="O498" s="2">
        <v>76375</v>
      </c>
      <c r="P498" s="18">
        <f t="shared" si="12"/>
        <v>0.75362903225806455</v>
      </c>
    </row>
    <row r="499" spans="1:16" s="23" customFormat="1" x14ac:dyDescent="0.2">
      <c r="A499" t="s">
        <v>343</v>
      </c>
      <c r="B499" t="s">
        <v>344</v>
      </c>
      <c r="C499" t="s">
        <v>2</v>
      </c>
      <c r="D499" t="s">
        <v>76</v>
      </c>
      <c r="E499" t="s">
        <v>77</v>
      </c>
      <c r="F499" s="2">
        <v>209686032</v>
      </c>
      <c r="G499" s="2">
        <v>208876032</v>
      </c>
      <c r="H499" s="2">
        <v>195677972.99000001</v>
      </c>
      <c r="I499" s="2">
        <v>0</v>
      </c>
      <c r="J499" s="2">
        <v>0</v>
      </c>
      <c r="K499" s="2">
        <v>0</v>
      </c>
      <c r="L499" s="2">
        <v>145347662.38999999</v>
      </c>
      <c r="M499" s="2">
        <v>144947642.5</v>
      </c>
      <c r="N499" s="2">
        <v>63528369.609999999</v>
      </c>
      <c r="O499" s="2">
        <v>50330310.600000001</v>
      </c>
      <c r="P499" s="18">
        <f t="shared" si="12"/>
        <v>0.69585610660202502</v>
      </c>
    </row>
    <row r="500" spans="1:16" s="23" customFormat="1" x14ac:dyDescent="0.2">
      <c r="A500" t="s">
        <v>343</v>
      </c>
      <c r="B500" t="s">
        <v>344</v>
      </c>
      <c r="C500" t="s">
        <v>2</v>
      </c>
      <c r="D500" t="s">
        <v>78</v>
      </c>
      <c r="E500" t="s">
        <v>79</v>
      </c>
      <c r="F500" s="2">
        <v>1000000</v>
      </c>
      <c r="G500" s="2">
        <v>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18">
        <v>0</v>
      </c>
    </row>
    <row r="501" spans="1:16" s="23" customFormat="1" x14ac:dyDescent="0.2">
      <c r="A501" t="s">
        <v>343</v>
      </c>
      <c r="B501" t="s">
        <v>344</v>
      </c>
      <c r="C501" t="s">
        <v>2</v>
      </c>
      <c r="D501" t="s">
        <v>80</v>
      </c>
      <c r="E501" t="s">
        <v>81</v>
      </c>
      <c r="F501" s="2">
        <v>3000000</v>
      </c>
      <c r="G501" s="2">
        <v>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18">
        <v>0</v>
      </c>
    </row>
    <row r="502" spans="1:16" s="23" customFormat="1" x14ac:dyDescent="0.2">
      <c r="A502" t="s">
        <v>343</v>
      </c>
      <c r="B502" t="s">
        <v>344</v>
      </c>
      <c r="C502" t="s">
        <v>2</v>
      </c>
      <c r="D502" t="s">
        <v>82</v>
      </c>
      <c r="E502" t="s">
        <v>83</v>
      </c>
      <c r="F502" s="2">
        <v>3000000</v>
      </c>
      <c r="G502" s="2">
        <v>1190000</v>
      </c>
      <c r="H502" s="2">
        <v>1190000</v>
      </c>
      <c r="I502" s="2">
        <v>0</v>
      </c>
      <c r="J502" s="2">
        <v>0</v>
      </c>
      <c r="K502" s="2">
        <v>0</v>
      </c>
      <c r="L502" s="2">
        <v>74919</v>
      </c>
      <c r="M502" s="2">
        <v>74919</v>
      </c>
      <c r="N502" s="2">
        <v>1115081</v>
      </c>
      <c r="O502" s="2">
        <v>1115081</v>
      </c>
      <c r="P502" s="18">
        <f t="shared" si="12"/>
        <v>6.295714285714285E-2</v>
      </c>
    </row>
    <row r="503" spans="1:16" s="23" customFormat="1" x14ac:dyDescent="0.2">
      <c r="A503" t="s">
        <v>343</v>
      </c>
      <c r="B503" t="s">
        <v>344</v>
      </c>
      <c r="C503" t="s">
        <v>2</v>
      </c>
      <c r="D503" t="s">
        <v>84</v>
      </c>
      <c r="E503" t="s">
        <v>85</v>
      </c>
      <c r="F503" s="2">
        <v>173687582</v>
      </c>
      <c r="G503" s="2">
        <v>186541052</v>
      </c>
      <c r="H503" s="2">
        <v>175653370.49000001</v>
      </c>
      <c r="I503" s="2">
        <v>0</v>
      </c>
      <c r="J503" s="2">
        <v>0</v>
      </c>
      <c r="K503" s="2">
        <v>0</v>
      </c>
      <c r="L503" s="2">
        <v>137874751.38999999</v>
      </c>
      <c r="M503" s="2">
        <v>137603899.5</v>
      </c>
      <c r="N503" s="2">
        <v>48666300.609999999</v>
      </c>
      <c r="O503" s="2">
        <v>37778619.100000001</v>
      </c>
      <c r="P503" s="18">
        <f t="shared" si="12"/>
        <v>0.73911211452801273</v>
      </c>
    </row>
    <row r="504" spans="1:16" s="23" customFormat="1" x14ac:dyDescent="0.2">
      <c r="A504" t="s">
        <v>343</v>
      </c>
      <c r="B504" t="s">
        <v>344</v>
      </c>
      <c r="C504" t="s">
        <v>2</v>
      </c>
      <c r="D504" t="s">
        <v>86</v>
      </c>
      <c r="E504" t="s">
        <v>87</v>
      </c>
      <c r="F504" s="2">
        <v>28998450</v>
      </c>
      <c r="G504" s="2">
        <v>21144980</v>
      </c>
      <c r="H504" s="2">
        <v>18834602.5</v>
      </c>
      <c r="I504" s="2">
        <v>0</v>
      </c>
      <c r="J504" s="2">
        <v>0</v>
      </c>
      <c r="K504" s="2">
        <v>0</v>
      </c>
      <c r="L504" s="2">
        <v>7397992</v>
      </c>
      <c r="M504" s="2">
        <v>7268824</v>
      </c>
      <c r="N504" s="2">
        <v>13746988</v>
      </c>
      <c r="O504" s="2">
        <v>11436610.5</v>
      </c>
      <c r="P504" s="18">
        <f t="shared" si="12"/>
        <v>0.3498698981980593</v>
      </c>
    </row>
    <row r="505" spans="1:16" s="23" customFormat="1" x14ac:dyDescent="0.2">
      <c r="A505" t="s">
        <v>343</v>
      </c>
      <c r="B505" t="s">
        <v>344</v>
      </c>
      <c r="C505" t="s">
        <v>2</v>
      </c>
      <c r="D505" t="s">
        <v>88</v>
      </c>
      <c r="E505" t="s">
        <v>89</v>
      </c>
      <c r="F505" s="2">
        <v>900000</v>
      </c>
      <c r="G505" s="2">
        <v>900000</v>
      </c>
      <c r="H505" s="2">
        <v>900000</v>
      </c>
      <c r="I505" s="2">
        <v>0</v>
      </c>
      <c r="J505" s="2">
        <v>0</v>
      </c>
      <c r="K505" s="2">
        <v>0</v>
      </c>
      <c r="L505" s="2">
        <v>71000</v>
      </c>
      <c r="M505" s="2">
        <v>71000</v>
      </c>
      <c r="N505" s="2">
        <v>829000</v>
      </c>
      <c r="O505" s="2">
        <v>829000</v>
      </c>
      <c r="P505" s="18">
        <f t="shared" si="12"/>
        <v>7.8888888888888883E-2</v>
      </c>
    </row>
    <row r="506" spans="1:16" s="23" customFormat="1" x14ac:dyDescent="0.2">
      <c r="A506" t="s">
        <v>343</v>
      </c>
      <c r="B506" t="s">
        <v>344</v>
      </c>
      <c r="C506" t="s">
        <v>2</v>
      </c>
      <c r="D506" t="s">
        <v>90</v>
      </c>
      <c r="E506" t="s">
        <v>91</v>
      </c>
      <c r="F506" s="2">
        <v>150000</v>
      </c>
      <c r="G506" s="2">
        <v>150000</v>
      </c>
      <c r="H506" s="2">
        <v>150000</v>
      </c>
      <c r="I506" s="2">
        <v>0</v>
      </c>
      <c r="J506" s="2">
        <v>0</v>
      </c>
      <c r="K506" s="2">
        <v>0</v>
      </c>
      <c r="L506" s="2">
        <v>10500</v>
      </c>
      <c r="M506" s="2">
        <v>10500</v>
      </c>
      <c r="N506" s="2">
        <v>139500</v>
      </c>
      <c r="O506" s="2">
        <v>139500</v>
      </c>
      <c r="P506" s="18">
        <f t="shared" si="12"/>
        <v>7.0000000000000007E-2</v>
      </c>
    </row>
    <row r="507" spans="1:16" s="23" customFormat="1" x14ac:dyDescent="0.2">
      <c r="A507" t="s">
        <v>343</v>
      </c>
      <c r="B507" t="s">
        <v>344</v>
      </c>
      <c r="C507" t="s">
        <v>2</v>
      </c>
      <c r="D507" t="s">
        <v>92</v>
      </c>
      <c r="E507" t="s">
        <v>93</v>
      </c>
      <c r="F507" s="2">
        <v>750000</v>
      </c>
      <c r="G507" s="2">
        <v>750000</v>
      </c>
      <c r="H507" s="2">
        <v>750000</v>
      </c>
      <c r="I507" s="2">
        <v>0</v>
      </c>
      <c r="J507" s="2">
        <v>0</v>
      </c>
      <c r="K507" s="2">
        <v>0</v>
      </c>
      <c r="L507" s="2">
        <v>60500</v>
      </c>
      <c r="M507" s="2">
        <v>60500</v>
      </c>
      <c r="N507" s="2">
        <v>689500</v>
      </c>
      <c r="O507" s="2">
        <v>689500</v>
      </c>
      <c r="P507" s="18">
        <f t="shared" si="12"/>
        <v>8.0666666666666664E-2</v>
      </c>
    </row>
    <row r="508" spans="1:16" s="23" customFormat="1" x14ac:dyDescent="0.2">
      <c r="A508" t="s">
        <v>343</v>
      </c>
      <c r="B508" t="s">
        <v>344</v>
      </c>
      <c r="C508" t="s">
        <v>2</v>
      </c>
      <c r="D508" t="s">
        <v>98</v>
      </c>
      <c r="E508" t="s">
        <v>99</v>
      </c>
      <c r="F508" s="2">
        <v>6000000</v>
      </c>
      <c r="G508" s="2">
        <v>6000000</v>
      </c>
      <c r="H508" s="2">
        <v>5594520.3799999999</v>
      </c>
      <c r="I508" s="2">
        <v>0</v>
      </c>
      <c r="J508" s="2">
        <v>0</v>
      </c>
      <c r="K508" s="2">
        <v>0</v>
      </c>
      <c r="L508" s="2">
        <v>4193358.82</v>
      </c>
      <c r="M508" s="2">
        <v>4193358.82</v>
      </c>
      <c r="N508" s="2">
        <v>1806641.18</v>
      </c>
      <c r="O508" s="2">
        <v>1401161.56</v>
      </c>
      <c r="P508" s="18">
        <f t="shared" si="12"/>
        <v>0.69889313666666664</v>
      </c>
    </row>
    <row r="509" spans="1:16" s="23" customFormat="1" x14ac:dyDescent="0.2">
      <c r="A509" t="s">
        <v>343</v>
      </c>
      <c r="B509" t="s">
        <v>344</v>
      </c>
      <c r="C509" t="s">
        <v>2</v>
      </c>
      <c r="D509" t="s">
        <v>100</v>
      </c>
      <c r="E509" t="s">
        <v>101</v>
      </c>
      <c r="F509" s="2">
        <v>6000000</v>
      </c>
      <c r="G509" s="2">
        <v>6000000</v>
      </c>
      <c r="H509" s="2">
        <v>5594520.3799999999</v>
      </c>
      <c r="I509" s="2">
        <v>0</v>
      </c>
      <c r="J509" s="2">
        <v>0</v>
      </c>
      <c r="K509" s="2">
        <v>0</v>
      </c>
      <c r="L509" s="2">
        <v>4193358.82</v>
      </c>
      <c r="M509" s="2">
        <v>4193358.82</v>
      </c>
      <c r="N509" s="2">
        <v>1806641.18</v>
      </c>
      <c r="O509" s="2">
        <v>1401161.56</v>
      </c>
      <c r="P509" s="18">
        <f t="shared" si="12"/>
        <v>0.69889313666666664</v>
      </c>
    </row>
    <row r="510" spans="1:16" s="23" customFormat="1" x14ac:dyDescent="0.2">
      <c r="A510" t="s">
        <v>343</v>
      </c>
      <c r="B510" t="s">
        <v>344</v>
      </c>
      <c r="C510" t="s">
        <v>2</v>
      </c>
      <c r="D510" t="s">
        <v>102</v>
      </c>
      <c r="E510" t="s">
        <v>103</v>
      </c>
      <c r="F510" s="2">
        <v>1275000</v>
      </c>
      <c r="G510" s="2">
        <v>375000</v>
      </c>
      <c r="H510" s="2">
        <v>303125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375000</v>
      </c>
      <c r="O510" s="2">
        <v>303125</v>
      </c>
      <c r="P510" s="18">
        <f t="shared" si="12"/>
        <v>0</v>
      </c>
    </row>
    <row r="511" spans="1:16" s="23" customFormat="1" x14ac:dyDescent="0.2">
      <c r="A511" t="s">
        <v>343</v>
      </c>
      <c r="B511" t="s">
        <v>344</v>
      </c>
      <c r="C511" t="s">
        <v>2</v>
      </c>
      <c r="D511" t="s">
        <v>104</v>
      </c>
      <c r="E511" t="s">
        <v>105</v>
      </c>
      <c r="F511" s="2">
        <v>900000</v>
      </c>
      <c r="G511" s="2">
        <v>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18">
        <v>0</v>
      </c>
    </row>
    <row r="512" spans="1:16" s="23" customFormat="1" x14ac:dyDescent="0.2">
      <c r="A512" t="s">
        <v>343</v>
      </c>
      <c r="B512" t="s">
        <v>344</v>
      </c>
      <c r="C512" t="s">
        <v>2</v>
      </c>
      <c r="D512" t="s">
        <v>106</v>
      </c>
      <c r="E512" t="s">
        <v>107</v>
      </c>
      <c r="F512" s="2">
        <v>375000</v>
      </c>
      <c r="G512" s="2">
        <v>375000</v>
      </c>
      <c r="H512" s="2">
        <v>303125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375000</v>
      </c>
      <c r="O512" s="2">
        <v>303125</v>
      </c>
      <c r="P512" s="18">
        <f t="shared" si="12"/>
        <v>0</v>
      </c>
    </row>
    <row r="513" spans="1:16" s="23" customFormat="1" x14ac:dyDescent="0.2">
      <c r="A513" t="s">
        <v>343</v>
      </c>
      <c r="B513" t="s">
        <v>344</v>
      </c>
      <c r="C513" t="s">
        <v>2</v>
      </c>
      <c r="D513" t="s">
        <v>110</v>
      </c>
      <c r="E513" t="s">
        <v>111</v>
      </c>
      <c r="F513" s="2">
        <v>44886295</v>
      </c>
      <c r="G513" s="2">
        <v>44386295</v>
      </c>
      <c r="H513" s="2">
        <v>40525508.130000003</v>
      </c>
      <c r="I513" s="2">
        <v>0</v>
      </c>
      <c r="J513" s="2">
        <v>0</v>
      </c>
      <c r="K513" s="2">
        <v>0</v>
      </c>
      <c r="L513" s="2">
        <v>4351590.03</v>
      </c>
      <c r="M513" s="2">
        <v>4347090.03</v>
      </c>
      <c r="N513" s="2">
        <v>40034704.969999999</v>
      </c>
      <c r="O513" s="2">
        <v>36173918.100000001</v>
      </c>
      <c r="P513" s="18">
        <f t="shared" si="12"/>
        <v>9.8039046286697282E-2</v>
      </c>
    </row>
    <row r="514" spans="1:16" s="23" customFormat="1" x14ac:dyDescent="0.2">
      <c r="A514" t="s">
        <v>343</v>
      </c>
      <c r="B514" t="s">
        <v>344</v>
      </c>
      <c r="C514" t="s">
        <v>2</v>
      </c>
      <c r="D514" t="s">
        <v>112</v>
      </c>
      <c r="E514" t="s">
        <v>113</v>
      </c>
      <c r="F514" s="2">
        <v>38886295</v>
      </c>
      <c r="G514" s="2">
        <v>38886295</v>
      </c>
      <c r="H514" s="2">
        <v>35275508.130000003</v>
      </c>
      <c r="I514" s="2">
        <v>0</v>
      </c>
      <c r="J514" s="2">
        <v>0</v>
      </c>
      <c r="K514" s="2">
        <v>0</v>
      </c>
      <c r="L514" s="2">
        <v>3725927.88</v>
      </c>
      <c r="M514" s="2">
        <v>3724427.88</v>
      </c>
      <c r="N514" s="2">
        <v>35160367.119999997</v>
      </c>
      <c r="O514" s="2">
        <v>31549580.25</v>
      </c>
      <c r="P514" s="18">
        <f t="shared" si="12"/>
        <v>9.581596498200716E-2</v>
      </c>
    </row>
    <row r="515" spans="1:16" s="23" customFormat="1" x14ac:dyDescent="0.2">
      <c r="A515" t="s">
        <v>343</v>
      </c>
      <c r="B515" t="s">
        <v>344</v>
      </c>
      <c r="C515" t="s">
        <v>2</v>
      </c>
      <c r="D515" t="s">
        <v>116</v>
      </c>
      <c r="E515" t="s">
        <v>117</v>
      </c>
      <c r="F515" s="2">
        <v>1500000</v>
      </c>
      <c r="G515" s="2">
        <v>1500000</v>
      </c>
      <c r="H515" s="2">
        <v>1500000</v>
      </c>
      <c r="I515" s="2">
        <v>0</v>
      </c>
      <c r="J515" s="2">
        <v>0</v>
      </c>
      <c r="K515" s="2">
        <v>0</v>
      </c>
      <c r="L515" s="2">
        <v>86765.15</v>
      </c>
      <c r="M515" s="2">
        <v>86765.15</v>
      </c>
      <c r="N515" s="2">
        <v>1413234.85</v>
      </c>
      <c r="O515" s="2">
        <v>1413234.85</v>
      </c>
      <c r="P515" s="18">
        <f t="shared" ref="P515:P569" si="13">L515/G515</f>
        <v>5.7843433333333333E-2</v>
      </c>
    </row>
    <row r="516" spans="1:16" s="23" customFormat="1" x14ac:dyDescent="0.2">
      <c r="A516" t="s">
        <v>343</v>
      </c>
      <c r="B516" t="s">
        <v>344</v>
      </c>
      <c r="C516" t="s">
        <v>2</v>
      </c>
      <c r="D516" t="s">
        <v>118</v>
      </c>
      <c r="E516" t="s">
        <v>119</v>
      </c>
      <c r="F516" s="2">
        <v>500000</v>
      </c>
      <c r="G516" s="2">
        <v>500000</v>
      </c>
      <c r="H516" s="2">
        <v>500000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500000</v>
      </c>
      <c r="O516" s="2">
        <v>500000</v>
      </c>
      <c r="P516" s="18">
        <f t="shared" si="13"/>
        <v>0</v>
      </c>
    </row>
    <row r="517" spans="1:16" s="23" customFormat="1" x14ac:dyDescent="0.2">
      <c r="A517" t="s">
        <v>343</v>
      </c>
      <c r="B517" t="s">
        <v>344</v>
      </c>
      <c r="C517" t="s">
        <v>2</v>
      </c>
      <c r="D517" t="s">
        <v>120</v>
      </c>
      <c r="E517" t="s">
        <v>121</v>
      </c>
      <c r="F517" s="2">
        <v>1500000</v>
      </c>
      <c r="G517" s="2">
        <v>1500000</v>
      </c>
      <c r="H517" s="2">
        <v>1250000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1500000</v>
      </c>
      <c r="O517" s="2">
        <v>1250000</v>
      </c>
      <c r="P517" s="18">
        <f t="shared" si="13"/>
        <v>0</v>
      </c>
    </row>
    <row r="518" spans="1:16" s="23" customFormat="1" x14ac:dyDescent="0.2">
      <c r="A518" t="s">
        <v>343</v>
      </c>
      <c r="B518" t="s">
        <v>344</v>
      </c>
      <c r="C518" t="s">
        <v>2</v>
      </c>
      <c r="D518" t="s">
        <v>122</v>
      </c>
      <c r="E518" t="s">
        <v>123</v>
      </c>
      <c r="F518" s="2">
        <v>2000000</v>
      </c>
      <c r="G518" s="2">
        <v>2000000</v>
      </c>
      <c r="H518" s="2">
        <v>2000000</v>
      </c>
      <c r="I518" s="2">
        <v>0</v>
      </c>
      <c r="J518" s="2">
        <v>0</v>
      </c>
      <c r="K518" s="2">
        <v>0</v>
      </c>
      <c r="L518" s="2">
        <v>538897</v>
      </c>
      <c r="M518" s="2">
        <v>535897</v>
      </c>
      <c r="N518" s="2">
        <v>1461103</v>
      </c>
      <c r="O518" s="2">
        <v>1461103</v>
      </c>
      <c r="P518" s="18">
        <f t="shared" si="13"/>
        <v>0.26944849999999998</v>
      </c>
    </row>
    <row r="519" spans="1:16" s="23" customFormat="1" x14ac:dyDescent="0.2">
      <c r="A519" t="s">
        <v>343</v>
      </c>
      <c r="B519" t="s">
        <v>344</v>
      </c>
      <c r="C519" t="s">
        <v>2</v>
      </c>
      <c r="D519" t="s">
        <v>269</v>
      </c>
      <c r="E519" t="s">
        <v>270</v>
      </c>
      <c r="F519" s="2">
        <v>500000</v>
      </c>
      <c r="G519" s="2">
        <v>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18">
        <v>0</v>
      </c>
    </row>
    <row r="520" spans="1:16" s="23" customFormat="1" x14ac:dyDescent="0.2">
      <c r="A520" t="s">
        <v>343</v>
      </c>
      <c r="B520" t="s">
        <v>344</v>
      </c>
      <c r="C520" t="s">
        <v>2</v>
      </c>
      <c r="D520" t="s">
        <v>124</v>
      </c>
      <c r="E520" t="s">
        <v>125</v>
      </c>
      <c r="F520" s="2">
        <v>500000</v>
      </c>
      <c r="G520" s="2">
        <v>500000</v>
      </c>
      <c r="H520" s="2">
        <v>500000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500000</v>
      </c>
      <c r="O520" s="2">
        <v>500000</v>
      </c>
      <c r="P520" s="18">
        <f t="shared" si="13"/>
        <v>0</v>
      </c>
    </row>
    <row r="521" spans="1:16" s="23" customFormat="1" x14ac:dyDescent="0.2">
      <c r="A521" t="s">
        <v>343</v>
      </c>
      <c r="B521" t="s">
        <v>344</v>
      </c>
      <c r="C521" t="s">
        <v>2</v>
      </c>
      <c r="D521" t="s">
        <v>128</v>
      </c>
      <c r="E521" t="s">
        <v>129</v>
      </c>
      <c r="F521" s="2">
        <v>500000</v>
      </c>
      <c r="G521" s="2">
        <v>500000</v>
      </c>
      <c r="H521" s="2">
        <v>500000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500000</v>
      </c>
      <c r="O521" s="2">
        <v>500000</v>
      </c>
      <c r="P521" s="18">
        <f t="shared" si="13"/>
        <v>0</v>
      </c>
    </row>
    <row r="522" spans="1:16" s="23" customFormat="1" x14ac:dyDescent="0.2">
      <c r="A522" t="s">
        <v>343</v>
      </c>
      <c r="B522" t="s">
        <v>344</v>
      </c>
      <c r="C522" t="s">
        <v>2</v>
      </c>
      <c r="D522" t="s">
        <v>130</v>
      </c>
      <c r="E522" t="s">
        <v>131</v>
      </c>
      <c r="F522" s="2">
        <v>500000</v>
      </c>
      <c r="G522" s="2">
        <v>540000</v>
      </c>
      <c r="H522" s="2">
        <v>540000</v>
      </c>
      <c r="I522" s="2">
        <v>0</v>
      </c>
      <c r="J522" s="2">
        <v>0</v>
      </c>
      <c r="K522" s="2">
        <v>0</v>
      </c>
      <c r="L522" s="2">
        <v>207339</v>
      </c>
      <c r="M522" s="2">
        <v>207339</v>
      </c>
      <c r="N522" s="2">
        <v>332661</v>
      </c>
      <c r="O522" s="2">
        <v>332661</v>
      </c>
      <c r="P522" s="18">
        <f t="shared" si="13"/>
        <v>0.38396111111111109</v>
      </c>
    </row>
    <row r="523" spans="1:16" s="23" customFormat="1" x14ac:dyDescent="0.2">
      <c r="A523" t="s">
        <v>343</v>
      </c>
      <c r="B523" t="s">
        <v>344</v>
      </c>
      <c r="C523" t="s">
        <v>2</v>
      </c>
      <c r="D523" t="s">
        <v>271</v>
      </c>
      <c r="E523" t="s">
        <v>272</v>
      </c>
      <c r="F523" s="2">
        <v>250000</v>
      </c>
      <c r="G523" s="2">
        <v>350000</v>
      </c>
      <c r="H523" s="2">
        <v>350000</v>
      </c>
      <c r="I523" s="2">
        <v>0</v>
      </c>
      <c r="J523" s="2">
        <v>0</v>
      </c>
      <c r="K523" s="2">
        <v>0</v>
      </c>
      <c r="L523" s="2">
        <v>207339</v>
      </c>
      <c r="M523" s="2">
        <v>207339</v>
      </c>
      <c r="N523" s="2">
        <v>142661</v>
      </c>
      <c r="O523" s="2">
        <v>142661</v>
      </c>
      <c r="P523" s="18">
        <f t="shared" si="13"/>
        <v>0.59239714285714284</v>
      </c>
    </row>
    <row r="524" spans="1:16" s="23" customFormat="1" x14ac:dyDescent="0.2">
      <c r="A524" t="s">
        <v>343</v>
      </c>
      <c r="B524" t="s">
        <v>344</v>
      </c>
      <c r="C524" t="s">
        <v>2</v>
      </c>
      <c r="D524" t="s">
        <v>134</v>
      </c>
      <c r="E524" t="s">
        <v>135</v>
      </c>
      <c r="F524" s="2">
        <v>250000</v>
      </c>
      <c r="G524" s="2">
        <v>190000</v>
      </c>
      <c r="H524" s="2">
        <v>190000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190000</v>
      </c>
      <c r="O524" s="2">
        <v>190000</v>
      </c>
      <c r="P524" s="18">
        <f t="shared" si="13"/>
        <v>0</v>
      </c>
    </row>
    <row r="525" spans="1:16" s="23" customFormat="1" x14ac:dyDescent="0.2">
      <c r="A525" s="5" t="s">
        <v>343</v>
      </c>
      <c r="B525" s="5" t="s">
        <v>344</v>
      </c>
      <c r="C525" s="5" t="s">
        <v>2</v>
      </c>
      <c r="D525" s="5" t="s">
        <v>136</v>
      </c>
      <c r="E525" s="5" t="s">
        <v>137</v>
      </c>
      <c r="F525" s="6">
        <v>9526249</v>
      </c>
      <c r="G525" s="6">
        <v>9526249</v>
      </c>
      <c r="H525" s="6">
        <v>8972499</v>
      </c>
      <c r="I525" s="6">
        <v>0</v>
      </c>
      <c r="J525" s="6">
        <v>0</v>
      </c>
      <c r="K525" s="6">
        <v>0</v>
      </c>
      <c r="L525" s="6">
        <v>1697722.95</v>
      </c>
      <c r="M525" s="6">
        <v>1695900.75</v>
      </c>
      <c r="N525" s="6">
        <v>7828526.0499999998</v>
      </c>
      <c r="O525" s="6">
        <v>7274776.0499999998</v>
      </c>
      <c r="P525" s="34">
        <f t="shared" si="13"/>
        <v>0.17821526080202185</v>
      </c>
    </row>
    <row r="526" spans="1:16" s="23" customFormat="1" x14ac:dyDescent="0.2">
      <c r="A526" t="s">
        <v>343</v>
      </c>
      <c r="B526" t="s">
        <v>344</v>
      </c>
      <c r="C526" t="s">
        <v>2</v>
      </c>
      <c r="D526" t="s">
        <v>138</v>
      </c>
      <c r="E526" t="s">
        <v>139</v>
      </c>
      <c r="F526" s="2">
        <v>2476249</v>
      </c>
      <c r="G526" s="2">
        <v>2476249</v>
      </c>
      <c r="H526" s="2">
        <v>2369999</v>
      </c>
      <c r="I526" s="2">
        <v>0</v>
      </c>
      <c r="J526" s="2">
        <v>0</v>
      </c>
      <c r="K526" s="2">
        <v>0</v>
      </c>
      <c r="L526" s="2">
        <v>556265</v>
      </c>
      <c r="M526" s="2">
        <v>556265</v>
      </c>
      <c r="N526" s="2">
        <v>1919984</v>
      </c>
      <c r="O526" s="2">
        <v>1813734</v>
      </c>
      <c r="P526" s="18">
        <f t="shared" si="13"/>
        <v>0.22464017148517779</v>
      </c>
    </row>
    <row r="527" spans="1:16" s="23" customFormat="1" x14ac:dyDescent="0.2">
      <c r="A527" t="s">
        <v>343</v>
      </c>
      <c r="B527" t="s">
        <v>344</v>
      </c>
      <c r="C527" t="s">
        <v>2</v>
      </c>
      <c r="D527" t="s">
        <v>140</v>
      </c>
      <c r="E527" t="s">
        <v>141</v>
      </c>
      <c r="F527" s="2">
        <v>1000000</v>
      </c>
      <c r="G527" s="2">
        <v>1000000</v>
      </c>
      <c r="H527" s="2">
        <v>1000000</v>
      </c>
      <c r="I527" s="2">
        <v>0</v>
      </c>
      <c r="J527" s="2">
        <v>0</v>
      </c>
      <c r="K527" s="2">
        <v>0</v>
      </c>
      <c r="L527" s="2">
        <v>339175</v>
      </c>
      <c r="M527" s="2">
        <v>339175</v>
      </c>
      <c r="N527" s="2">
        <v>660825</v>
      </c>
      <c r="O527" s="2">
        <v>660825</v>
      </c>
      <c r="P527" s="18">
        <f t="shared" si="13"/>
        <v>0.339175</v>
      </c>
    </row>
    <row r="528" spans="1:16" s="23" customFormat="1" x14ac:dyDescent="0.2">
      <c r="A528" t="s">
        <v>343</v>
      </c>
      <c r="B528" t="s">
        <v>344</v>
      </c>
      <c r="C528" t="s">
        <v>2</v>
      </c>
      <c r="D528" t="s">
        <v>142</v>
      </c>
      <c r="E528" t="s">
        <v>143</v>
      </c>
      <c r="F528" s="2">
        <v>0</v>
      </c>
      <c r="G528" s="2">
        <v>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18">
        <v>0</v>
      </c>
    </row>
    <row r="529" spans="1:16" s="23" customFormat="1" x14ac:dyDescent="0.2">
      <c r="A529" t="s">
        <v>343</v>
      </c>
      <c r="B529" t="s">
        <v>344</v>
      </c>
      <c r="C529" t="s">
        <v>2</v>
      </c>
      <c r="D529" t="s">
        <v>144</v>
      </c>
      <c r="E529" t="s">
        <v>145</v>
      </c>
      <c r="F529" s="2">
        <v>1250000</v>
      </c>
      <c r="G529" s="2">
        <v>1250000</v>
      </c>
      <c r="H529" s="2">
        <v>1143750</v>
      </c>
      <c r="I529" s="2">
        <v>0</v>
      </c>
      <c r="J529" s="2">
        <v>0</v>
      </c>
      <c r="K529" s="2">
        <v>0</v>
      </c>
      <c r="L529" s="2">
        <v>199900</v>
      </c>
      <c r="M529" s="2">
        <v>199900</v>
      </c>
      <c r="N529" s="2">
        <v>1050100</v>
      </c>
      <c r="O529" s="2">
        <v>943850</v>
      </c>
      <c r="P529" s="18">
        <f t="shared" si="13"/>
        <v>0.15992000000000001</v>
      </c>
    </row>
    <row r="530" spans="1:16" s="23" customFormat="1" x14ac:dyDescent="0.2">
      <c r="A530" t="s">
        <v>343</v>
      </c>
      <c r="B530" t="s">
        <v>344</v>
      </c>
      <c r="C530" t="s">
        <v>2</v>
      </c>
      <c r="D530" t="s">
        <v>146</v>
      </c>
      <c r="E530" t="s">
        <v>147</v>
      </c>
      <c r="F530" s="2">
        <v>226249</v>
      </c>
      <c r="G530" s="2">
        <v>226249</v>
      </c>
      <c r="H530" s="2">
        <v>226249</v>
      </c>
      <c r="I530" s="2">
        <v>0</v>
      </c>
      <c r="J530" s="2">
        <v>0</v>
      </c>
      <c r="K530" s="2">
        <v>0</v>
      </c>
      <c r="L530" s="2">
        <v>17190</v>
      </c>
      <c r="M530" s="2">
        <v>17190</v>
      </c>
      <c r="N530" s="2">
        <v>209059</v>
      </c>
      <c r="O530" s="2">
        <v>209059</v>
      </c>
      <c r="P530" s="18">
        <f t="shared" si="13"/>
        <v>7.5978236367895552E-2</v>
      </c>
    </row>
    <row r="531" spans="1:16" s="23" customFormat="1" x14ac:dyDescent="0.2">
      <c r="A531" t="s">
        <v>343</v>
      </c>
      <c r="B531" t="s">
        <v>344</v>
      </c>
      <c r="C531" t="s">
        <v>2</v>
      </c>
      <c r="D531" t="s">
        <v>148</v>
      </c>
      <c r="E531" t="s">
        <v>149</v>
      </c>
      <c r="F531" s="2">
        <v>200000</v>
      </c>
      <c r="G531" s="2">
        <v>200000</v>
      </c>
      <c r="H531" s="2">
        <v>200000</v>
      </c>
      <c r="I531" s="2">
        <v>0</v>
      </c>
      <c r="J531" s="2">
        <v>0</v>
      </c>
      <c r="K531" s="2">
        <v>0</v>
      </c>
      <c r="L531" s="2">
        <v>112554.23</v>
      </c>
      <c r="M531" s="2">
        <v>110732.03</v>
      </c>
      <c r="N531" s="2">
        <v>87445.77</v>
      </c>
      <c r="O531" s="2">
        <v>87445.77</v>
      </c>
      <c r="P531" s="18">
        <f t="shared" si="13"/>
        <v>0.56277115</v>
      </c>
    </row>
    <row r="532" spans="1:16" s="23" customFormat="1" x14ac:dyDescent="0.2">
      <c r="A532" t="s">
        <v>343</v>
      </c>
      <c r="B532" t="s">
        <v>344</v>
      </c>
      <c r="C532" t="s">
        <v>2</v>
      </c>
      <c r="D532" t="s">
        <v>152</v>
      </c>
      <c r="E532" t="s">
        <v>153</v>
      </c>
      <c r="F532" s="2">
        <v>200000</v>
      </c>
      <c r="G532" s="2">
        <v>200000</v>
      </c>
      <c r="H532" s="2">
        <v>200000</v>
      </c>
      <c r="I532" s="2">
        <v>0</v>
      </c>
      <c r="J532" s="2">
        <v>0</v>
      </c>
      <c r="K532" s="2">
        <v>0</v>
      </c>
      <c r="L532" s="2">
        <v>112554.23</v>
      </c>
      <c r="M532" s="2">
        <v>110732.03</v>
      </c>
      <c r="N532" s="2">
        <v>87445.77</v>
      </c>
      <c r="O532" s="2">
        <v>87445.77</v>
      </c>
      <c r="P532" s="18">
        <f t="shared" si="13"/>
        <v>0.56277115</v>
      </c>
    </row>
    <row r="533" spans="1:16" s="23" customFormat="1" x14ac:dyDescent="0.2">
      <c r="A533" t="s">
        <v>343</v>
      </c>
      <c r="B533" t="s">
        <v>344</v>
      </c>
      <c r="C533" t="s">
        <v>2</v>
      </c>
      <c r="D533" t="s">
        <v>154</v>
      </c>
      <c r="E533" t="s">
        <v>155</v>
      </c>
      <c r="F533" s="2">
        <v>2600000</v>
      </c>
      <c r="G533" s="2">
        <v>2600000</v>
      </c>
      <c r="H533" s="2">
        <v>2475000</v>
      </c>
      <c r="I533" s="2">
        <v>0</v>
      </c>
      <c r="J533" s="2">
        <v>0</v>
      </c>
      <c r="K533" s="2">
        <v>0</v>
      </c>
      <c r="L533" s="2">
        <v>252454.55</v>
      </c>
      <c r="M533" s="2">
        <v>252454.55</v>
      </c>
      <c r="N533" s="2">
        <v>2347545.4500000002</v>
      </c>
      <c r="O533" s="2">
        <v>2222545.4500000002</v>
      </c>
      <c r="P533" s="18">
        <f t="shared" si="13"/>
        <v>9.7097903846153841E-2</v>
      </c>
    </row>
    <row r="534" spans="1:16" s="23" customFormat="1" x14ac:dyDescent="0.2">
      <c r="A534" t="s">
        <v>343</v>
      </c>
      <c r="B534" t="s">
        <v>344</v>
      </c>
      <c r="C534" t="s">
        <v>2</v>
      </c>
      <c r="D534" t="s">
        <v>156</v>
      </c>
      <c r="E534" t="s">
        <v>157</v>
      </c>
      <c r="F534" s="2">
        <v>250000</v>
      </c>
      <c r="G534" s="2">
        <v>250000</v>
      </c>
      <c r="H534" s="2">
        <v>250000</v>
      </c>
      <c r="I534" s="2">
        <v>0</v>
      </c>
      <c r="J534" s="2">
        <v>0</v>
      </c>
      <c r="K534" s="2">
        <v>0</v>
      </c>
      <c r="L534" s="2">
        <v>45640</v>
      </c>
      <c r="M534" s="2">
        <v>45640</v>
      </c>
      <c r="N534" s="2">
        <v>204360</v>
      </c>
      <c r="O534" s="2">
        <v>204360</v>
      </c>
      <c r="P534" s="18">
        <f t="shared" si="13"/>
        <v>0.18256</v>
      </c>
    </row>
    <row r="535" spans="1:16" s="23" customFormat="1" x14ac:dyDescent="0.2">
      <c r="A535" t="s">
        <v>343</v>
      </c>
      <c r="B535" t="s">
        <v>344</v>
      </c>
      <c r="C535" t="s">
        <v>2</v>
      </c>
      <c r="D535" t="s">
        <v>158</v>
      </c>
      <c r="E535" t="s">
        <v>159</v>
      </c>
      <c r="F535" s="2">
        <v>50000</v>
      </c>
      <c r="G535" s="2">
        <v>50000</v>
      </c>
      <c r="H535" s="2">
        <v>50000</v>
      </c>
      <c r="I535" s="2">
        <v>0</v>
      </c>
      <c r="J535" s="2">
        <v>0</v>
      </c>
      <c r="K535" s="2">
        <v>0</v>
      </c>
      <c r="L535" s="2">
        <v>4750</v>
      </c>
      <c r="M535" s="2">
        <v>4750</v>
      </c>
      <c r="N535" s="2">
        <v>45250</v>
      </c>
      <c r="O535" s="2">
        <v>45250</v>
      </c>
      <c r="P535" s="18">
        <f t="shared" si="13"/>
        <v>9.5000000000000001E-2</v>
      </c>
    </row>
    <row r="536" spans="1:16" s="23" customFormat="1" x14ac:dyDescent="0.2">
      <c r="A536" t="s">
        <v>343</v>
      </c>
      <c r="B536" t="s">
        <v>344</v>
      </c>
      <c r="C536" t="s">
        <v>2</v>
      </c>
      <c r="D536" t="s">
        <v>160</v>
      </c>
      <c r="E536" t="s">
        <v>161</v>
      </c>
      <c r="F536" s="2">
        <v>200000</v>
      </c>
      <c r="G536" s="2">
        <v>200000</v>
      </c>
      <c r="H536" s="2">
        <v>200000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200000</v>
      </c>
      <c r="O536" s="2">
        <v>200000</v>
      </c>
      <c r="P536" s="18">
        <f t="shared" si="13"/>
        <v>0</v>
      </c>
    </row>
    <row r="537" spans="1:16" s="23" customFormat="1" x14ac:dyDescent="0.2">
      <c r="A537" t="s">
        <v>343</v>
      </c>
      <c r="B537" t="s">
        <v>344</v>
      </c>
      <c r="C537" t="s">
        <v>2</v>
      </c>
      <c r="D537" t="s">
        <v>162</v>
      </c>
      <c r="E537" t="s">
        <v>163</v>
      </c>
      <c r="F537" s="2">
        <v>1500000</v>
      </c>
      <c r="G537" s="2">
        <v>1500000</v>
      </c>
      <c r="H537" s="2">
        <v>1375000</v>
      </c>
      <c r="I537" s="2">
        <v>0</v>
      </c>
      <c r="J537" s="2">
        <v>0</v>
      </c>
      <c r="K537" s="2">
        <v>0</v>
      </c>
      <c r="L537" s="2">
        <v>53900.01</v>
      </c>
      <c r="M537" s="2">
        <v>53900.01</v>
      </c>
      <c r="N537" s="2">
        <v>1446099.99</v>
      </c>
      <c r="O537" s="2">
        <v>1321099.99</v>
      </c>
      <c r="P537" s="18">
        <f t="shared" si="13"/>
        <v>3.5933340000000001E-2</v>
      </c>
    </row>
    <row r="538" spans="1:16" s="23" customFormat="1" x14ac:dyDescent="0.2">
      <c r="A538" t="s">
        <v>343</v>
      </c>
      <c r="B538" t="s">
        <v>344</v>
      </c>
      <c r="C538" t="s">
        <v>2</v>
      </c>
      <c r="D538" t="s">
        <v>313</v>
      </c>
      <c r="E538" t="s">
        <v>314</v>
      </c>
      <c r="F538" s="2">
        <v>200000</v>
      </c>
      <c r="G538" s="2">
        <v>200000</v>
      </c>
      <c r="H538" s="2">
        <v>200000</v>
      </c>
      <c r="I538" s="2">
        <v>0</v>
      </c>
      <c r="J538" s="2">
        <v>0</v>
      </c>
      <c r="K538" s="2">
        <v>0</v>
      </c>
      <c r="L538" s="2">
        <v>5000</v>
      </c>
      <c r="M538" s="2">
        <v>5000</v>
      </c>
      <c r="N538" s="2">
        <v>195000</v>
      </c>
      <c r="O538" s="2">
        <v>195000</v>
      </c>
      <c r="P538" s="18">
        <f t="shared" si="13"/>
        <v>2.5000000000000001E-2</v>
      </c>
    </row>
    <row r="539" spans="1:16" s="23" customFormat="1" x14ac:dyDescent="0.2">
      <c r="A539" t="s">
        <v>343</v>
      </c>
      <c r="B539" t="s">
        <v>344</v>
      </c>
      <c r="C539" t="s">
        <v>2</v>
      </c>
      <c r="D539" t="s">
        <v>164</v>
      </c>
      <c r="E539" t="s">
        <v>165</v>
      </c>
      <c r="F539" s="2">
        <v>200000</v>
      </c>
      <c r="G539" s="2">
        <v>200000</v>
      </c>
      <c r="H539" s="2">
        <v>200000</v>
      </c>
      <c r="I539" s="2">
        <v>0</v>
      </c>
      <c r="J539" s="2">
        <v>0</v>
      </c>
      <c r="K539" s="2">
        <v>0</v>
      </c>
      <c r="L539" s="2">
        <v>100896.01</v>
      </c>
      <c r="M539" s="2">
        <v>100896.01</v>
      </c>
      <c r="N539" s="2">
        <v>99103.99</v>
      </c>
      <c r="O539" s="2">
        <v>99103.99</v>
      </c>
      <c r="P539" s="18">
        <f t="shared" si="13"/>
        <v>0.50448004999999996</v>
      </c>
    </row>
    <row r="540" spans="1:16" s="23" customFormat="1" x14ac:dyDescent="0.2">
      <c r="A540" t="s">
        <v>343</v>
      </c>
      <c r="B540" t="s">
        <v>344</v>
      </c>
      <c r="C540" t="s">
        <v>2</v>
      </c>
      <c r="D540" t="s">
        <v>166</v>
      </c>
      <c r="E540" t="s">
        <v>167</v>
      </c>
      <c r="F540" s="2">
        <v>200000</v>
      </c>
      <c r="G540" s="2">
        <v>200000</v>
      </c>
      <c r="H540" s="2">
        <v>200000</v>
      </c>
      <c r="I540" s="2">
        <v>0</v>
      </c>
      <c r="J540" s="2">
        <v>0</v>
      </c>
      <c r="K540" s="2">
        <v>0</v>
      </c>
      <c r="L540" s="2">
        <v>42268.53</v>
      </c>
      <c r="M540" s="2">
        <v>42268.53</v>
      </c>
      <c r="N540" s="2">
        <v>157731.47</v>
      </c>
      <c r="O540" s="2">
        <v>157731.47</v>
      </c>
      <c r="P540" s="18">
        <f t="shared" si="13"/>
        <v>0.21134264999999999</v>
      </c>
    </row>
    <row r="541" spans="1:16" s="23" customFormat="1" x14ac:dyDescent="0.2">
      <c r="A541" t="s">
        <v>343</v>
      </c>
      <c r="B541" t="s">
        <v>344</v>
      </c>
      <c r="C541" t="s">
        <v>2</v>
      </c>
      <c r="D541" t="s">
        <v>168</v>
      </c>
      <c r="E541" t="s">
        <v>169</v>
      </c>
      <c r="F541" s="2">
        <v>1000000</v>
      </c>
      <c r="G541" s="2">
        <v>1000000</v>
      </c>
      <c r="H541" s="2">
        <v>915000</v>
      </c>
      <c r="I541" s="2">
        <v>0</v>
      </c>
      <c r="J541" s="2">
        <v>0</v>
      </c>
      <c r="K541" s="2">
        <v>0</v>
      </c>
      <c r="L541" s="2">
        <v>222876.24</v>
      </c>
      <c r="M541" s="2">
        <v>222876.24</v>
      </c>
      <c r="N541" s="2">
        <v>777123.76</v>
      </c>
      <c r="O541" s="2">
        <v>692123.76</v>
      </c>
      <c r="P541" s="18">
        <f t="shared" si="13"/>
        <v>0.22287624</v>
      </c>
    </row>
    <row r="542" spans="1:16" s="23" customFormat="1" x14ac:dyDescent="0.2">
      <c r="A542" t="s">
        <v>343</v>
      </c>
      <c r="B542" t="s">
        <v>344</v>
      </c>
      <c r="C542" t="s">
        <v>2</v>
      </c>
      <c r="D542" t="s">
        <v>170</v>
      </c>
      <c r="E542" t="s">
        <v>171</v>
      </c>
      <c r="F542" s="2">
        <v>500000</v>
      </c>
      <c r="G542" s="2">
        <v>500000</v>
      </c>
      <c r="H542" s="2">
        <v>457500</v>
      </c>
      <c r="I542" s="2">
        <v>0</v>
      </c>
      <c r="J542" s="2">
        <v>0</v>
      </c>
      <c r="K542" s="2">
        <v>0</v>
      </c>
      <c r="L542" s="2">
        <v>184089.83</v>
      </c>
      <c r="M542" s="2">
        <v>184089.83</v>
      </c>
      <c r="N542" s="2">
        <v>315910.17</v>
      </c>
      <c r="O542" s="2">
        <v>273410.17</v>
      </c>
      <c r="P542" s="18">
        <f t="shared" si="13"/>
        <v>0.36817965999999996</v>
      </c>
    </row>
    <row r="543" spans="1:16" s="23" customFormat="1" x14ac:dyDescent="0.2">
      <c r="A543" t="s">
        <v>343</v>
      </c>
      <c r="B543" t="s">
        <v>344</v>
      </c>
      <c r="C543" t="s">
        <v>2</v>
      </c>
      <c r="D543" t="s">
        <v>172</v>
      </c>
      <c r="E543" t="s">
        <v>173</v>
      </c>
      <c r="F543" s="2">
        <v>500000</v>
      </c>
      <c r="G543" s="2">
        <v>500000</v>
      </c>
      <c r="H543" s="2">
        <v>457500</v>
      </c>
      <c r="I543" s="2">
        <v>0</v>
      </c>
      <c r="J543" s="2">
        <v>0</v>
      </c>
      <c r="K543" s="2">
        <v>0</v>
      </c>
      <c r="L543" s="2">
        <v>38786.410000000003</v>
      </c>
      <c r="M543" s="2">
        <v>38786.410000000003</v>
      </c>
      <c r="N543" s="2">
        <v>461213.59</v>
      </c>
      <c r="O543" s="2">
        <v>418713.59</v>
      </c>
      <c r="P543" s="18">
        <f t="shared" si="13"/>
        <v>7.7572820000000001E-2</v>
      </c>
    </row>
    <row r="544" spans="1:16" s="23" customFormat="1" x14ac:dyDescent="0.2">
      <c r="A544" t="s">
        <v>343</v>
      </c>
      <c r="B544" t="s">
        <v>344</v>
      </c>
      <c r="C544" t="s">
        <v>2</v>
      </c>
      <c r="D544" t="s">
        <v>174</v>
      </c>
      <c r="E544" t="s">
        <v>175</v>
      </c>
      <c r="F544" s="2">
        <v>3250000</v>
      </c>
      <c r="G544" s="2">
        <v>3250000</v>
      </c>
      <c r="H544" s="2">
        <v>3012500</v>
      </c>
      <c r="I544" s="2">
        <v>0</v>
      </c>
      <c r="J544" s="2">
        <v>0</v>
      </c>
      <c r="K544" s="2">
        <v>0</v>
      </c>
      <c r="L544" s="2">
        <v>553572.93000000005</v>
      </c>
      <c r="M544" s="2">
        <v>553572.93000000005</v>
      </c>
      <c r="N544" s="2">
        <v>2696427.07</v>
      </c>
      <c r="O544" s="2">
        <v>2458927.0699999998</v>
      </c>
      <c r="P544" s="18">
        <f t="shared" si="13"/>
        <v>0.17033013230769231</v>
      </c>
    </row>
    <row r="545" spans="1:16" s="23" customFormat="1" x14ac:dyDescent="0.2">
      <c r="A545" t="s">
        <v>343</v>
      </c>
      <c r="B545" t="s">
        <v>344</v>
      </c>
      <c r="C545" t="s">
        <v>2</v>
      </c>
      <c r="D545" t="s">
        <v>176</v>
      </c>
      <c r="E545" t="s">
        <v>177</v>
      </c>
      <c r="F545" s="2">
        <v>750000</v>
      </c>
      <c r="G545" s="2">
        <v>750000</v>
      </c>
      <c r="H545" s="2">
        <v>687500</v>
      </c>
      <c r="I545" s="2">
        <v>0</v>
      </c>
      <c r="J545" s="2">
        <v>0</v>
      </c>
      <c r="K545" s="2">
        <v>0</v>
      </c>
      <c r="L545" s="2">
        <v>130494</v>
      </c>
      <c r="M545" s="2">
        <v>130494</v>
      </c>
      <c r="N545" s="2">
        <v>619506</v>
      </c>
      <c r="O545" s="2">
        <v>557006</v>
      </c>
      <c r="P545" s="18">
        <f t="shared" si="13"/>
        <v>0.17399200000000001</v>
      </c>
    </row>
    <row r="546" spans="1:16" s="23" customFormat="1" x14ac:dyDescent="0.2">
      <c r="A546" t="s">
        <v>343</v>
      </c>
      <c r="B546" t="s">
        <v>344</v>
      </c>
      <c r="C546" t="s">
        <v>2</v>
      </c>
      <c r="D546" t="s">
        <v>178</v>
      </c>
      <c r="E546" t="s">
        <v>179</v>
      </c>
      <c r="F546" s="2">
        <v>100000</v>
      </c>
      <c r="G546" s="2">
        <v>100000</v>
      </c>
      <c r="H546" s="2">
        <v>100000</v>
      </c>
      <c r="I546" s="2">
        <v>0</v>
      </c>
      <c r="J546" s="2">
        <v>0</v>
      </c>
      <c r="K546" s="2">
        <v>0</v>
      </c>
      <c r="L546" s="2">
        <v>45380</v>
      </c>
      <c r="M546" s="2">
        <v>45380</v>
      </c>
      <c r="N546" s="2">
        <v>54620</v>
      </c>
      <c r="O546" s="2">
        <v>54620</v>
      </c>
      <c r="P546" s="18">
        <f t="shared" si="13"/>
        <v>0.45379999999999998</v>
      </c>
    </row>
    <row r="547" spans="1:16" s="23" customFormat="1" x14ac:dyDescent="0.2">
      <c r="A547" t="s">
        <v>343</v>
      </c>
      <c r="B547" t="s">
        <v>344</v>
      </c>
      <c r="C547" t="s">
        <v>2</v>
      </c>
      <c r="D547" t="s">
        <v>180</v>
      </c>
      <c r="E547" t="s">
        <v>181</v>
      </c>
      <c r="F547" s="2">
        <v>1000000</v>
      </c>
      <c r="G547" s="2">
        <v>1000000</v>
      </c>
      <c r="H547" s="2">
        <v>915000</v>
      </c>
      <c r="I547" s="2">
        <v>0</v>
      </c>
      <c r="J547" s="2">
        <v>0</v>
      </c>
      <c r="K547" s="2">
        <v>0</v>
      </c>
      <c r="L547" s="2">
        <v>161045.01</v>
      </c>
      <c r="M547" s="2">
        <v>161045.01</v>
      </c>
      <c r="N547" s="2">
        <v>838954.99</v>
      </c>
      <c r="O547" s="2">
        <v>753954.99</v>
      </c>
      <c r="P547" s="18">
        <f t="shared" si="13"/>
        <v>0.16104501000000002</v>
      </c>
    </row>
    <row r="548" spans="1:16" s="23" customFormat="1" x14ac:dyDescent="0.2">
      <c r="A548" t="s">
        <v>343</v>
      </c>
      <c r="B548" t="s">
        <v>344</v>
      </c>
      <c r="C548" t="s">
        <v>2</v>
      </c>
      <c r="D548" t="s">
        <v>182</v>
      </c>
      <c r="E548" t="s">
        <v>183</v>
      </c>
      <c r="F548" s="2">
        <v>1000000</v>
      </c>
      <c r="G548" s="2">
        <v>1000000</v>
      </c>
      <c r="H548" s="2">
        <v>910000</v>
      </c>
      <c r="I548" s="2">
        <v>0</v>
      </c>
      <c r="J548" s="2">
        <v>0</v>
      </c>
      <c r="K548" s="2">
        <v>0</v>
      </c>
      <c r="L548" s="2">
        <v>131860.92000000001</v>
      </c>
      <c r="M548" s="2">
        <v>131860.92000000001</v>
      </c>
      <c r="N548" s="2">
        <v>868139.08</v>
      </c>
      <c r="O548" s="2">
        <v>778139.08</v>
      </c>
      <c r="P548" s="18">
        <f t="shared" si="13"/>
        <v>0.13186092000000002</v>
      </c>
    </row>
    <row r="549" spans="1:16" s="23" customFormat="1" x14ac:dyDescent="0.2">
      <c r="A549" t="s">
        <v>343</v>
      </c>
      <c r="B549" t="s">
        <v>344</v>
      </c>
      <c r="C549" t="s">
        <v>2</v>
      </c>
      <c r="D549" t="s">
        <v>184</v>
      </c>
      <c r="E549" t="s">
        <v>185</v>
      </c>
      <c r="F549" s="2">
        <v>100000</v>
      </c>
      <c r="G549" s="2">
        <v>100000</v>
      </c>
      <c r="H549" s="2">
        <v>100000</v>
      </c>
      <c r="I549" s="2">
        <v>0</v>
      </c>
      <c r="J549" s="2">
        <v>0</v>
      </c>
      <c r="K549" s="2">
        <v>0</v>
      </c>
      <c r="L549" s="2">
        <v>49035</v>
      </c>
      <c r="M549" s="2">
        <v>49035</v>
      </c>
      <c r="N549" s="2">
        <v>50965</v>
      </c>
      <c r="O549" s="2">
        <v>50965</v>
      </c>
      <c r="P549" s="18">
        <f t="shared" si="13"/>
        <v>0.49035000000000001</v>
      </c>
    </row>
    <row r="550" spans="1:16" s="23" customFormat="1" x14ac:dyDescent="0.2">
      <c r="A550" t="s">
        <v>343</v>
      </c>
      <c r="B550" t="s">
        <v>344</v>
      </c>
      <c r="C550" t="s">
        <v>2</v>
      </c>
      <c r="D550" t="s">
        <v>186</v>
      </c>
      <c r="E550" t="s">
        <v>187</v>
      </c>
      <c r="F550" s="2">
        <v>100000</v>
      </c>
      <c r="G550" s="2">
        <v>100000</v>
      </c>
      <c r="H550" s="2">
        <v>100000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100000</v>
      </c>
      <c r="O550" s="2">
        <v>100000</v>
      </c>
      <c r="P550" s="18">
        <f t="shared" si="13"/>
        <v>0</v>
      </c>
    </row>
    <row r="551" spans="1:16" s="23" customFormat="1" x14ac:dyDescent="0.2">
      <c r="A551" t="s">
        <v>343</v>
      </c>
      <c r="B551" t="s">
        <v>344</v>
      </c>
      <c r="C551" t="s">
        <v>2</v>
      </c>
      <c r="D551" t="s">
        <v>273</v>
      </c>
      <c r="E551" t="s">
        <v>274</v>
      </c>
      <c r="F551" s="2">
        <v>100000</v>
      </c>
      <c r="G551" s="2">
        <v>100000</v>
      </c>
      <c r="H551" s="2">
        <v>100000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100000</v>
      </c>
      <c r="O551" s="2">
        <v>100000</v>
      </c>
      <c r="P551" s="18">
        <f t="shared" si="13"/>
        <v>0</v>
      </c>
    </row>
    <row r="552" spans="1:16" s="23" customFormat="1" x14ac:dyDescent="0.2">
      <c r="A552" t="s">
        <v>343</v>
      </c>
      <c r="B552" t="s">
        <v>344</v>
      </c>
      <c r="C552" t="s">
        <v>2</v>
      </c>
      <c r="D552" t="s">
        <v>188</v>
      </c>
      <c r="E552" t="s">
        <v>189</v>
      </c>
      <c r="F552" s="2">
        <v>100000</v>
      </c>
      <c r="G552" s="2">
        <v>100000</v>
      </c>
      <c r="H552" s="2">
        <v>100000</v>
      </c>
      <c r="I552" s="2">
        <v>0</v>
      </c>
      <c r="J552" s="2">
        <v>0</v>
      </c>
      <c r="K552" s="2">
        <v>0</v>
      </c>
      <c r="L552" s="2">
        <v>35758</v>
      </c>
      <c r="M552" s="2">
        <v>35758</v>
      </c>
      <c r="N552" s="2">
        <v>64242</v>
      </c>
      <c r="O552" s="2">
        <v>64242</v>
      </c>
      <c r="P552" s="18">
        <f t="shared" si="13"/>
        <v>0.35758000000000001</v>
      </c>
    </row>
    <row r="553" spans="1:16" s="23" customFormat="1" x14ac:dyDescent="0.2">
      <c r="A553" s="5" t="s">
        <v>343</v>
      </c>
      <c r="B553" s="5" t="s">
        <v>344</v>
      </c>
      <c r="C553" s="5" t="s">
        <v>28</v>
      </c>
      <c r="D553" s="5" t="s">
        <v>236</v>
      </c>
      <c r="E553" s="5" t="s">
        <v>237</v>
      </c>
      <c r="F553" s="6">
        <v>13650000</v>
      </c>
      <c r="G553" s="6">
        <v>13650000</v>
      </c>
      <c r="H553" s="6">
        <v>12639520.66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13650000</v>
      </c>
      <c r="O553" s="6">
        <v>12639520.66</v>
      </c>
      <c r="P553" s="34">
        <f t="shared" si="13"/>
        <v>0</v>
      </c>
    </row>
    <row r="554" spans="1:16" s="23" customFormat="1" x14ac:dyDescent="0.2">
      <c r="A554" t="s">
        <v>343</v>
      </c>
      <c r="B554" t="s">
        <v>344</v>
      </c>
      <c r="C554" t="s">
        <v>28</v>
      </c>
      <c r="D554" t="s">
        <v>238</v>
      </c>
      <c r="E554" t="s">
        <v>239</v>
      </c>
      <c r="F554" s="2">
        <v>11000000</v>
      </c>
      <c r="G554" s="2">
        <v>11000000</v>
      </c>
      <c r="H554" s="2">
        <v>10261301.67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11000000</v>
      </c>
      <c r="O554" s="2">
        <v>10261301.67</v>
      </c>
      <c r="P554" s="18">
        <f t="shared" si="13"/>
        <v>0</v>
      </c>
    </row>
    <row r="555" spans="1:16" s="23" customFormat="1" x14ac:dyDescent="0.2">
      <c r="A555" t="s">
        <v>343</v>
      </c>
      <c r="B555" t="s">
        <v>344</v>
      </c>
      <c r="C555" t="s">
        <v>28</v>
      </c>
      <c r="D555" t="s">
        <v>242</v>
      </c>
      <c r="E555" t="s">
        <v>243</v>
      </c>
      <c r="F555" s="2">
        <v>1000000</v>
      </c>
      <c r="G555" s="2">
        <v>1000000</v>
      </c>
      <c r="H555" s="2">
        <v>915000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1000000</v>
      </c>
      <c r="O555" s="2">
        <v>915000</v>
      </c>
      <c r="P555" s="18">
        <f t="shared" si="13"/>
        <v>0</v>
      </c>
    </row>
    <row r="556" spans="1:16" s="23" customFormat="1" x14ac:dyDescent="0.2">
      <c r="A556" t="s">
        <v>343</v>
      </c>
      <c r="B556" t="s">
        <v>344</v>
      </c>
      <c r="C556" t="s">
        <v>28</v>
      </c>
      <c r="D556" t="s">
        <v>244</v>
      </c>
      <c r="E556" t="s">
        <v>245</v>
      </c>
      <c r="F556" s="2">
        <v>1500000</v>
      </c>
      <c r="G556" s="2">
        <v>1500000</v>
      </c>
      <c r="H556" s="2">
        <v>1362500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1500000</v>
      </c>
      <c r="O556" s="2">
        <v>1362500</v>
      </c>
      <c r="P556" s="18">
        <f t="shared" si="13"/>
        <v>0</v>
      </c>
    </row>
    <row r="557" spans="1:16" s="23" customFormat="1" x14ac:dyDescent="0.2">
      <c r="A557" t="s">
        <v>343</v>
      </c>
      <c r="B557" t="s">
        <v>344</v>
      </c>
      <c r="C557" t="s">
        <v>28</v>
      </c>
      <c r="D557" t="s">
        <v>246</v>
      </c>
      <c r="E557" t="s">
        <v>247</v>
      </c>
      <c r="F557" s="2">
        <v>4500000</v>
      </c>
      <c r="G557" s="2">
        <v>4500000</v>
      </c>
      <c r="H557" s="2">
        <v>4408801.67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4500000</v>
      </c>
      <c r="O557" s="2">
        <v>4408801.67</v>
      </c>
      <c r="P557" s="18">
        <f t="shared" si="13"/>
        <v>0</v>
      </c>
    </row>
    <row r="558" spans="1:16" s="23" customFormat="1" x14ac:dyDescent="0.2">
      <c r="A558" t="s">
        <v>343</v>
      </c>
      <c r="B558" t="s">
        <v>344</v>
      </c>
      <c r="C558" t="s">
        <v>28</v>
      </c>
      <c r="D558" t="s">
        <v>352</v>
      </c>
      <c r="E558" t="s">
        <v>353</v>
      </c>
      <c r="F558" s="2">
        <v>4000000</v>
      </c>
      <c r="G558" s="2">
        <v>4000000</v>
      </c>
      <c r="H558" s="2">
        <v>3575000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4000000</v>
      </c>
      <c r="O558" s="2">
        <v>3575000</v>
      </c>
      <c r="P558" s="18">
        <f t="shared" si="13"/>
        <v>0</v>
      </c>
    </row>
    <row r="559" spans="1:16" s="23" customFormat="1" x14ac:dyDescent="0.2">
      <c r="A559" t="s">
        <v>343</v>
      </c>
      <c r="B559" t="s">
        <v>344</v>
      </c>
      <c r="C559" t="s">
        <v>28</v>
      </c>
      <c r="D559" t="s">
        <v>248</v>
      </c>
      <c r="E559" t="s">
        <v>249</v>
      </c>
      <c r="F559" s="2">
        <v>2650000</v>
      </c>
      <c r="G559" s="2">
        <v>2650000</v>
      </c>
      <c r="H559" s="2">
        <v>2378218.9900000002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2650000</v>
      </c>
      <c r="O559" s="2">
        <v>2378218.9900000002</v>
      </c>
      <c r="P559" s="18">
        <f t="shared" si="13"/>
        <v>0</v>
      </c>
    </row>
    <row r="560" spans="1:16" s="23" customFormat="1" x14ac:dyDescent="0.2">
      <c r="A560" t="s">
        <v>343</v>
      </c>
      <c r="B560" t="s">
        <v>344</v>
      </c>
      <c r="C560" t="s">
        <v>28</v>
      </c>
      <c r="D560" t="s">
        <v>250</v>
      </c>
      <c r="E560" t="s">
        <v>251</v>
      </c>
      <c r="F560" s="2">
        <v>2650000</v>
      </c>
      <c r="G560" s="2">
        <v>2650000</v>
      </c>
      <c r="H560" s="2">
        <v>2378218.9900000002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2650000</v>
      </c>
      <c r="O560" s="2">
        <v>2378218.9900000002</v>
      </c>
      <c r="P560" s="18">
        <f t="shared" si="13"/>
        <v>0</v>
      </c>
    </row>
    <row r="561" spans="1:16" s="23" customFormat="1" x14ac:dyDescent="0.2">
      <c r="A561" s="5" t="s">
        <v>343</v>
      </c>
      <c r="B561" s="5" t="s">
        <v>344</v>
      </c>
      <c r="C561" s="5" t="s">
        <v>2</v>
      </c>
      <c r="D561" s="5" t="s">
        <v>190</v>
      </c>
      <c r="E561" s="5" t="s">
        <v>191</v>
      </c>
      <c r="F561" s="6">
        <v>20038204</v>
      </c>
      <c r="G561" s="6">
        <v>20462266</v>
      </c>
      <c r="H561" s="6">
        <v>16544341.5</v>
      </c>
      <c r="I561" s="6">
        <v>0</v>
      </c>
      <c r="J561" s="6">
        <v>0</v>
      </c>
      <c r="K561" s="6">
        <v>0</v>
      </c>
      <c r="L561" s="6">
        <v>14903864.91</v>
      </c>
      <c r="M561" s="6">
        <v>14704704.279999999</v>
      </c>
      <c r="N561" s="6">
        <v>5558401.0899999999</v>
      </c>
      <c r="O561" s="6">
        <v>1640476.59</v>
      </c>
      <c r="P561" s="34">
        <f t="shared" si="13"/>
        <v>0.72835847750195404</v>
      </c>
    </row>
    <row r="562" spans="1:16" s="23" customFormat="1" x14ac:dyDescent="0.2">
      <c r="A562" t="s">
        <v>343</v>
      </c>
      <c r="B562" t="s">
        <v>344</v>
      </c>
      <c r="C562" t="s">
        <v>2</v>
      </c>
      <c r="D562" t="s">
        <v>192</v>
      </c>
      <c r="E562" t="s">
        <v>193</v>
      </c>
      <c r="F562" s="2">
        <v>3038204</v>
      </c>
      <c r="G562" s="2">
        <v>2962266</v>
      </c>
      <c r="H562" s="2">
        <v>2932561</v>
      </c>
      <c r="I562" s="2">
        <v>0</v>
      </c>
      <c r="J562" s="2">
        <v>0</v>
      </c>
      <c r="K562" s="2">
        <v>0</v>
      </c>
      <c r="L562" s="2">
        <v>2106302.17</v>
      </c>
      <c r="M562" s="2">
        <v>1907141.54</v>
      </c>
      <c r="N562" s="2">
        <v>855963.83</v>
      </c>
      <c r="O562" s="2">
        <v>826258.83</v>
      </c>
      <c r="P562" s="18">
        <f t="shared" si="13"/>
        <v>0.71104423775582604</v>
      </c>
    </row>
    <row r="563" spans="1:16" s="23" customFormat="1" x14ac:dyDescent="0.2">
      <c r="A563" t="s">
        <v>343</v>
      </c>
      <c r="B563" t="s">
        <v>344</v>
      </c>
      <c r="C563" t="s">
        <v>2</v>
      </c>
      <c r="D563" t="s">
        <v>350</v>
      </c>
      <c r="E563" t="s">
        <v>316</v>
      </c>
      <c r="F563" s="2">
        <v>2580643</v>
      </c>
      <c r="G563" s="2">
        <v>2516141</v>
      </c>
      <c r="H563" s="2">
        <v>2490910</v>
      </c>
      <c r="I563" s="2">
        <v>0</v>
      </c>
      <c r="J563" s="2">
        <v>0</v>
      </c>
      <c r="K563" s="2">
        <v>0</v>
      </c>
      <c r="L563" s="2">
        <v>1789087.95</v>
      </c>
      <c r="M563" s="2">
        <v>1619921.4</v>
      </c>
      <c r="N563" s="2">
        <v>727053.05</v>
      </c>
      <c r="O563" s="2">
        <v>701822.05</v>
      </c>
      <c r="P563" s="18">
        <f t="shared" si="13"/>
        <v>0.7110443929811564</v>
      </c>
    </row>
    <row r="564" spans="1:16" s="23" customFormat="1" x14ac:dyDescent="0.2">
      <c r="A564" t="s">
        <v>343</v>
      </c>
      <c r="B564" t="s">
        <v>344</v>
      </c>
      <c r="C564" t="s">
        <v>2</v>
      </c>
      <c r="D564" t="s">
        <v>351</v>
      </c>
      <c r="E564" t="s">
        <v>318</v>
      </c>
      <c r="F564" s="2">
        <v>457561</v>
      </c>
      <c r="G564" s="2">
        <v>446125</v>
      </c>
      <c r="H564" s="2">
        <v>441651</v>
      </c>
      <c r="I564" s="2">
        <v>0</v>
      </c>
      <c r="J564" s="2">
        <v>0</v>
      </c>
      <c r="K564" s="2">
        <v>0</v>
      </c>
      <c r="L564" s="2">
        <v>317214.21999999997</v>
      </c>
      <c r="M564" s="2">
        <v>287220.14</v>
      </c>
      <c r="N564" s="2">
        <v>128910.78</v>
      </c>
      <c r="O564" s="2">
        <v>124436.78</v>
      </c>
      <c r="P564" s="18">
        <f t="shared" si="13"/>
        <v>0.71104336228635467</v>
      </c>
    </row>
    <row r="565" spans="1:16" s="23" customFormat="1" x14ac:dyDescent="0.2">
      <c r="A565" t="s">
        <v>343</v>
      </c>
      <c r="B565" t="s">
        <v>344</v>
      </c>
      <c r="C565" t="s">
        <v>2</v>
      </c>
      <c r="D565" t="s">
        <v>206</v>
      </c>
      <c r="E565" t="s">
        <v>207</v>
      </c>
      <c r="F565" s="2">
        <v>17000000</v>
      </c>
      <c r="G565" s="2">
        <v>17500000</v>
      </c>
      <c r="H565" s="2">
        <v>13611780.5</v>
      </c>
      <c r="I565" s="2">
        <v>0</v>
      </c>
      <c r="J565" s="2">
        <v>0</v>
      </c>
      <c r="K565" s="2">
        <v>0</v>
      </c>
      <c r="L565" s="2">
        <v>12797562.74</v>
      </c>
      <c r="M565" s="2">
        <v>12797562.74</v>
      </c>
      <c r="N565" s="2">
        <v>4702437.26</v>
      </c>
      <c r="O565" s="2">
        <v>814217.76</v>
      </c>
      <c r="P565" s="18">
        <f t="shared" si="13"/>
        <v>0.73128929942857146</v>
      </c>
    </row>
    <row r="566" spans="1:16" s="23" customFormat="1" x14ac:dyDescent="0.2">
      <c r="A566" t="s">
        <v>343</v>
      </c>
      <c r="B566" t="s">
        <v>344</v>
      </c>
      <c r="C566" t="s">
        <v>2</v>
      </c>
      <c r="D566" t="s">
        <v>208</v>
      </c>
      <c r="E566" t="s">
        <v>209</v>
      </c>
      <c r="F566" s="2">
        <v>16000000</v>
      </c>
      <c r="G566" s="2">
        <v>16000000</v>
      </c>
      <c r="H566" s="2">
        <v>12344285</v>
      </c>
      <c r="I566" s="2">
        <v>0</v>
      </c>
      <c r="J566" s="2">
        <v>0</v>
      </c>
      <c r="K566" s="2">
        <v>0</v>
      </c>
      <c r="L566" s="2">
        <v>12344282.32</v>
      </c>
      <c r="M566" s="2">
        <v>12344282.32</v>
      </c>
      <c r="N566" s="2">
        <v>3655717.68</v>
      </c>
      <c r="O566" s="2">
        <v>2.68</v>
      </c>
      <c r="P566" s="18">
        <f t="shared" si="13"/>
        <v>0.77151764499999997</v>
      </c>
    </row>
    <row r="567" spans="1:16" s="23" customFormat="1" x14ac:dyDescent="0.2">
      <c r="A567" t="s">
        <v>343</v>
      </c>
      <c r="B567" t="s">
        <v>344</v>
      </c>
      <c r="C567" t="s">
        <v>2</v>
      </c>
      <c r="D567" t="s">
        <v>210</v>
      </c>
      <c r="E567" t="s">
        <v>211</v>
      </c>
      <c r="F567" s="2">
        <v>1000000</v>
      </c>
      <c r="G567" s="2">
        <v>1500000</v>
      </c>
      <c r="H567" s="2">
        <v>1267495.5</v>
      </c>
      <c r="I567" s="2">
        <v>0</v>
      </c>
      <c r="J567" s="2">
        <v>0</v>
      </c>
      <c r="K567" s="2">
        <v>0</v>
      </c>
      <c r="L567" s="2">
        <v>453280.42</v>
      </c>
      <c r="M567" s="2">
        <v>453280.42</v>
      </c>
      <c r="N567" s="2">
        <v>1046719.58</v>
      </c>
      <c r="O567" s="2">
        <v>814215.08</v>
      </c>
      <c r="P567" s="18">
        <f t="shared" si="13"/>
        <v>0.30218694666666668</v>
      </c>
    </row>
    <row r="568" spans="1:16" s="23" customFormat="1" x14ac:dyDescent="0.2">
      <c r="A568" s="35" t="s">
        <v>354</v>
      </c>
      <c r="B568" s="35" t="s">
        <v>355</v>
      </c>
      <c r="C568" s="35" t="s">
        <v>2</v>
      </c>
      <c r="D568" s="35" t="s">
        <v>3</v>
      </c>
      <c r="E568" s="35" t="s">
        <v>3</v>
      </c>
      <c r="F568" s="36">
        <v>295647285</v>
      </c>
      <c r="G568" s="36">
        <v>287227446</v>
      </c>
      <c r="H568" s="36">
        <v>283844162.25</v>
      </c>
      <c r="I568" s="36">
        <v>0</v>
      </c>
      <c r="J568" s="36">
        <v>0</v>
      </c>
      <c r="K568" s="36">
        <v>0</v>
      </c>
      <c r="L568" s="36">
        <v>185538025.36000001</v>
      </c>
      <c r="M568" s="36">
        <v>182041103.21000001</v>
      </c>
      <c r="N568" s="36">
        <v>101689420.64</v>
      </c>
      <c r="O568" s="36">
        <v>98306136.890000001</v>
      </c>
      <c r="P568" s="34">
        <f t="shared" si="13"/>
        <v>0.64596203442201694</v>
      </c>
    </row>
    <row r="569" spans="1:16" s="23" customFormat="1" x14ac:dyDescent="0.2">
      <c r="A569" s="5" t="s">
        <v>354</v>
      </c>
      <c r="B569" s="5" t="s">
        <v>355</v>
      </c>
      <c r="C569" s="5" t="s">
        <v>2</v>
      </c>
      <c r="D569" s="5" t="s">
        <v>6</v>
      </c>
      <c r="E569" s="5" t="s">
        <v>7</v>
      </c>
      <c r="F569" s="6">
        <v>219878977</v>
      </c>
      <c r="G569" s="6">
        <v>211567076</v>
      </c>
      <c r="H569" s="6">
        <v>211567076</v>
      </c>
      <c r="I569" s="6">
        <v>0</v>
      </c>
      <c r="J569" s="6">
        <v>0</v>
      </c>
      <c r="K569" s="6">
        <v>0</v>
      </c>
      <c r="L569" s="6">
        <v>148325394.41999999</v>
      </c>
      <c r="M569" s="6">
        <v>144885856.19</v>
      </c>
      <c r="N569" s="6">
        <v>63241681.579999998</v>
      </c>
      <c r="O569" s="6">
        <v>63241681.579999998</v>
      </c>
      <c r="P569" s="34">
        <f t="shared" si="13"/>
        <v>0.70107975789200772</v>
      </c>
    </row>
    <row r="570" spans="1:16" s="23" customFormat="1" x14ac:dyDescent="0.2">
      <c r="A570" t="s">
        <v>354</v>
      </c>
      <c r="B570" t="s">
        <v>355</v>
      </c>
      <c r="C570" t="s">
        <v>2</v>
      </c>
      <c r="D570" t="s">
        <v>8</v>
      </c>
      <c r="E570" t="s">
        <v>9</v>
      </c>
      <c r="F570" s="2">
        <v>91236690</v>
      </c>
      <c r="G570" s="2">
        <v>86974290</v>
      </c>
      <c r="H570" s="2">
        <v>86974290</v>
      </c>
      <c r="I570" s="2">
        <v>0</v>
      </c>
      <c r="J570" s="2">
        <v>0</v>
      </c>
      <c r="K570" s="2">
        <v>0</v>
      </c>
      <c r="L570" s="2">
        <v>64874214.149999999</v>
      </c>
      <c r="M570" s="2">
        <v>64002959.380000003</v>
      </c>
      <c r="N570" s="2">
        <v>22100075.850000001</v>
      </c>
      <c r="O570" s="2">
        <v>22100075.850000001</v>
      </c>
      <c r="P570" s="18">
        <f t="shared" ref="P515:P578" si="14">L570/G570</f>
        <v>0.74590104903414556</v>
      </c>
    </row>
    <row r="571" spans="1:16" s="23" customFormat="1" x14ac:dyDescent="0.2">
      <c r="A571" t="s">
        <v>354</v>
      </c>
      <c r="B571" t="s">
        <v>355</v>
      </c>
      <c r="C571" t="s">
        <v>2</v>
      </c>
      <c r="D571" t="s">
        <v>10</v>
      </c>
      <c r="E571" t="s">
        <v>11</v>
      </c>
      <c r="F571" s="2">
        <v>91236690</v>
      </c>
      <c r="G571" s="2">
        <v>86974290</v>
      </c>
      <c r="H571" s="2">
        <v>86974290</v>
      </c>
      <c r="I571" s="2">
        <v>0</v>
      </c>
      <c r="J571" s="2">
        <v>0</v>
      </c>
      <c r="K571" s="2">
        <v>0</v>
      </c>
      <c r="L571" s="2">
        <v>64874214.149999999</v>
      </c>
      <c r="M571" s="2">
        <v>64002959.380000003</v>
      </c>
      <c r="N571" s="2">
        <v>22100075.850000001</v>
      </c>
      <c r="O571" s="2">
        <v>22100075.850000001</v>
      </c>
      <c r="P571" s="18">
        <f t="shared" si="14"/>
        <v>0.74590104903414556</v>
      </c>
    </row>
    <row r="572" spans="1:16" s="23" customFormat="1" x14ac:dyDescent="0.2">
      <c r="A572" t="s">
        <v>354</v>
      </c>
      <c r="B572" t="s">
        <v>355</v>
      </c>
      <c r="C572" t="s">
        <v>2</v>
      </c>
      <c r="D572" t="s">
        <v>14</v>
      </c>
      <c r="E572" t="s">
        <v>15</v>
      </c>
      <c r="F572" s="2">
        <v>750000</v>
      </c>
      <c r="G572" s="2">
        <v>315663</v>
      </c>
      <c r="H572" s="2">
        <v>315663</v>
      </c>
      <c r="I572" s="2">
        <v>0</v>
      </c>
      <c r="J572" s="2">
        <v>0</v>
      </c>
      <c r="K572" s="2">
        <v>0</v>
      </c>
      <c r="L572" s="2">
        <v>226695.39</v>
      </c>
      <c r="M572" s="2">
        <v>226695.39</v>
      </c>
      <c r="N572" s="2">
        <v>88967.61</v>
      </c>
      <c r="O572" s="2">
        <v>88967.61</v>
      </c>
      <c r="P572" s="18">
        <f t="shared" si="14"/>
        <v>0.71815635662082666</v>
      </c>
    </row>
    <row r="573" spans="1:16" s="23" customFormat="1" x14ac:dyDescent="0.2">
      <c r="A573" t="s">
        <v>354</v>
      </c>
      <c r="B573" t="s">
        <v>355</v>
      </c>
      <c r="C573" t="s">
        <v>2</v>
      </c>
      <c r="D573" t="s">
        <v>16</v>
      </c>
      <c r="E573" t="s">
        <v>17</v>
      </c>
      <c r="F573" s="2">
        <v>750000</v>
      </c>
      <c r="G573" s="2">
        <v>315663</v>
      </c>
      <c r="H573" s="2">
        <v>315663</v>
      </c>
      <c r="I573" s="2">
        <v>0</v>
      </c>
      <c r="J573" s="2">
        <v>0</v>
      </c>
      <c r="K573" s="2">
        <v>0</v>
      </c>
      <c r="L573" s="2">
        <v>226695.39</v>
      </c>
      <c r="M573" s="2">
        <v>226695.39</v>
      </c>
      <c r="N573" s="2">
        <v>88967.61</v>
      </c>
      <c r="O573" s="2">
        <v>88967.61</v>
      </c>
      <c r="P573" s="18">
        <f t="shared" si="14"/>
        <v>0.71815635662082666</v>
      </c>
    </row>
    <row r="574" spans="1:16" s="23" customFormat="1" x14ac:dyDescent="0.2">
      <c r="A574" t="s">
        <v>354</v>
      </c>
      <c r="B574" t="s">
        <v>355</v>
      </c>
      <c r="C574" t="s">
        <v>2</v>
      </c>
      <c r="D574" t="s">
        <v>18</v>
      </c>
      <c r="E574" t="s">
        <v>19</v>
      </c>
      <c r="F574" s="2">
        <v>90908595</v>
      </c>
      <c r="G574" s="2">
        <v>88561382</v>
      </c>
      <c r="H574" s="2">
        <v>88561382</v>
      </c>
      <c r="I574" s="2">
        <v>0</v>
      </c>
      <c r="J574" s="2">
        <v>0</v>
      </c>
      <c r="K574" s="2">
        <v>0</v>
      </c>
      <c r="L574" s="2">
        <v>55258598.490000002</v>
      </c>
      <c r="M574" s="2">
        <v>54787570.469999999</v>
      </c>
      <c r="N574" s="2">
        <v>33302783.510000002</v>
      </c>
      <c r="O574" s="2">
        <v>33302783.510000002</v>
      </c>
      <c r="P574" s="18">
        <f t="shared" si="14"/>
        <v>0.62395817727866987</v>
      </c>
    </row>
    <row r="575" spans="1:16" s="23" customFormat="1" x14ac:dyDescent="0.2">
      <c r="A575" t="s">
        <v>354</v>
      </c>
      <c r="B575" t="s">
        <v>355</v>
      </c>
      <c r="C575" t="s">
        <v>2</v>
      </c>
      <c r="D575" t="s">
        <v>20</v>
      </c>
      <c r="E575" t="s">
        <v>21</v>
      </c>
      <c r="F575" s="2">
        <v>33000000</v>
      </c>
      <c r="G575" s="2">
        <v>31918422</v>
      </c>
      <c r="H575" s="2">
        <v>31918422</v>
      </c>
      <c r="I575" s="2">
        <v>0</v>
      </c>
      <c r="J575" s="2">
        <v>0</v>
      </c>
      <c r="K575" s="2">
        <v>0</v>
      </c>
      <c r="L575" s="2">
        <v>21015223.559999999</v>
      </c>
      <c r="M575" s="2">
        <v>20792452.82</v>
      </c>
      <c r="N575" s="2">
        <v>10903198.439999999</v>
      </c>
      <c r="O575" s="2">
        <v>10903198.439999999</v>
      </c>
      <c r="P575" s="18">
        <f t="shared" si="14"/>
        <v>0.65840421434367902</v>
      </c>
    </row>
    <row r="576" spans="1:16" s="23" customFormat="1" x14ac:dyDescent="0.2">
      <c r="A576" t="s">
        <v>354</v>
      </c>
      <c r="B576" t="s">
        <v>355</v>
      </c>
      <c r="C576" t="s">
        <v>2</v>
      </c>
      <c r="D576" t="s">
        <v>22</v>
      </c>
      <c r="E576" t="s">
        <v>23</v>
      </c>
      <c r="F576" s="2">
        <v>24329310</v>
      </c>
      <c r="G576" s="2">
        <v>23402826</v>
      </c>
      <c r="H576" s="2">
        <v>23402826</v>
      </c>
      <c r="I576" s="2">
        <v>0</v>
      </c>
      <c r="J576" s="2">
        <v>0</v>
      </c>
      <c r="K576" s="2">
        <v>0</v>
      </c>
      <c r="L576" s="2">
        <v>16713919.9</v>
      </c>
      <c r="M576" s="2">
        <v>16531295.5</v>
      </c>
      <c r="N576" s="2">
        <v>6688906.0999999996</v>
      </c>
      <c r="O576" s="2">
        <v>6688906.0999999996</v>
      </c>
      <c r="P576" s="18">
        <f t="shared" si="14"/>
        <v>0.71418382976483274</v>
      </c>
    </row>
    <row r="577" spans="1:16" s="23" customFormat="1" x14ac:dyDescent="0.2">
      <c r="A577" t="s">
        <v>354</v>
      </c>
      <c r="B577" t="s">
        <v>355</v>
      </c>
      <c r="C577" t="s">
        <v>2</v>
      </c>
      <c r="D577" t="s">
        <v>24</v>
      </c>
      <c r="E577" t="s">
        <v>25</v>
      </c>
      <c r="F577" s="2">
        <v>10931027</v>
      </c>
      <c r="G577" s="2">
        <v>11365364</v>
      </c>
      <c r="H577" s="2">
        <v>11365364</v>
      </c>
      <c r="I577" s="2">
        <v>0</v>
      </c>
      <c r="J577" s="2">
        <v>0</v>
      </c>
      <c r="K577" s="2">
        <v>0</v>
      </c>
      <c r="L577" s="2">
        <v>11365363.119999999</v>
      </c>
      <c r="M577" s="2">
        <v>11365363.119999999</v>
      </c>
      <c r="N577" s="2">
        <v>0.88</v>
      </c>
      <c r="O577" s="2">
        <v>0.88</v>
      </c>
      <c r="P577" s="18">
        <f t="shared" si="14"/>
        <v>0.9999999225717715</v>
      </c>
    </row>
    <row r="578" spans="1:16" s="23" customFormat="1" x14ac:dyDescent="0.2">
      <c r="A578" t="s">
        <v>354</v>
      </c>
      <c r="B578" t="s">
        <v>355</v>
      </c>
      <c r="C578" t="s">
        <v>2</v>
      </c>
      <c r="D578" t="s">
        <v>26</v>
      </c>
      <c r="E578" t="s">
        <v>27</v>
      </c>
      <c r="F578" s="2">
        <v>8900000</v>
      </c>
      <c r="G578" s="2">
        <v>8668154</v>
      </c>
      <c r="H578" s="2">
        <v>8668154</v>
      </c>
      <c r="I578" s="2">
        <v>0</v>
      </c>
      <c r="J578" s="2">
        <v>0</v>
      </c>
      <c r="K578" s="2">
        <v>0</v>
      </c>
      <c r="L578" s="2">
        <v>6164091.9100000001</v>
      </c>
      <c r="M578" s="2">
        <v>6098459.0300000003</v>
      </c>
      <c r="N578" s="2">
        <v>2504062.09</v>
      </c>
      <c r="O578" s="2">
        <v>2504062.09</v>
      </c>
      <c r="P578" s="18">
        <f t="shared" si="14"/>
        <v>0.71111933521254933</v>
      </c>
    </row>
    <row r="579" spans="1:16" s="23" customFormat="1" x14ac:dyDescent="0.2">
      <c r="A579" t="s">
        <v>354</v>
      </c>
      <c r="B579" t="s">
        <v>355</v>
      </c>
      <c r="C579" t="s">
        <v>28</v>
      </c>
      <c r="D579" t="s">
        <v>29</v>
      </c>
      <c r="E579" t="s">
        <v>30</v>
      </c>
      <c r="F579" s="2">
        <v>13748258</v>
      </c>
      <c r="G579" s="2">
        <v>13206616</v>
      </c>
      <c r="H579" s="2">
        <v>13206616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13206616</v>
      </c>
      <c r="O579" s="2">
        <v>13206616</v>
      </c>
      <c r="P579" s="18">
        <f t="shared" ref="P579:P624" si="15">L579/G579</f>
        <v>0</v>
      </c>
    </row>
    <row r="580" spans="1:16" s="23" customFormat="1" x14ac:dyDescent="0.2">
      <c r="A580" t="s">
        <v>354</v>
      </c>
      <c r="B580" t="s">
        <v>355</v>
      </c>
      <c r="C580" t="s">
        <v>2</v>
      </c>
      <c r="D580" t="s">
        <v>31</v>
      </c>
      <c r="E580" t="s">
        <v>32</v>
      </c>
      <c r="F580" s="2">
        <v>16491846</v>
      </c>
      <c r="G580" s="2">
        <v>15857870</v>
      </c>
      <c r="H580" s="2">
        <v>15857870</v>
      </c>
      <c r="I580" s="2">
        <v>0</v>
      </c>
      <c r="J580" s="2">
        <v>0</v>
      </c>
      <c r="K580" s="2">
        <v>0</v>
      </c>
      <c r="L580" s="2">
        <v>12839087.039999999</v>
      </c>
      <c r="M580" s="2">
        <v>11790459.32</v>
      </c>
      <c r="N580" s="2">
        <v>3018782.96</v>
      </c>
      <c r="O580" s="2">
        <v>3018782.96</v>
      </c>
      <c r="P580" s="18">
        <f t="shared" si="15"/>
        <v>0.80963502916848218</v>
      </c>
    </row>
    <row r="581" spans="1:16" s="23" customFormat="1" x14ac:dyDescent="0.2">
      <c r="A581" t="s">
        <v>354</v>
      </c>
      <c r="B581" t="s">
        <v>355</v>
      </c>
      <c r="C581" t="s">
        <v>2</v>
      </c>
      <c r="D581" t="s">
        <v>356</v>
      </c>
      <c r="E581" t="s">
        <v>292</v>
      </c>
      <c r="F581" s="2">
        <v>15646110</v>
      </c>
      <c r="G581" s="2">
        <v>15044646</v>
      </c>
      <c r="H581" s="2">
        <v>15044646</v>
      </c>
      <c r="I581" s="2">
        <v>0</v>
      </c>
      <c r="J581" s="2">
        <v>0</v>
      </c>
      <c r="K581" s="2">
        <v>0</v>
      </c>
      <c r="L581" s="2">
        <v>12181045.960000001</v>
      </c>
      <c r="M581" s="2">
        <v>11186194.02</v>
      </c>
      <c r="N581" s="2">
        <v>2863600.04</v>
      </c>
      <c r="O581" s="2">
        <v>2863600.04</v>
      </c>
      <c r="P581" s="18">
        <f t="shared" si="15"/>
        <v>0.8096598590621541</v>
      </c>
    </row>
    <row r="582" spans="1:16" s="23" customFormat="1" x14ac:dyDescent="0.2">
      <c r="A582" t="s">
        <v>354</v>
      </c>
      <c r="B582" t="s">
        <v>355</v>
      </c>
      <c r="C582" t="s">
        <v>2</v>
      </c>
      <c r="D582" t="s">
        <v>357</v>
      </c>
      <c r="E582" t="s">
        <v>294</v>
      </c>
      <c r="F582" s="2">
        <v>845736</v>
      </c>
      <c r="G582" s="2">
        <v>813224</v>
      </c>
      <c r="H582" s="2">
        <v>813224</v>
      </c>
      <c r="I582" s="2">
        <v>0</v>
      </c>
      <c r="J582" s="2">
        <v>0</v>
      </c>
      <c r="K582" s="2">
        <v>0</v>
      </c>
      <c r="L582" s="2">
        <v>658041.07999999996</v>
      </c>
      <c r="M582" s="2">
        <v>604265.30000000005</v>
      </c>
      <c r="N582" s="2">
        <v>155182.92000000001</v>
      </c>
      <c r="O582" s="2">
        <v>155182.92000000001</v>
      </c>
      <c r="P582" s="18">
        <f t="shared" si="15"/>
        <v>0.8091756760744887</v>
      </c>
    </row>
    <row r="583" spans="1:16" s="23" customFormat="1" x14ac:dyDescent="0.2">
      <c r="A583" t="s">
        <v>354</v>
      </c>
      <c r="B583" t="s">
        <v>355</v>
      </c>
      <c r="C583" t="s">
        <v>2</v>
      </c>
      <c r="D583" t="s">
        <v>37</v>
      </c>
      <c r="E583" t="s">
        <v>38</v>
      </c>
      <c r="F583" s="2">
        <v>20491846</v>
      </c>
      <c r="G583" s="2">
        <v>19857871</v>
      </c>
      <c r="H583" s="2">
        <v>19857871</v>
      </c>
      <c r="I583" s="2">
        <v>0</v>
      </c>
      <c r="J583" s="2">
        <v>0</v>
      </c>
      <c r="K583" s="2">
        <v>0</v>
      </c>
      <c r="L583" s="2">
        <v>15126799.35</v>
      </c>
      <c r="M583" s="2">
        <v>14078171.630000001</v>
      </c>
      <c r="N583" s="2">
        <v>4731071.6500000004</v>
      </c>
      <c r="O583" s="2">
        <v>4731071.6500000004</v>
      </c>
      <c r="P583" s="18">
        <f t="shared" si="15"/>
        <v>0.76175332944805607</v>
      </c>
    </row>
    <row r="584" spans="1:16" s="23" customFormat="1" x14ac:dyDescent="0.2">
      <c r="A584" t="s">
        <v>354</v>
      </c>
      <c r="B584" t="s">
        <v>355</v>
      </c>
      <c r="C584" t="s">
        <v>2</v>
      </c>
      <c r="D584" t="s">
        <v>358</v>
      </c>
      <c r="E584" t="s">
        <v>296</v>
      </c>
      <c r="F584" s="2">
        <v>8880225</v>
      </c>
      <c r="G584" s="2">
        <v>8538854</v>
      </c>
      <c r="H584" s="2">
        <v>8538854</v>
      </c>
      <c r="I584" s="2">
        <v>0</v>
      </c>
      <c r="J584" s="2">
        <v>0</v>
      </c>
      <c r="K584" s="2">
        <v>0</v>
      </c>
      <c r="L584" s="2">
        <v>6911715.2800000003</v>
      </c>
      <c r="M584" s="2">
        <v>6347069.5800000001</v>
      </c>
      <c r="N584" s="2">
        <v>1627138.72</v>
      </c>
      <c r="O584" s="2">
        <v>1627138.72</v>
      </c>
      <c r="P584" s="18">
        <f t="shared" si="15"/>
        <v>0.80944296272075855</v>
      </c>
    </row>
    <row r="585" spans="1:16" s="23" customFormat="1" x14ac:dyDescent="0.2">
      <c r="A585" t="s">
        <v>354</v>
      </c>
      <c r="B585" t="s">
        <v>355</v>
      </c>
      <c r="C585" t="s">
        <v>2</v>
      </c>
      <c r="D585" t="s">
        <v>359</v>
      </c>
      <c r="E585" t="s">
        <v>298</v>
      </c>
      <c r="F585" s="2">
        <v>2537207</v>
      </c>
      <c r="G585" s="2">
        <v>4879345</v>
      </c>
      <c r="H585" s="2">
        <v>4879345</v>
      </c>
      <c r="I585" s="2">
        <v>0</v>
      </c>
      <c r="J585" s="2">
        <v>0</v>
      </c>
      <c r="K585" s="2">
        <v>0</v>
      </c>
      <c r="L585" s="2">
        <v>3948255.02</v>
      </c>
      <c r="M585" s="2">
        <v>3625600.34</v>
      </c>
      <c r="N585" s="2">
        <v>931089.98</v>
      </c>
      <c r="O585" s="2">
        <v>931089.98</v>
      </c>
      <c r="P585" s="18">
        <f t="shared" si="15"/>
        <v>0.80917726047246097</v>
      </c>
    </row>
    <row r="586" spans="1:16" s="23" customFormat="1" x14ac:dyDescent="0.2">
      <c r="A586" t="s">
        <v>354</v>
      </c>
      <c r="B586" t="s">
        <v>355</v>
      </c>
      <c r="C586" t="s">
        <v>2</v>
      </c>
      <c r="D586" t="s">
        <v>360</v>
      </c>
      <c r="E586" t="s">
        <v>300</v>
      </c>
      <c r="F586" s="2">
        <v>5074414</v>
      </c>
      <c r="G586" s="2">
        <v>2439672</v>
      </c>
      <c r="H586" s="2">
        <v>2439672</v>
      </c>
      <c r="I586" s="2">
        <v>0</v>
      </c>
      <c r="J586" s="2">
        <v>0</v>
      </c>
      <c r="K586" s="2">
        <v>0</v>
      </c>
      <c r="L586" s="2">
        <v>1974125.32</v>
      </c>
      <c r="M586" s="2">
        <v>1812797.98</v>
      </c>
      <c r="N586" s="2">
        <v>465546.68</v>
      </c>
      <c r="O586" s="2">
        <v>465546.68</v>
      </c>
      <c r="P586" s="18">
        <f t="shared" si="15"/>
        <v>0.8091765286481134</v>
      </c>
    </row>
    <row r="587" spans="1:16" s="23" customFormat="1" x14ac:dyDescent="0.2">
      <c r="A587" t="s">
        <v>354</v>
      </c>
      <c r="B587" t="s">
        <v>355</v>
      </c>
      <c r="C587" t="s">
        <v>2</v>
      </c>
      <c r="D587" t="s">
        <v>361</v>
      </c>
      <c r="E587" t="s">
        <v>46</v>
      </c>
      <c r="F587" s="2">
        <v>4000000</v>
      </c>
      <c r="G587" s="2">
        <v>4000000</v>
      </c>
      <c r="H587" s="2">
        <v>4000000</v>
      </c>
      <c r="I587" s="2">
        <v>0</v>
      </c>
      <c r="J587" s="2">
        <v>0</v>
      </c>
      <c r="K587" s="2">
        <v>0</v>
      </c>
      <c r="L587" s="2">
        <v>2292703.73</v>
      </c>
      <c r="M587" s="2">
        <v>2292703.73</v>
      </c>
      <c r="N587" s="2">
        <v>1707296.27</v>
      </c>
      <c r="O587" s="2">
        <v>1707296.27</v>
      </c>
      <c r="P587" s="18">
        <f t="shared" si="15"/>
        <v>0.57317593249999998</v>
      </c>
    </row>
    <row r="588" spans="1:16" s="23" customFormat="1" x14ac:dyDescent="0.2">
      <c r="A588" s="5" t="s">
        <v>354</v>
      </c>
      <c r="B588" s="5" t="s">
        <v>355</v>
      </c>
      <c r="C588" s="5" t="s">
        <v>2</v>
      </c>
      <c r="D588" s="5" t="s">
        <v>47</v>
      </c>
      <c r="E588" s="5" t="s">
        <v>48</v>
      </c>
      <c r="F588" s="6">
        <v>54537218</v>
      </c>
      <c r="G588" s="6">
        <v>54537218</v>
      </c>
      <c r="H588" s="6">
        <v>52525313.75</v>
      </c>
      <c r="I588" s="6">
        <v>0</v>
      </c>
      <c r="J588" s="6">
        <v>0</v>
      </c>
      <c r="K588" s="6">
        <v>0</v>
      </c>
      <c r="L588" s="6">
        <v>34600062.369999997</v>
      </c>
      <c r="M588" s="6">
        <v>34542678.450000003</v>
      </c>
      <c r="N588" s="6">
        <v>19937155.629999999</v>
      </c>
      <c r="O588" s="6">
        <v>17925251.379999999</v>
      </c>
      <c r="P588" s="34">
        <f t="shared" si="15"/>
        <v>0.63443027787005923</v>
      </c>
    </row>
    <row r="589" spans="1:16" s="23" customFormat="1" x14ac:dyDescent="0.2">
      <c r="A589" t="s">
        <v>354</v>
      </c>
      <c r="B589" t="s">
        <v>355</v>
      </c>
      <c r="C589" t="s">
        <v>2</v>
      </c>
      <c r="D589" t="s">
        <v>55</v>
      </c>
      <c r="E589" t="s">
        <v>56</v>
      </c>
      <c r="F589" s="2">
        <v>14248704</v>
      </c>
      <c r="G589" s="2">
        <v>12198704</v>
      </c>
      <c r="H589" s="2">
        <v>10766465.75</v>
      </c>
      <c r="I589" s="2">
        <v>0</v>
      </c>
      <c r="J589" s="2">
        <v>0</v>
      </c>
      <c r="K589" s="2">
        <v>0</v>
      </c>
      <c r="L589" s="2">
        <v>6691669.25</v>
      </c>
      <c r="M589" s="2">
        <v>6689115.0499999998</v>
      </c>
      <c r="N589" s="2">
        <v>5507034.75</v>
      </c>
      <c r="O589" s="2">
        <v>4074796.5</v>
      </c>
      <c r="P589" s="18">
        <f t="shared" si="15"/>
        <v>0.54855575231598375</v>
      </c>
    </row>
    <row r="590" spans="1:16" s="23" customFormat="1" x14ac:dyDescent="0.2">
      <c r="A590" t="s">
        <v>354</v>
      </c>
      <c r="B590" t="s">
        <v>355</v>
      </c>
      <c r="C590" t="s">
        <v>2</v>
      </c>
      <c r="D590" t="s">
        <v>57</v>
      </c>
      <c r="E590" t="s">
        <v>58</v>
      </c>
      <c r="F590" s="2">
        <v>374868</v>
      </c>
      <c r="G590" s="2">
        <v>374868</v>
      </c>
      <c r="H590" s="2">
        <v>256868</v>
      </c>
      <c r="I590" s="2">
        <v>0</v>
      </c>
      <c r="J590" s="2">
        <v>0</v>
      </c>
      <c r="K590" s="2">
        <v>0</v>
      </c>
      <c r="L590" s="2">
        <v>153217</v>
      </c>
      <c r="M590" s="2">
        <v>153217</v>
      </c>
      <c r="N590" s="2">
        <v>221651</v>
      </c>
      <c r="O590" s="2">
        <v>103651</v>
      </c>
      <c r="P590" s="18">
        <f t="shared" si="15"/>
        <v>0.40872253699969058</v>
      </c>
    </row>
    <row r="591" spans="1:16" s="23" customFormat="1" x14ac:dyDescent="0.2">
      <c r="A591" t="s">
        <v>354</v>
      </c>
      <c r="B591" t="s">
        <v>355</v>
      </c>
      <c r="C591" t="s">
        <v>2</v>
      </c>
      <c r="D591" t="s">
        <v>59</v>
      </c>
      <c r="E591" t="s">
        <v>60</v>
      </c>
      <c r="F591" s="2">
        <v>5796397</v>
      </c>
      <c r="G591" s="2">
        <v>3746397</v>
      </c>
      <c r="H591" s="2">
        <v>3662397</v>
      </c>
      <c r="I591" s="2">
        <v>0</v>
      </c>
      <c r="J591" s="2">
        <v>0</v>
      </c>
      <c r="K591" s="2">
        <v>0</v>
      </c>
      <c r="L591" s="2">
        <v>2035791.18</v>
      </c>
      <c r="M591" s="2">
        <v>2033236.98</v>
      </c>
      <c r="N591" s="2">
        <v>1710605.82</v>
      </c>
      <c r="O591" s="2">
        <v>1626605.82</v>
      </c>
      <c r="P591" s="18">
        <f t="shared" si="15"/>
        <v>0.54339974647641454</v>
      </c>
    </row>
    <row r="592" spans="1:16" s="23" customFormat="1" x14ac:dyDescent="0.2">
      <c r="A592" t="s">
        <v>354</v>
      </c>
      <c r="B592" t="s">
        <v>355</v>
      </c>
      <c r="C592" t="s">
        <v>2</v>
      </c>
      <c r="D592" t="s">
        <v>61</v>
      </c>
      <c r="E592" t="s">
        <v>62</v>
      </c>
      <c r="F592" s="2">
        <v>32072</v>
      </c>
      <c r="G592" s="2">
        <v>32072</v>
      </c>
      <c r="H592" s="2">
        <v>32072</v>
      </c>
      <c r="I592" s="2">
        <v>0</v>
      </c>
      <c r="J592" s="2">
        <v>0</v>
      </c>
      <c r="K592" s="2">
        <v>0</v>
      </c>
      <c r="L592" s="2">
        <v>335</v>
      </c>
      <c r="M592" s="2">
        <v>335</v>
      </c>
      <c r="N592" s="2">
        <v>31737</v>
      </c>
      <c r="O592" s="2">
        <v>31737</v>
      </c>
      <c r="P592" s="18">
        <f t="shared" si="15"/>
        <v>1.044524819156897E-2</v>
      </c>
    </row>
    <row r="593" spans="1:16" s="23" customFormat="1" x14ac:dyDescent="0.2">
      <c r="A593" t="s">
        <v>354</v>
      </c>
      <c r="B593" t="s">
        <v>355</v>
      </c>
      <c r="C593" t="s">
        <v>2</v>
      </c>
      <c r="D593" t="s">
        <v>63</v>
      </c>
      <c r="E593" t="s">
        <v>64</v>
      </c>
      <c r="F593" s="2">
        <v>3359517</v>
      </c>
      <c r="G593" s="2">
        <v>3359517</v>
      </c>
      <c r="H593" s="2">
        <v>2129278.75</v>
      </c>
      <c r="I593" s="2">
        <v>0</v>
      </c>
      <c r="J593" s="2">
        <v>0</v>
      </c>
      <c r="K593" s="2">
        <v>0</v>
      </c>
      <c r="L593" s="2">
        <v>1445788.62</v>
      </c>
      <c r="M593" s="2">
        <v>1445788.62</v>
      </c>
      <c r="N593" s="2">
        <v>1913728.38</v>
      </c>
      <c r="O593" s="2">
        <v>683490.13</v>
      </c>
      <c r="P593" s="18">
        <f t="shared" si="15"/>
        <v>0.43035609583163298</v>
      </c>
    </row>
    <row r="594" spans="1:16" s="23" customFormat="1" x14ac:dyDescent="0.2">
      <c r="A594" t="s">
        <v>354</v>
      </c>
      <c r="B594" t="s">
        <v>355</v>
      </c>
      <c r="C594" t="s">
        <v>2</v>
      </c>
      <c r="D594" t="s">
        <v>65</v>
      </c>
      <c r="E594" t="s">
        <v>66</v>
      </c>
      <c r="F594" s="2">
        <v>4685850</v>
      </c>
      <c r="G594" s="2">
        <v>4685850</v>
      </c>
      <c r="H594" s="2">
        <v>4685850</v>
      </c>
      <c r="I594" s="2">
        <v>0</v>
      </c>
      <c r="J594" s="2">
        <v>0</v>
      </c>
      <c r="K594" s="2">
        <v>0</v>
      </c>
      <c r="L594" s="2">
        <v>3056537.45</v>
      </c>
      <c r="M594" s="2">
        <v>3056537.45</v>
      </c>
      <c r="N594" s="2">
        <v>1629312.55</v>
      </c>
      <c r="O594" s="2">
        <v>1629312.55</v>
      </c>
      <c r="P594" s="18">
        <f t="shared" si="15"/>
        <v>0.65229092907370068</v>
      </c>
    </row>
    <row r="595" spans="1:16" s="23" customFormat="1" x14ac:dyDescent="0.2">
      <c r="A595" t="s">
        <v>354</v>
      </c>
      <c r="B595" t="s">
        <v>355</v>
      </c>
      <c r="C595" t="s">
        <v>2</v>
      </c>
      <c r="D595" t="s">
        <v>67</v>
      </c>
      <c r="E595" t="s">
        <v>68</v>
      </c>
      <c r="F595" s="2">
        <v>0</v>
      </c>
      <c r="G595" s="2">
        <v>315000</v>
      </c>
      <c r="H595" s="2">
        <v>228250</v>
      </c>
      <c r="I595" s="2">
        <v>0</v>
      </c>
      <c r="J595" s="2">
        <v>0</v>
      </c>
      <c r="K595" s="2">
        <v>0</v>
      </c>
      <c r="L595" s="2">
        <v>116032.72</v>
      </c>
      <c r="M595" s="2">
        <v>116032.72</v>
      </c>
      <c r="N595" s="2">
        <v>198967.28</v>
      </c>
      <c r="O595" s="2">
        <v>112217.28</v>
      </c>
      <c r="P595" s="18">
        <f t="shared" si="15"/>
        <v>0.36835784126984128</v>
      </c>
    </row>
    <row r="596" spans="1:16" s="23" customFormat="1" x14ac:dyDescent="0.2">
      <c r="A596" t="s">
        <v>354</v>
      </c>
      <c r="B596" t="s">
        <v>355</v>
      </c>
      <c r="C596" t="s">
        <v>2</v>
      </c>
      <c r="D596" t="s">
        <v>69</v>
      </c>
      <c r="E596" t="s">
        <v>70</v>
      </c>
      <c r="F596" s="2">
        <v>0</v>
      </c>
      <c r="G596" s="2">
        <v>25000</v>
      </c>
      <c r="H596" s="2">
        <v>25000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25000</v>
      </c>
      <c r="O596" s="2">
        <v>25000</v>
      </c>
      <c r="P596" s="18">
        <f t="shared" si="15"/>
        <v>0</v>
      </c>
    </row>
    <row r="597" spans="1:16" s="23" customFormat="1" x14ac:dyDescent="0.2">
      <c r="A597" t="s">
        <v>354</v>
      </c>
      <c r="B597" t="s">
        <v>355</v>
      </c>
      <c r="C597" t="s">
        <v>2</v>
      </c>
      <c r="D597" t="s">
        <v>71</v>
      </c>
      <c r="E597" t="s">
        <v>72</v>
      </c>
      <c r="F597" s="2">
        <v>0</v>
      </c>
      <c r="G597" s="2">
        <v>290000</v>
      </c>
      <c r="H597" s="2">
        <v>203250</v>
      </c>
      <c r="I597" s="2">
        <v>0</v>
      </c>
      <c r="J597" s="2">
        <v>0</v>
      </c>
      <c r="K597" s="2">
        <v>0</v>
      </c>
      <c r="L597" s="2">
        <v>116032.72</v>
      </c>
      <c r="M597" s="2">
        <v>116032.72</v>
      </c>
      <c r="N597" s="2">
        <v>173967.28</v>
      </c>
      <c r="O597" s="2">
        <v>87217.279999999999</v>
      </c>
      <c r="P597" s="18">
        <f t="shared" si="15"/>
        <v>0.40011282758620692</v>
      </c>
    </row>
    <row r="598" spans="1:16" s="23" customFormat="1" x14ac:dyDescent="0.2">
      <c r="A598" t="s">
        <v>354</v>
      </c>
      <c r="B598" t="s">
        <v>355</v>
      </c>
      <c r="C598" t="s">
        <v>2</v>
      </c>
      <c r="D598" t="s">
        <v>76</v>
      </c>
      <c r="E598" t="s">
        <v>77</v>
      </c>
      <c r="F598" s="2">
        <v>32572003</v>
      </c>
      <c r="G598" s="2">
        <v>34372003</v>
      </c>
      <c r="H598" s="2">
        <v>33925587</v>
      </c>
      <c r="I598" s="2">
        <v>0</v>
      </c>
      <c r="J598" s="2">
        <v>0</v>
      </c>
      <c r="K598" s="2">
        <v>0</v>
      </c>
      <c r="L598" s="2">
        <v>25014483.399999999</v>
      </c>
      <c r="M598" s="2">
        <v>24966083.68</v>
      </c>
      <c r="N598" s="2">
        <v>9357519.5999999996</v>
      </c>
      <c r="O598" s="2">
        <v>8911103.5999999996</v>
      </c>
      <c r="P598" s="18">
        <f t="shared" si="15"/>
        <v>0.72775751241497322</v>
      </c>
    </row>
    <row r="599" spans="1:16" s="23" customFormat="1" x14ac:dyDescent="0.2">
      <c r="A599" t="s">
        <v>354</v>
      </c>
      <c r="B599" t="s">
        <v>355</v>
      </c>
      <c r="C599" t="s">
        <v>2</v>
      </c>
      <c r="D599" t="s">
        <v>84</v>
      </c>
      <c r="E599" t="s">
        <v>85</v>
      </c>
      <c r="F599" s="2">
        <v>32131330</v>
      </c>
      <c r="G599" s="2">
        <v>33931330</v>
      </c>
      <c r="H599" s="2">
        <v>33539998.25</v>
      </c>
      <c r="I599" s="2">
        <v>0</v>
      </c>
      <c r="J599" s="2">
        <v>0</v>
      </c>
      <c r="K599" s="2">
        <v>0</v>
      </c>
      <c r="L599" s="2">
        <v>24708057.920000002</v>
      </c>
      <c r="M599" s="2">
        <v>24659658.199999999</v>
      </c>
      <c r="N599" s="2">
        <v>9223272.0800000001</v>
      </c>
      <c r="O599" s="2">
        <v>8831940.3300000001</v>
      </c>
      <c r="P599" s="18">
        <f t="shared" si="15"/>
        <v>0.72817829186182803</v>
      </c>
    </row>
    <row r="600" spans="1:16" s="23" customFormat="1" x14ac:dyDescent="0.2">
      <c r="A600" t="s">
        <v>354</v>
      </c>
      <c r="B600" t="s">
        <v>355</v>
      </c>
      <c r="C600" t="s">
        <v>2</v>
      </c>
      <c r="D600" t="s">
        <v>86</v>
      </c>
      <c r="E600" t="s">
        <v>87</v>
      </c>
      <c r="F600" s="2">
        <v>440673</v>
      </c>
      <c r="G600" s="2">
        <v>440673</v>
      </c>
      <c r="H600" s="2">
        <v>385588.75</v>
      </c>
      <c r="I600" s="2">
        <v>0</v>
      </c>
      <c r="J600" s="2">
        <v>0</v>
      </c>
      <c r="K600" s="2">
        <v>0</v>
      </c>
      <c r="L600" s="2">
        <v>306425.48</v>
      </c>
      <c r="M600" s="2">
        <v>306425.48</v>
      </c>
      <c r="N600" s="2">
        <v>134247.51999999999</v>
      </c>
      <c r="O600" s="2">
        <v>79163.27</v>
      </c>
      <c r="P600" s="18">
        <f t="shared" si="15"/>
        <v>0.69535796384166937</v>
      </c>
    </row>
    <row r="601" spans="1:16" s="23" customFormat="1" x14ac:dyDescent="0.2">
      <c r="A601" t="s">
        <v>354</v>
      </c>
      <c r="B601" t="s">
        <v>355</v>
      </c>
      <c r="C601" t="s">
        <v>2</v>
      </c>
      <c r="D601" t="s">
        <v>88</v>
      </c>
      <c r="E601" t="s">
        <v>89</v>
      </c>
      <c r="F601" s="2">
        <v>500000</v>
      </c>
      <c r="G601" s="2">
        <v>435000</v>
      </c>
      <c r="H601" s="2">
        <v>388500</v>
      </c>
      <c r="I601" s="2">
        <v>0</v>
      </c>
      <c r="J601" s="2">
        <v>0</v>
      </c>
      <c r="K601" s="2">
        <v>0</v>
      </c>
      <c r="L601" s="2">
        <v>79500</v>
      </c>
      <c r="M601" s="2">
        <v>79500</v>
      </c>
      <c r="N601" s="2">
        <v>355500</v>
      </c>
      <c r="O601" s="2">
        <v>309000</v>
      </c>
      <c r="P601" s="18">
        <f t="shared" si="15"/>
        <v>0.18275862068965518</v>
      </c>
    </row>
    <row r="602" spans="1:16" s="23" customFormat="1" x14ac:dyDescent="0.2">
      <c r="A602" t="s">
        <v>354</v>
      </c>
      <c r="B602" t="s">
        <v>355</v>
      </c>
      <c r="C602" t="s">
        <v>2</v>
      </c>
      <c r="D602" t="s">
        <v>92</v>
      </c>
      <c r="E602" t="s">
        <v>93</v>
      </c>
      <c r="F602" s="2">
        <v>500000</v>
      </c>
      <c r="G602" s="2">
        <v>435000</v>
      </c>
      <c r="H602" s="2">
        <v>388500</v>
      </c>
      <c r="I602" s="2">
        <v>0</v>
      </c>
      <c r="J602" s="2">
        <v>0</v>
      </c>
      <c r="K602" s="2">
        <v>0</v>
      </c>
      <c r="L602" s="2">
        <v>79500</v>
      </c>
      <c r="M602" s="2">
        <v>79500</v>
      </c>
      <c r="N602" s="2">
        <v>355500</v>
      </c>
      <c r="O602" s="2">
        <v>309000</v>
      </c>
      <c r="P602" s="18">
        <f t="shared" si="15"/>
        <v>0.18275862068965518</v>
      </c>
    </row>
    <row r="603" spans="1:16" s="23" customFormat="1" x14ac:dyDescent="0.2">
      <c r="A603" t="s">
        <v>354</v>
      </c>
      <c r="B603" t="s">
        <v>355</v>
      </c>
      <c r="C603" t="s">
        <v>2</v>
      </c>
      <c r="D603" t="s">
        <v>98</v>
      </c>
      <c r="E603" t="s">
        <v>99</v>
      </c>
      <c r="F603" s="2">
        <v>7216511</v>
      </c>
      <c r="G603" s="2">
        <v>7216511</v>
      </c>
      <c r="H603" s="2">
        <v>7216511</v>
      </c>
      <c r="I603" s="2">
        <v>0</v>
      </c>
      <c r="J603" s="2">
        <v>0</v>
      </c>
      <c r="K603" s="2">
        <v>0</v>
      </c>
      <c r="L603" s="2">
        <v>2698377</v>
      </c>
      <c r="M603" s="2">
        <v>2691947</v>
      </c>
      <c r="N603" s="2">
        <v>4518134</v>
      </c>
      <c r="O603" s="2">
        <v>4518134</v>
      </c>
      <c r="P603" s="18">
        <f t="shared" si="15"/>
        <v>0.37391711867410721</v>
      </c>
    </row>
    <row r="604" spans="1:16" s="23" customFormat="1" x14ac:dyDescent="0.2">
      <c r="A604" t="s">
        <v>354</v>
      </c>
      <c r="B604" t="s">
        <v>355</v>
      </c>
      <c r="C604" t="s">
        <v>2</v>
      </c>
      <c r="D604" t="s">
        <v>100</v>
      </c>
      <c r="E604" t="s">
        <v>101</v>
      </c>
      <c r="F604" s="2">
        <v>7216511</v>
      </c>
      <c r="G604" s="2">
        <v>7216511</v>
      </c>
      <c r="H604" s="2">
        <v>7216511</v>
      </c>
      <c r="I604" s="2">
        <v>0</v>
      </c>
      <c r="J604" s="2">
        <v>0</v>
      </c>
      <c r="K604" s="2">
        <v>0</v>
      </c>
      <c r="L604" s="2">
        <v>2698377</v>
      </c>
      <c r="M604" s="2">
        <v>2691947</v>
      </c>
      <c r="N604" s="2">
        <v>4518134</v>
      </c>
      <c r="O604" s="2">
        <v>4518134</v>
      </c>
      <c r="P604" s="18">
        <f t="shared" si="15"/>
        <v>0.37391711867410721</v>
      </c>
    </row>
    <row r="605" spans="1:16" s="23" customFormat="1" x14ac:dyDescent="0.2">
      <c r="A605" s="5" t="s">
        <v>354</v>
      </c>
      <c r="B605" s="5" t="s">
        <v>355</v>
      </c>
      <c r="C605" s="5" t="s">
        <v>2</v>
      </c>
      <c r="D605" s="5" t="s">
        <v>136</v>
      </c>
      <c r="E605" s="5" t="s">
        <v>137</v>
      </c>
      <c r="F605" s="6">
        <v>500000</v>
      </c>
      <c r="G605" s="6">
        <v>500000</v>
      </c>
      <c r="H605" s="6">
        <v>400000</v>
      </c>
      <c r="I605" s="6">
        <v>0</v>
      </c>
      <c r="J605" s="6">
        <v>0</v>
      </c>
      <c r="K605" s="6">
        <v>0</v>
      </c>
      <c r="L605" s="6">
        <v>198071.98</v>
      </c>
      <c r="M605" s="6">
        <v>198071.98</v>
      </c>
      <c r="N605" s="6">
        <v>301928.02</v>
      </c>
      <c r="O605" s="6">
        <v>201928.02</v>
      </c>
      <c r="P605" s="34">
        <f t="shared" si="15"/>
        <v>0.39614396000000002</v>
      </c>
    </row>
    <row r="606" spans="1:16" s="23" customFormat="1" x14ac:dyDescent="0.2">
      <c r="A606" t="s">
        <v>354</v>
      </c>
      <c r="B606" t="s">
        <v>355</v>
      </c>
      <c r="C606" t="s">
        <v>2</v>
      </c>
      <c r="D606" t="s">
        <v>138</v>
      </c>
      <c r="E606" t="s">
        <v>139</v>
      </c>
      <c r="F606" s="2">
        <v>500000</v>
      </c>
      <c r="G606" s="2">
        <v>300000</v>
      </c>
      <c r="H606" s="2">
        <v>300000</v>
      </c>
      <c r="I606" s="2">
        <v>0</v>
      </c>
      <c r="J606" s="2">
        <v>0</v>
      </c>
      <c r="K606" s="2">
        <v>0</v>
      </c>
      <c r="L606" s="2">
        <v>198071.98</v>
      </c>
      <c r="M606" s="2">
        <v>198071.98</v>
      </c>
      <c r="N606" s="2">
        <v>101928.02</v>
      </c>
      <c r="O606" s="2">
        <v>101928.02</v>
      </c>
      <c r="P606" s="18">
        <f t="shared" si="15"/>
        <v>0.66023993333333342</v>
      </c>
    </row>
    <row r="607" spans="1:16" s="23" customFormat="1" x14ac:dyDescent="0.2">
      <c r="A607" t="s">
        <v>354</v>
      </c>
      <c r="B607" t="s">
        <v>355</v>
      </c>
      <c r="C607" t="s">
        <v>2</v>
      </c>
      <c r="D607" t="s">
        <v>140</v>
      </c>
      <c r="E607" t="s">
        <v>141</v>
      </c>
      <c r="F607" s="2">
        <v>500000</v>
      </c>
      <c r="G607" s="2">
        <v>300000</v>
      </c>
      <c r="H607" s="2">
        <v>300000</v>
      </c>
      <c r="I607" s="2">
        <v>0</v>
      </c>
      <c r="J607" s="2">
        <v>0</v>
      </c>
      <c r="K607" s="2">
        <v>0</v>
      </c>
      <c r="L607" s="2">
        <v>198071.98</v>
      </c>
      <c r="M607" s="2">
        <v>198071.98</v>
      </c>
      <c r="N607" s="2">
        <v>101928.02</v>
      </c>
      <c r="O607" s="2">
        <v>101928.02</v>
      </c>
      <c r="P607" s="18">
        <f t="shared" si="15"/>
        <v>0.66023993333333342</v>
      </c>
    </row>
    <row r="608" spans="1:16" s="23" customFormat="1" x14ac:dyDescent="0.2">
      <c r="A608" t="s">
        <v>354</v>
      </c>
      <c r="B608" t="s">
        <v>355</v>
      </c>
      <c r="C608" t="s">
        <v>2</v>
      </c>
      <c r="D608" t="s">
        <v>154</v>
      </c>
      <c r="E608" t="s">
        <v>155</v>
      </c>
      <c r="F608" s="2">
        <v>0</v>
      </c>
      <c r="G608" s="2">
        <v>200000</v>
      </c>
      <c r="H608" s="2">
        <v>100000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200000</v>
      </c>
      <c r="O608" s="2">
        <v>100000</v>
      </c>
      <c r="P608" s="18">
        <f t="shared" si="15"/>
        <v>0</v>
      </c>
    </row>
    <row r="609" spans="1:16" s="23" customFormat="1" x14ac:dyDescent="0.2">
      <c r="A609" t="s">
        <v>354</v>
      </c>
      <c r="B609" t="s">
        <v>355</v>
      </c>
      <c r="C609" t="s">
        <v>2</v>
      </c>
      <c r="D609" t="s">
        <v>162</v>
      </c>
      <c r="E609" t="s">
        <v>163</v>
      </c>
      <c r="F609" s="2">
        <v>0</v>
      </c>
      <c r="G609" s="2">
        <v>200000</v>
      </c>
      <c r="H609" s="2">
        <v>100000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200000</v>
      </c>
      <c r="O609" s="2">
        <v>100000</v>
      </c>
      <c r="P609" s="18">
        <f t="shared" si="15"/>
        <v>0</v>
      </c>
    </row>
    <row r="610" spans="1:16" s="23" customFormat="1" x14ac:dyDescent="0.2">
      <c r="A610" s="5" t="s">
        <v>354</v>
      </c>
      <c r="B610" s="5" t="s">
        <v>355</v>
      </c>
      <c r="C610" s="5" t="s">
        <v>28</v>
      </c>
      <c r="D610" s="5" t="s">
        <v>236</v>
      </c>
      <c r="E610" s="5" t="s">
        <v>237</v>
      </c>
      <c r="F610" s="6">
        <v>14623247</v>
      </c>
      <c r="G610" s="6">
        <v>14623247</v>
      </c>
      <c r="H610" s="6">
        <v>13585190.91</v>
      </c>
      <c r="I610" s="6">
        <v>0</v>
      </c>
      <c r="J610" s="6">
        <v>0</v>
      </c>
      <c r="K610" s="6">
        <v>0</v>
      </c>
      <c r="L610" s="6">
        <v>193497.81</v>
      </c>
      <c r="M610" s="6">
        <v>193497.81</v>
      </c>
      <c r="N610" s="6">
        <v>14429749.189999999</v>
      </c>
      <c r="O610" s="6">
        <v>13391693.1</v>
      </c>
      <c r="P610" s="34">
        <f t="shared" si="15"/>
        <v>1.3232205542312183E-2</v>
      </c>
    </row>
    <row r="611" spans="1:16" s="23" customFormat="1" x14ac:dyDescent="0.2">
      <c r="A611" t="s">
        <v>354</v>
      </c>
      <c r="B611" t="s">
        <v>355</v>
      </c>
      <c r="C611" t="s">
        <v>28</v>
      </c>
      <c r="D611" t="s">
        <v>238</v>
      </c>
      <c r="E611" t="s">
        <v>239</v>
      </c>
      <c r="F611" s="2">
        <v>6223247</v>
      </c>
      <c r="G611" s="2">
        <v>6223247</v>
      </c>
      <c r="H611" s="2">
        <v>6043548.9100000001</v>
      </c>
      <c r="I611" s="2">
        <v>0</v>
      </c>
      <c r="J611" s="2">
        <v>0</v>
      </c>
      <c r="K611" s="2">
        <v>0</v>
      </c>
      <c r="L611" s="2">
        <v>12530</v>
      </c>
      <c r="M611" s="2">
        <v>12530</v>
      </c>
      <c r="N611" s="2">
        <v>6210717</v>
      </c>
      <c r="O611" s="2">
        <v>6031018.9100000001</v>
      </c>
      <c r="P611" s="18">
        <f t="shared" si="15"/>
        <v>2.0134183971807643E-3</v>
      </c>
    </row>
    <row r="612" spans="1:16" s="23" customFormat="1" x14ac:dyDescent="0.2">
      <c r="A612" t="s">
        <v>354</v>
      </c>
      <c r="B612" t="s">
        <v>355</v>
      </c>
      <c r="C612" t="s">
        <v>28</v>
      </c>
      <c r="D612" t="s">
        <v>240</v>
      </c>
      <c r="E612" t="s">
        <v>241</v>
      </c>
      <c r="F612" s="2">
        <v>600000</v>
      </c>
      <c r="G612" s="2">
        <v>600000</v>
      </c>
      <c r="H612" s="2">
        <v>600000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600000</v>
      </c>
      <c r="O612" s="2">
        <v>600000</v>
      </c>
      <c r="P612" s="18">
        <f t="shared" si="15"/>
        <v>0</v>
      </c>
    </row>
    <row r="613" spans="1:16" s="23" customFormat="1" x14ac:dyDescent="0.2">
      <c r="A613" t="s">
        <v>354</v>
      </c>
      <c r="B613" t="s">
        <v>355</v>
      </c>
      <c r="C613" t="s">
        <v>28</v>
      </c>
      <c r="D613" t="s">
        <v>246</v>
      </c>
      <c r="E613" t="s">
        <v>247</v>
      </c>
      <c r="F613" s="2">
        <v>5623247</v>
      </c>
      <c r="G613" s="2">
        <v>5623247</v>
      </c>
      <c r="H613" s="2">
        <v>5443548.9100000001</v>
      </c>
      <c r="I613" s="2">
        <v>0</v>
      </c>
      <c r="J613" s="2">
        <v>0</v>
      </c>
      <c r="K613" s="2">
        <v>0</v>
      </c>
      <c r="L613" s="2">
        <v>12530</v>
      </c>
      <c r="M613" s="2">
        <v>12530</v>
      </c>
      <c r="N613" s="2">
        <v>5610717</v>
      </c>
      <c r="O613" s="2">
        <v>5431018.9100000001</v>
      </c>
      <c r="P613" s="18">
        <f t="shared" si="15"/>
        <v>2.2282499772818087E-3</v>
      </c>
    </row>
    <row r="614" spans="1:16" s="23" customFormat="1" x14ac:dyDescent="0.2">
      <c r="A614" t="s">
        <v>354</v>
      </c>
      <c r="B614" t="s">
        <v>355</v>
      </c>
      <c r="C614" t="s">
        <v>28</v>
      </c>
      <c r="D614" t="s">
        <v>252</v>
      </c>
      <c r="E614" t="s">
        <v>253</v>
      </c>
      <c r="F614" s="2">
        <v>8400000</v>
      </c>
      <c r="G614" s="2">
        <v>8400000</v>
      </c>
      <c r="H614" s="2">
        <v>7541642</v>
      </c>
      <c r="I614" s="2">
        <v>0</v>
      </c>
      <c r="J614" s="2">
        <v>0</v>
      </c>
      <c r="K614" s="2">
        <v>0</v>
      </c>
      <c r="L614" s="2">
        <v>180967.81</v>
      </c>
      <c r="M614" s="2">
        <v>180967.81</v>
      </c>
      <c r="N614" s="2">
        <v>8219032.1900000004</v>
      </c>
      <c r="O614" s="2">
        <v>7360674.1900000004</v>
      </c>
      <c r="P614" s="18">
        <f t="shared" si="15"/>
        <v>2.1543786904761903E-2</v>
      </c>
    </row>
    <row r="615" spans="1:16" s="23" customFormat="1" x14ac:dyDescent="0.2">
      <c r="A615" t="s">
        <v>354</v>
      </c>
      <c r="B615" t="s">
        <v>355</v>
      </c>
      <c r="C615" t="s">
        <v>28</v>
      </c>
      <c r="D615" t="s">
        <v>341</v>
      </c>
      <c r="E615" t="s">
        <v>342</v>
      </c>
      <c r="F615" s="2">
        <v>8400000</v>
      </c>
      <c r="G615" s="2">
        <v>8400000</v>
      </c>
      <c r="H615" s="2">
        <v>7541642</v>
      </c>
      <c r="I615" s="2">
        <v>0</v>
      </c>
      <c r="J615" s="2">
        <v>0</v>
      </c>
      <c r="K615" s="2">
        <v>0</v>
      </c>
      <c r="L615" s="2">
        <v>180967.81</v>
      </c>
      <c r="M615" s="2">
        <v>180967.81</v>
      </c>
      <c r="N615" s="2">
        <v>8219032.1900000004</v>
      </c>
      <c r="O615" s="2">
        <v>7360674.1900000004</v>
      </c>
      <c r="P615" s="18">
        <f t="shared" si="15"/>
        <v>2.1543786904761903E-2</v>
      </c>
    </row>
    <row r="616" spans="1:16" s="23" customFormat="1" x14ac:dyDescent="0.2">
      <c r="A616" s="5" t="s">
        <v>354</v>
      </c>
      <c r="B616" s="5" t="s">
        <v>355</v>
      </c>
      <c r="C616" s="5" t="s">
        <v>2</v>
      </c>
      <c r="D616" s="5" t="s">
        <v>190</v>
      </c>
      <c r="E616" s="5" t="s">
        <v>191</v>
      </c>
      <c r="F616" s="6">
        <v>6107843</v>
      </c>
      <c r="G616" s="6">
        <v>5999905</v>
      </c>
      <c r="H616" s="6">
        <v>5766581.5899999999</v>
      </c>
      <c r="I616" s="6">
        <v>0</v>
      </c>
      <c r="J616" s="6">
        <v>0</v>
      </c>
      <c r="K616" s="6">
        <v>0</v>
      </c>
      <c r="L616" s="6">
        <v>2220998.7799999998</v>
      </c>
      <c r="M616" s="6">
        <v>2220998.7799999998</v>
      </c>
      <c r="N616" s="6">
        <v>3778906.22</v>
      </c>
      <c r="O616" s="6">
        <v>3545582.81</v>
      </c>
      <c r="P616" s="34">
        <f t="shared" si="15"/>
        <v>0.3701723243951362</v>
      </c>
    </row>
    <row r="617" spans="1:16" s="23" customFormat="1" x14ac:dyDescent="0.2">
      <c r="A617" t="s">
        <v>354</v>
      </c>
      <c r="B617" t="s">
        <v>355</v>
      </c>
      <c r="C617" t="s">
        <v>2</v>
      </c>
      <c r="D617" t="s">
        <v>192</v>
      </c>
      <c r="E617" t="s">
        <v>193</v>
      </c>
      <c r="F617" s="2">
        <v>2807843</v>
      </c>
      <c r="G617" s="2">
        <v>2699905</v>
      </c>
      <c r="H617" s="2">
        <v>2699905</v>
      </c>
      <c r="I617" s="2">
        <v>0</v>
      </c>
      <c r="J617" s="2">
        <v>0</v>
      </c>
      <c r="K617" s="2">
        <v>0</v>
      </c>
      <c r="L617" s="2">
        <v>1968564.01</v>
      </c>
      <c r="M617" s="2">
        <v>1968564.01</v>
      </c>
      <c r="N617" s="2">
        <v>731340.99</v>
      </c>
      <c r="O617" s="2">
        <v>731340.99</v>
      </c>
      <c r="P617" s="18">
        <f t="shared" si="15"/>
        <v>0.72912343582459382</v>
      </c>
    </row>
    <row r="618" spans="1:16" s="23" customFormat="1" x14ac:dyDescent="0.2">
      <c r="A618" t="s">
        <v>354</v>
      </c>
      <c r="B618" t="s">
        <v>355</v>
      </c>
      <c r="C618" t="s">
        <v>2</v>
      </c>
      <c r="D618" t="s">
        <v>362</v>
      </c>
      <c r="E618" t="s">
        <v>316</v>
      </c>
      <c r="F618" s="2">
        <v>2384975</v>
      </c>
      <c r="G618" s="2">
        <v>2293293</v>
      </c>
      <c r="H618" s="2">
        <v>2293293</v>
      </c>
      <c r="I618" s="2">
        <v>0</v>
      </c>
      <c r="J618" s="2">
        <v>0</v>
      </c>
      <c r="K618" s="2">
        <v>0</v>
      </c>
      <c r="L618" s="2">
        <v>1672093.66</v>
      </c>
      <c r="M618" s="2">
        <v>1672093.66</v>
      </c>
      <c r="N618" s="2">
        <v>621199.34</v>
      </c>
      <c r="O618" s="2">
        <v>621199.34</v>
      </c>
      <c r="P618" s="18">
        <f t="shared" si="15"/>
        <v>0.72912343080452424</v>
      </c>
    </row>
    <row r="619" spans="1:16" s="23" customFormat="1" x14ac:dyDescent="0.2">
      <c r="A619" t="s">
        <v>354</v>
      </c>
      <c r="B619" t="s">
        <v>355</v>
      </c>
      <c r="C619" t="s">
        <v>2</v>
      </c>
      <c r="D619" t="s">
        <v>363</v>
      </c>
      <c r="E619" t="s">
        <v>318</v>
      </c>
      <c r="F619" s="2">
        <v>422868</v>
      </c>
      <c r="G619" s="2">
        <v>406612</v>
      </c>
      <c r="H619" s="2">
        <v>406612</v>
      </c>
      <c r="I619" s="2">
        <v>0</v>
      </c>
      <c r="J619" s="2">
        <v>0</v>
      </c>
      <c r="K619" s="2">
        <v>0</v>
      </c>
      <c r="L619" s="2">
        <v>296470.34999999998</v>
      </c>
      <c r="M619" s="2">
        <v>296470.34999999998</v>
      </c>
      <c r="N619" s="2">
        <v>110141.65</v>
      </c>
      <c r="O619" s="2">
        <v>110141.65</v>
      </c>
      <c r="P619" s="18">
        <f t="shared" si="15"/>
        <v>0.72912346413780205</v>
      </c>
    </row>
    <row r="620" spans="1:16" s="23" customFormat="1" x14ac:dyDescent="0.2">
      <c r="A620" t="s">
        <v>354</v>
      </c>
      <c r="B620" t="s">
        <v>355</v>
      </c>
      <c r="C620" t="s">
        <v>2</v>
      </c>
      <c r="D620" t="s">
        <v>206</v>
      </c>
      <c r="E620" t="s">
        <v>207</v>
      </c>
      <c r="F620" s="2">
        <v>3300000</v>
      </c>
      <c r="G620" s="2">
        <v>3300000</v>
      </c>
      <c r="H620" s="2">
        <v>3066676.59</v>
      </c>
      <c r="I620" s="2">
        <v>0</v>
      </c>
      <c r="J620" s="2">
        <v>0</v>
      </c>
      <c r="K620" s="2">
        <v>0</v>
      </c>
      <c r="L620" s="2">
        <v>252434.77</v>
      </c>
      <c r="M620" s="2">
        <v>252434.77</v>
      </c>
      <c r="N620" s="2">
        <v>3047565.23</v>
      </c>
      <c r="O620" s="2">
        <v>2814241.82</v>
      </c>
      <c r="P620" s="18">
        <f t="shared" si="15"/>
        <v>7.6495384848484851E-2</v>
      </c>
    </row>
    <row r="621" spans="1:16" s="23" customFormat="1" x14ac:dyDescent="0.2">
      <c r="A621" t="s">
        <v>354</v>
      </c>
      <c r="B621" t="s">
        <v>355</v>
      </c>
      <c r="C621" t="s">
        <v>2</v>
      </c>
      <c r="D621" t="s">
        <v>208</v>
      </c>
      <c r="E621" t="s">
        <v>209</v>
      </c>
      <c r="F621" s="2">
        <v>3000000</v>
      </c>
      <c r="G621" s="2">
        <v>3014878</v>
      </c>
      <c r="H621" s="2">
        <v>2781554.59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3014878</v>
      </c>
      <c r="O621" s="2">
        <v>2781554.59</v>
      </c>
      <c r="P621" s="18">
        <f t="shared" si="15"/>
        <v>0</v>
      </c>
    </row>
    <row r="622" spans="1:16" s="23" customFormat="1" x14ac:dyDescent="0.2">
      <c r="A622" t="s">
        <v>354</v>
      </c>
      <c r="B622" t="s">
        <v>355</v>
      </c>
      <c r="C622" t="s">
        <v>2</v>
      </c>
      <c r="D622" t="s">
        <v>210</v>
      </c>
      <c r="E622" t="s">
        <v>211</v>
      </c>
      <c r="F622" s="2">
        <v>300000</v>
      </c>
      <c r="G622" s="2">
        <v>285122</v>
      </c>
      <c r="H622" s="2">
        <v>285122</v>
      </c>
      <c r="I622" s="2">
        <v>0</v>
      </c>
      <c r="J622" s="2">
        <v>0</v>
      </c>
      <c r="K622" s="2">
        <v>0</v>
      </c>
      <c r="L622" s="2">
        <v>252434.77</v>
      </c>
      <c r="M622" s="2">
        <v>252434.77</v>
      </c>
      <c r="N622" s="2">
        <v>32687.23</v>
      </c>
      <c r="O622" s="2">
        <v>32687.23</v>
      </c>
      <c r="P622" s="18">
        <f t="shared" si="15"/>
        <v>0.8853570401442189</v>
      </c>
    </row>
    <row r="623" spans="1:16" s="23" customFormat="1" x14ac:dyDescent="0.2">
      <c r="A623" s="35" t="s">
        <v>364</v>
      </c>
      <c r="B623" s="35" t="s">
        <v>365</v>
      </c>
      <c r="C623" s="35" t="s">
        <v>2</v>
      </c>
      <c r="D623" s="35" t="s">
        <v>3</v>
      </c>
      <c r="E623" s="35" t="s">
        <v>3</v>
      </c>
      <c r="F623" s="36">
        <v>335711642</v>
      </c>
      <c r="G623" s="36">
        <v>335711642</v>
      </c>
      <c r="H623" s="36">
        <v>324454142</v>
      </c>
      <c r="I623" s="36">
        <v>0</v>
      </c>
      <c r="J623" s="36">
        <v>0</v>
      </c>
      <c r="K623" s="36">
        <v>0</v>
      </c>
      <c r="L623" s="36">
        <v>216512149.62</v>
      </c>
      <c r="M623" s="36">
        <v>211097285.30000001</v>
      </c>
      <c r="N623" s="36">
        <v>119199492.38</v>
      </c>
      <c r="O623" s="36">
        <v>107941992.38</v>
      </c>
      <c r="P623" s="34">
        <f t="shared" si="15"/>
        <v>0.64493488617234196</v>
      </c>
    </row>
    <row r="624" spans="1:16" s="23" customFormat="1" x14ac:dyDescent="0.2">
      <c r="A624" s="5" t="s">
        <v>364</v>
      </c>
      <c r="B624" s="5" t="s">
        <v>365</v>
      </c>
      <c r="C624" s="5" t="s">
        <v>2</v>
      </c>
      <c r="D624" s="5" t="s">
        <v>6</v>
      </c>
      <c r="E624" s="5" t="s">
        <v>7</v>
      </c>
      <c r="F624" s="6">
        <v>266638365</v>
      </c>
      <c r="G624" s="6">
        <v>266638365</v>
      </c>
      <c r="H624" s="6">
        <v>256838365</v>
      </c>
      <c r="I624" s="6">
        <v>0</v>
      </c>
      <c r="J624" s="6">
        <v>0</v>
      </c>
      <c r="K624" s="6">
        <v>0</v>
      </c>
      <c r="L624" s="6">
        <v>182342452.61000001</v>
      </c>
      <c r="M624" s="6">
        <v>179632347.5</v>
      </c>
      <c r="N624" s="6">
        <v>84295912.390000001</v>
      </c>
      <c r="O624" s="6">
        <v>74495912.390000001</v>
      </c>
      <c r="P624" s="34">
        <f t="shared" si="15"/>
        <v>0.68385677586194327</v>
      </c>
    </row>
    <row r="625" spans="1:16" s="23" customFormat="1" x14ac:dyDescent="0.2">
      <c r="A625" t="s">
        <v>364</v>
      </c>
      <c r="B625" t="s">
        <v>365</v>
      </c>
      <c r="C625" t="s">
        <v>2</v>
      </c>
      <c r="D625" t="s">
        <v>8</v>
      </c>
      <c r="E625" t="s">
        <v>9</v>
      </c>
      <c r="F625" s="2">
        <v>118528010</v>
      </c>
      <c r="G625" s="2">
        <v>118528010</v>
      </c>
      <c r="H625" s="2">
        <v>118528010</v>
      </c>
      <c r="I625" s="2">
        <v>0</v>
      </c>
      <c r="J625" s="2">
        <v>0</v>
      </c>
      <c r="K625" s="2">
        <v>0</v>
      </c>
      <c r="L625" s="2">
        <v>94070636.439999998</v>
      </c>
      <c r="M625" s="2">
        <v>94070636.439999998</v>
      </c>
      <c r="N625" s="2">
        <v>24457373.559999999</v>
      </c>
      <c r="O625" s="2">
        <v>24457373.559999999</v>
      </c>
      <c r="P625" s="18">
        <f t="shared" ref="P579:P642" si="16">L625/G625</f>
        <v>0.79365743540282163</v>
      </c>
    </row>
    <row r="626" spans="1:16" s="23" customFormat="1" x14ac:dyDescent="0.2">
      <c r="A626" t="s">
        <v>364</v>
      </c>
      <c r="B626" t="s">
        <v>365</v>
      </c>
      <c r="C626" t="s">
        <v>2</v>
      </c>
      <c r="D626" t="s">
        <v>10</v>
      </c>
      <c r="E626" t="s">
        <v>11</v>
      </c>
      <c r="F626" s="2">
        <v>118528010</v>
      </c>
      <c r="G626" s="2">
        <v>118528010</v>
      </c>
      <c r="H626" s="2">
        <v>118528010</v>
      </c>
      <c r="I626" s="2">
        <v>0</v>
      </c>
      <c r="J626" s="2">
        <v>0</v>
      </c>
      <c r="K626" s="2">
        <v>0</v>
      </c>
      <c r="L626" s="2">
        <v>94070636.439999998</v>
      </c>
      <c r="M626" s="2">
        <v>94070636.439999998</v>
      </c>
      <c r="N626" s="2">
        <v>24457373.559999999</v>
      </c>
      <c r="O626" s="2">
        <v>24457373.559999999</v>
      </c>
      <c r="P626" s="18">
        <f t="shared" si="16"/>
        <v>0.79365743540282163</v>
      </c>
    </row>
    <row r="627" spans="1:16" s="23" customFormat="1" x14ac:dyDescent="0.2">
      <c r="A627" t="s">
        <v>364</v>
      </c>
      <c r="B627" t="s">
        <v>365</v>
      </c>
      <c r="C627" t="s">
        <v>2</v>
      </c>
      <c r="D627" t="s">
        <v>14</v>
      </c>
      <c r="E627" t="s">
        <v>15</v>
      </c>
      <c r="F627" s="2">
        <v>1375000</v>
      </c>
      <c r="G627" s="2">
        <v>2792580</v>
      </c>
      <c r="H627" s="2">
        <v>2792580</v>
      </c>
      <c r="I627" s="2">
        <v>0</v>
      </c>
      <c r="J627" s="2">
        <v>0</v>
      </c>
      <c r="K627" s="2">
        <v>0</v>
      </c>
      <c r="L627" s="2">
        <v>2001016.35</v>
      </c>
      <c r="M627" s="2">
        <v>2001016.35</v>
      </c>
      <c r="N627" s="2">
        <v>791563.65</v>
      </c>
      <c r="O627" s="2">
        <v>791563.65</v>
      </c>
      <c r="P627" s="18">
        <f t="shared" si="16"/>
        <v>0.71654754742925897</v>
      </c>
    </row>
    <row r="628" spans="1:16" s="23" customFormat="1" x14ac:dyDescent="0.2">
      <c r="A628" t="s">
        <v>364</v>
      </c>
      <c r="B628" t="s">
        <v>365</v>
      </c>
      <c r="C628" t="s">
        <v>2</v>
      </c>
      <c r="D628" t="s">
        <v>16</v>
      </c>
      <c r="E628" t="s">
        <v>17</v>
      </c>
      <c r="F628" s="2">
        <v>1375000</v>
      </c>
      <c r="G628" s="2">
        <v>2792580</v>
      </c>
      <c r="H628" s="2">
        <v>2792580</v>
      </c>
      <c r="I628" s="2">
        <v>0</v>
      </c>
      <c r="J628" s="2">
        <v>0</v>
      </c>
      <c r="K628" s="2">
        <v>0</v>
      </c>
      <c r="L628" s="2">
        <v>2001016.35</v>
      </c>
      <c r="M628" s="2">
        <v>2001016.35</v>
      </c>
      <c r="N628" s="2">
        <v>791563.65</v>
      </c>
      <c r="O628" s="2">
        <v>791563.65</v>
      </c>
      <c r="P628" s="18">
        <f t="shared" si="16"/>
        <v>0.71654754742925897</v>
      </c>
    </row>
    <row r="629" spans="1:16" s="23" customFormat="1" x14ac:dyDescent="0.2">
      <c r="A629" t="s">
        <v>364</v>
      </c>
      <c r="B629" t="s">
        <v>365</v>
      </c>
      <c r="C629" t="s">
        <v>2</v>
      </c>
      <c r="D629" t="s">
        <v>18</v>
      </c>
      <c r="E629" t="s">
        <v>19</v>
      </c>
      <c r="F629" s="2">
        <v>101763298</v>
      </c>
      <c r="G629" s="2">
        <v>100345718</v>
      </c>
      <c r="H629" s="2">
        <v>90545718</v>
      </c>
      <c r="I629" s="2">
        <v>0</v>
      </c>
      <c r="J629" s="2">
        <v>0</v>
      </c>
      <c r="K629" s="2">
        <v>0</v>
      </c>
      <c r="L629" s="2">
        <v>53568571.060000002</v>
      </c>
      <c r="M629" s="2">
        <v>53568571.060000002</v>
      </c>
      <c r="N629" s="2">
        <v>46777146.939999998</v>
      </c>
      <c r="O629" s="2">
        <v>36977146.939999998</v>
      </c>
      <c r="P629" s="18">
        <f t="shared" si="16"/>
        <v>0.53384012918219392</v>
      </c>
    </row>
    <row r="630" spans="1:16" s="23" customFormat="1" x14ac:dyDescent="0.2">
      <c r="A630" t="s">
        <v>364</v>
      </c>
      <c r="B630" t="s">
        <v>365</v>
      </c>
      <c r="C630" t="s">
        <v>2</v>
      </c>
      <c r="D630" t="s">
        <v>20</v>
      </c>
      <c r="E630" t="s">
        <v>21</v>
      </c>
      <c r="F630" s="2">
        <v>24000000</v>
      </c>
      <c r="G630" s="2">
        <v>24000000</v>
      </c>
      <c r="H630" s="2">
        <v>24000000</v>
      </c>
      <c r="I630" s="2">
        <v>0</v>
      </c>
      <c r="J630" s="2">
        <v>0</v>
      </c>
      <c r="K630" s="2">
        <v>0</v>
      </c>
      <c r="L630" s="2">
        <v>13045001</v>
      </c>
      <c r="M630" s="2">
        <v>13045001</v>
      </c>
      <c r="N630" s="2">
        <v>10954999</v>
      </c>
      <c r="O630" s="2">
        <v>10954999</v>
      </c>
      <c r="P630" s="18">
        <f t="shared" si="16"/>
        <v>0.54354170833333337</v>
      </c>
    </row>
    <row r="631" spans="1:16" s="23" customFormat="1" x14ac:dyDescent="0.2">
      <c r="A631" t="s">
        <v>364</v>
      </c>
      <c r="B631" t="s">
        <v>365</v>
      </c>
      <c r="C631" t="s">
        <v>2</v>
      </c>
      <c r="D631" t="s">
        <v>22</v>
      </c>
      <c r="E631" t="s">
        <v>23</v>
      </c>
      <c r="F631" s="2">
        <v>41020990</v>
      </c>
      <c r="G631" s="2">
        <v>39603410</v>
      </c>
      <c r="H631" s="2">
        <v>29803410</v>
      </c>
      <c r="I631" s="2">
        <v>0</v>
      </c>
      <c r="J631" s="2">
        <v>0</v>
      </c>
      <c r="K631" s="2">
        <v>0</v>
      </c>
      <c r="L631" s="2">
        <v>23578236.260000002</v>
      </c>
      <c r="M631" s="2">
        <v>23578236.260000002</v>
      </c>
      <c r="N631" s="2">
        <v>16025173.74</v>
      </c>
      <c r="O631" s="2">
        <v>6225173.7400000002</v>
      </c>
      <c r="P631" s="18">
        <f t="shared" si="16"/>
        <v>0.59535873956308316</v>
      </c>
    </row>
    <row r="632" spans="1:16" s="23" customFormat="1" x14ac:dyDescent="0.2">
      <c r="A632" t="s">
        <v>364</v>
      </c>
      <c r="B632" t="s">
        <v>365</v>
      </c>
      <c r="C632" t="s">
        <v>2</v>
      </c>
      <c r="D632" t="s">
        <v>24</v>
      </c>
      <c r="E632" t="s">
        <v>25</v>
      </c>
      <c r="F632" s="2">
        <v>13360713</v>
      </c>
      <c r="G632" s="2">
        <v>13360713</v>
      </c>
      <c r="H632" s="2">
        <v>13360713</v>
      </c>
      <c r="I632" s="2">
        <v>0</v>
      </c>
      <c r="J632" s="2">
        <v>0</v>
      </c>
      <c r="K632" s="2">
        <v>0</v>
      </c>
      <c r="L632" s="2">
        <v>12326598.84</v>
      </c>
      <c r="M632" s="2">
        <v>12326598.84</v>
      </c>
      <c r="N632" s="2">
        <v>1034114.16</v>
      </c>
      <c r="O632" s="2">
        <v>1034114.16</v>
      </c>
      <c r="P632" s="18">
        <f t="shared" si="16"/>
        <v>0.92260037619249813</v>
      </c>
    </row>
    <row r="633" spans="1:16" s="23" customFormat="1" x14ac:dyDescent="0.2">
      <c r="A633" t="s">
        <v>364</v>
      </c>
      <c r="B633" t="s">
        <v>365</v>
      </c>
      <c r="C633" t="s">
        <v>2</v>
      </c>
      <c r="D633" t="s">
        <v>26</v>
      </c>
      <c r="E633" t="s">
        <v>27</v>
      </c>
      <c r="F633" s="2">
        <v>6700000</v>
      </c>
      <c r="G633" s="2">
        <v>6700000</v>
      </c>
      <c r="H633" s="2">
        <v>6700000</v>
      </c>
      <c r="I633" s="2">
        <v>0</v>
      </c>
      <c r="J633" s="2">
        <v>0</v>
      </c>
      <c r="K633" s="2">
        <v>0</v>
      </c>
      <c r="L633" s="2">
        <v>4618734.96</v>
      </c>
      <c r="M633" s="2">
        <v>4618734.96</v>
      </c>
      <c r="N633" s="2">
        <v>2081265.04</v>
      </c>
      <c r="O633" s="2">
        <v>2081265.04</v>
      </c>
      <c r="P633" s="18">
        <f t="shared" si="16"/>
        <v>0.68936342686567165</v>
      </c>
    </row>
    <row r="634" spans="1:16" s="23" customFormat="1" x14ac:dyDescent="0.2">
      <c r="A634" t="s">
        <v>364</v>
      </c>
      <c r="B634" t="s">
        <v>365</v>
      </c>
      <c r="C634" t="s">
        <v>28</v>
      </c>
      <c r="D634" t="s">
        <v>29</v>
      </c>
      <c r="E634" t="s">
        <v>30</v>
      </c>
      <c r="F634" s="2">
        <v>16681595</v>
      </c>
      <c r="G634" s="2">
        <v>16681595</v>
      </c>
      <c r="H634" s="2">
        <v>16681595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16681595</v>
      </c>
      <c r="O634" s="2">
        <v>16681595</v>
      </c>
      <c r="P634" s="18">
        <f t="shared" si="16"/>
        <v>0</v>
      </c>
    </row>
    <row r="635" spans="1:16" s="23" customFormat="1" x14ac:dyDescent="0.2">
      <c r="A635" t="s">
        <v>364</v>
      </c>
      <c r="B635" t="s">
        <v>365</v>
      </c>
      <c r="C635" t="s">
        <v>2</v>
      </c>
      <c r="D635" t="s">
        <v>31</v>
      </c>
      <c r="E635" t="s">
        <v>32</v>
      </c>
      <c r="F635" s="2">
        <v>19986029</v>
      </c>
      <c r="G635" s="2">
        <v>19986029</v>
      </c>
      <c r="H635" s="2">
        <v>19986029</v>
      </c>
      <c r="I635" s="2">
        <v>0</v>
      </c>
      <c r="J635" s="2">
        <v>0</v>
      </c>
      <c r="K635" s="2">
        <v>0</v>
      </c>
      <c r="L635" s="2">
        <v>14645040.08</v>
      </c>
      <c r="M635" s="2">
        <v>13289985</v>
      </c>
      <c r="N635" s="2">
        <v>5340988.92</v>
      </c>
      <c r="O635" s="2">
        <v>5340988.92</v>
      </c>
      <c r="P635" s="18">
        <f t="shared" si="16"/>
        <v>0.73276387620572347</v>
      </c>
    </row>
    <row r="636" spans="1:16" s="23" customFormat="1" x14ac:dyDescent="0.2">
      <c r="A636" t="s">
        <v>364</v>
      </c>
      <c r="B636" t="s">
        <v>365</v>
      </c>
      <c r="C636" t="s">
        <v>2</v>
      </c>
      <c r="D636" t="s">
        <v>366</v>
      </c>
      <c r="E636" t="s">
        <v>292</v>
      </c>
      <c r="F636" s="2">
        <v>18961104</v>
      </c>
      <c r="G636" s="2">
        <v>18961104</v>
      </c>
      <c r="H636" s="2">
        <v>18961104</v>
      </c>
      <c r="I636" s="2">
        <v>0</v>
      </c>
      <c r="J636" s="2">
        <v>0</v>
      </c>
      <c r="K636" s="2">
        <v>0</v>
      </c>
      <c r="L636" s="2">
        <v>13894008.77</v>
      </c>
      <c r="M636" s="2">
        <v>12608450</v>
      </c>
      <c r="N636" s="2">
        <v>5067095.2300000004</v>
      </c>
      <c r="O636" s="2">
        <v>5067095.2300000004</v>
      </c>
      <c r="P636" s="18">
        <f t="shared" si="16"/>
        <v>0.7327637024721767</v>
      </c>
    </row>
    <row r="637" spans="1:16" s="23" customFormat="1" x14ac:dyDescent="0.2">
      <c r="A637" t="s">
        <v>364</v>
      </c>
      <c r="B637" t="s">
        <v>365</v>
      </c>
      <c r="C637" t="s">
        <v>2</v>
      </c>
      <c r="D637" t="s">
        <v>367</v>
      </c>
      <c r="E637" t="s">
        <v>294</v>
      </c>
      <c r="F637" s="2">
        <v>1024925</v>
      </c>
      <c r="G637" s="2">
        <v>1024925</v>
      </c>
      <c r="H637" s="2">
        <v>1024925</v>
      </c>
      <c r="I637" s="2">
        <v>0</v>
      </c>
      <c r="J637" s="2">
        <v>0</v>
      </c>
      <c r="K637" s="2">
        <v>0</v>
      </c>
      <c r="L637" s="2">
        <v>751031.31</v>
      </c>
      <c r="M637" s="2">
        <v>681535</v>
      </c>
      <c r="N637" s="2">
        <v>273893.69</v>
      </c>
      <c r="O637" s="2">
        <v>273893.69</v>
      </c>
      <c r="P637" s="18">
        <f t="shared" si="16"/>
        <v>0.73276709027489817</v>
      </c>
    </row>
    <row r="638" spans="1:16" s="23" customFormat="1" x14ac:dyDescent="0.2">
      <c r="A638" t="s">
        <v>364</v>
      </c>
      <c r="B638" t="s">
        <v>365</v>
      </c>
      <c r="C638" t="s">
        <v>2</v>
      </c>
      <c r="D638" t="s">
        <v>37</v>
      </c>
      <c r="E638" t="s">
        <v>38</v>
      </c>
      <c r="F638" s="2">
        <v>24986028</v>
      </c>
      <c r="G638" s="2">
        <v>24986028</v>
      </c>
      <c r="H638" s="2">
        <v>24986028</v>
      </c>
      <c r="I638" s="2">
        <v>0</v>
      </c>
      <c r="J638" s="2">
        <v>0</v>
      </c>
      <c r="K638" s="2">
        <v>0</v>
      </c>
      <c r="L638" s="2">
        <v>18057188.68</v>
      </c>
      <c r="M638" s="2">
        <v>16702138.65</v>
      </c>
      <c r="N638" s="2">
        <v>6928839.3200000003</v>
      </c>
      <c r="O638" s="2">
        <v>6928839.3200000003</v>
      </c>
      <c r="P638" s="18">
        <f t="shared" si="16"/>
        <v>0.72269144499477866</v>
      </c>
    </row>
    <row r="639" spans="1:16" s="23" customFormat="1" x14ac:dyDescent="0.2">
      <c r="A639" t="s">
        <v>364</v>
      </c>
      <c r="B639" t="s">
        <v>365</v>
      </c>
      <c r="C639" t="s">
        <v>2</v>
      </c>
      <c r="D639" t="s">
        <v>368</v>
      </c>
      <c r="E639" t="s">
        <v>296</v>
      </c>
      <c r="F639" s="2">
        <v>10761707</v>
      </c>
      <c r="G639" s="2">
        <v>10761707</v>
      </c>
      <c r="H639" s="2">
        <v>10761707</v>
      </c>
      <c r="I639" s="2">
        <v>0</v>
      </c>
      <c r="J639" s="2">
        <v>0</v>
      </c>
      <c r="K639" s="2">
        <v>0</v>
      </c>
      <c r="L639" s="2">
        <v>7885788.7400000002</v>
      </c>
      <c r="M639" s="2">
        <v>7156146</v>
      </c>
      <c r="N639" s="2">
        <v>2875918.26</v>
      </c>
      <c r="O639" s="2">
        <v>2875918.26</v>
      </c>
      <c r="P639" s="18">
        <f t="shared" si="16"/>
        <v>0.73276374649486375</v>
      </c>
    </row>
    <row r="640" spans="1:16" s="23" customFormat="1" x14ac:dyDescent="0.2">
      <c r="A640" t="s">
        <v>364</v>
      </c>
      <c r="B640" t="s">
        <v>365</v>
      </c>
      <c r="C640" t="s">
        <v>2</v>
      </c>
      <c r="D640" t="s">
        <v>369</v>
      </c>
      <c r="E640" t="s">
        <v>298</v>
      </c>
      <c r="F640" s="2">
        <v>3074774</v>
      </c>
      <c r="G640" s="2">
        <v>6149548</v>
      </c>
      <c r="H640" s="2">
        <v>6149548</v>
      </c>
      <c r="I640" s="2">
        <v>0</v>
      </c>
      <c r="J640" s="2">
        <v>0</v>
      </c>
      <c r="K640" s="2">
        <v>0</v>
      </c>
      <c r="L640" s="2">
        <v>4493238.71</v>
      </c>
      <c r="M640" s="2">
        <v>4076301</v>
      </c>
      <c r="N640" s="2">
        <v>1656309.29</v>
      </c>
      <c r="O640" s="2">
        <v>1656309.29</v>
      </c>
      <c r="P640" s="18">
        <f t="shared" si="16"/>
        <v>0.73066162098417642</v>
      </c>
    </row>
    <row r="641" spans="1:16" s="23" customFormat="1" x14ac:dyDescent="0.2">
      <c r="A641" t="s">
        <v>364</v>
      </c>
      <c r="B641" t="s">
        <v>365</v>
      </c>
      <c r="C641" t="s">
        <v>2</v>
      </c>
      <c r="D641" t="s">
        <v>370</v>
      </c>
      <c r="E641" t="s">
        <v>300</v>
      </c>
      <c r="F641" s="2">
        <v>6149547</v>
      </c>
      <c r="G641" s="2">
        <v>3074773</v>
      </c>
      <c r="H641" s="2">
        <v>3074773</v>
      </c>
      <c r="I641" s="2">
        <v>0</v>
      </c>
      <c r="J641" s="2">
        <v>0</v>
      </c>
      <c r="K641" s="2">
        <v>0</v>
      </c>
      <c r="L641" s="2">
        <v>2266052.87</v>
      </c>
      <c r="M641" s="2">
        <v>2057584</v>
      </c>
      <c r="N641" s="2">
        <v>808720.13</v>
      </c>
      <c r="O641" s="2">
        <v>808720.13</v>
      </c>
      <c r="P641" s="18">
        <f t="shared" si="16"/>
        <v>0.73698216746406975</v>
      </c>
    </row>
    <row r="642" spans="1:16" s="23" customFormat="1" x14ac:dyDescent="0.2">
      <c r="A642" t="s">
        <v>364</v>
      </c>
      <c r="B642" t="s">
        <v>365</v>
      </c>
      <c r="C642" t="s">
        <v>2</v>
      </c>
      <c r="D642" t="s">
        <v>371</v>
      </c>
      <c r="E642" t="s">
        <v>46</v>
      </c>
      <c r="F642" s="2">
        <v>5000000</v>
      </c>
      <c r="G642" s="2">
        <v>5000000</v>
      </c>
      <c r="H642" s="2">
        <v>5000000</v>
      </c>
      <c r="I642" s="2">
        <v>0</v>
      </c>
      <c r="J642" s="2">
        <v>0</v>
      </c>
      <c r="K642" s="2">
        <v>0</v>
      </c>
      <c r="L642" s="2">
        <v>3412108.36</v>
      </c>
      <c r="M642" s="2">
        <v>3412107.65</v>
      </c>
      <c r="N642" s="2">
        <v>1587891.64</v>
      </c>
      <c r="O642" s="2">
        <v>1587891.64</v>
      </c>
      <c r="P642" s="18">
        <f t="shared" si="16"/>
        <v>0.68242167199999992</v>
      </c>
    </row>
    <row r="643" spans="1:16" s="23" customFormat="1" x14ac:dyDescent="0.2">
      <c r="A643" s="5" t="s">
        <v>364</v>
      </c>
      <c r="B643" s="5" t="s">
        <v>365</v>
      </c>
      <c r="C643" s="5" t="s">
        <v>2</v>
      </c>
      <c r="D643" s="5" t="s">
        <v>47</v>
      </c>
      <c r="E643" s="5" t="s">
        <v>48</v>
      </c>
      <c r="F643" s="6">
        <v>45083163</v>
      </c>
      <c r="G643" s="6">
        <v>45083163</v>
      </c>
      <c r="H643" s="6">
        <v>44188163</v>
      </c>
      <c r="I643" s="6">
        <v>0</v>
      </c>
      <c r="J643" s="6">
        <v>0</v>
      </c>
      <c r="K643" s="6">
        <v>0</v>
      </c>
      <c r="L643" s="6">
        <v>24177552.23</v>
      </c>
      <c r="M643" s="6">
        <v>21744066.309999999</v>
      </c>
      <c r="N643" s="6">
        <v>20905610.77</v>
      </c>
      <c r="O643" s="6">
        <v>20010610.77</v>
      </c>
      <c r="P643" s="34">
        <f>L643/G643</f>
        <v>0.53628784275850394</v>
      </c>
    </row>
    <row r="644" spans="1:16" s="23" customFormat="1" x14ac:dyDescent="0.2">
      <c r="A644" t="s">
        <v>364</v>
      </c>
      <c r="B644" t="s">
        <v>365</v>
      </c>
      <c r="C644" t="s">
        <v>2</v>
      </c>
      <c r="D644" t="s">
        <v>49</v>
      </c>
      <c r="E644" t="s">
        <v>50</v>
      </c>
      <c r="F644" s="2">
        <v>0</v>
      </c>
      <c r="G644" s="2">
        <v>2150000</v>
      </c>
      <c r="H644" s="2">
        <v>2150000</v>
      </c>
      <c r="I644" s="2">
        <v>0</v>
      </c>
      <c r="J644" s="2">
        <v>0</v>
      </c>
      <c r="K644" s="2">
        <v>0</v>
      </c>
      <c r="L644" s="2">
        <v>1412632.79</v>
      </c>
      <c r="M644" s="2">
        <v>1412632.79</v>
      </c>
      <c r="N644" s="2">
        <v>737367.21</v>
      </c>
      <c r="O644" s="2">
        <v>737367.21</v>
      </c>
      <c r="P644" s="18">
        <f t="shared" ref="P643:P706" si="17">L644/G644</f>
        <v>0.65703850697674415</v>
      </c>
    </row>
    <row r="645" spans="1:16" s="23" customFormat="1" x14ac:dyDescent="0.2">
      <c r="A645" t="s">
        <v>364</v>
      </c>
      <c r="B645" t="s">
        <v>365</v>
      </c>
      <c r="C645" t="s">
        <v>2</v>
      </c>
      <c r="D645" t="s">
        <v>51</v>
      </c>
      <c r="E645" t="s">
        <v>52</v>
      </c>
      <c r="F645" s="2">
        <v>0</v>
      </c>
      <c r="G645" s="2">
        <v>2150000</v>
      </c>
      <c r="H645" s="2">
        <v>2150000</v>
      </c>
      <c r="I645" s="2">
        <v>0</v>
      </c>
      <c r="J645" s="2">
        <v>0</v>
      </c>
      <c r="K645" s="2">
        <v>0</v>
      </c>
      <c r="L645" s="2">
        <v>1412632.79</v>
      </c>
      <c r="M645" s="2">
        <v>1412632.79</v>
      </c>
      <c r="N645" s="2">
        <v>737367.21</v>
      </c>
      <c r="O645" s="2">
        <v>737367.21</v>
      </c>
      <c r="P645" s="18">
        <f t="shared" si="17"/>
        <v>0.65703850697674415</v>
      </c>
    </row>
    <row r="646" spans="1:16" s="23" customFormat="1" x14ac:dyDescent="0.2">
      <c r="A646" t="s">
        <v>364</v>
      </c>
      <c r="B646" t="s">
        <v>365</v>
      </c>
      <c r="C646" t="s">
        <v>2</v>
      </c>
      <c r="D646" t="s">
        <v>55</v>
      </c>
      <c r="E646" t="s">
        <v>56</v>
      </c>
      <c r="F646" s="2">
        <v>14855000</v>
      </c>
      <c r="G646" s="2">
        <v>13245000</v>
      </c>
      <c r="H646" s="2">
        <v>12350000</v>
      </c>
      <c r="I646" s="2">
        <v>0</v>
      </c>
      <c r="J646" s="2">
        <v>0</v>
      </c>
      <c r="K646" s="2">
        <v>0</v>
      </c>
      <c r="L646" s="2">
        <v>8116689.5599999996</v>
      </c>
      <c r="M646" s="2">
        <v>6917669.1200000001</v>
      </c>
      <c r="N646" s="2">
        <v>5128310.4400000004</v>
      </c>
      <c r="O646" s="2">
        <v>4233310.4400000004</v>
      </c>
      <c r="P646" s="18">
        <f t="shared" si="17"/>
        <v>0.61281159380898453</v>
      </c>
    </row>
    <row r="647" spans="1:16" s="23" customFormat="1" x14ac:dyDescent="0.2">
      <c r="A647" t="s">
        <v>364</v>
      </c>
      <c r="B647" t="s">
        <v>365</v>
      </c>
      <c r="C647" t="s">
        <v>2</v>
      </c>
      <c r="D647" t="s">
        <v>59</v>
      </c>
      <c r="E647" t="s">
        <v>60</v>
      </c>
      <c r="F647" s="2">
        <v>5820000</v>
      </c>
      <c r="G647" s="2">
        <v>3320000</v>
      </c>
      <c r="H647" s="2">
        <v>3320000</v>
      </c>
      <c r="I647" s="2">
        <v>0</v>
      </c>
      <c r="J647" s="2">
        <v>0</v>
      </c>
      <c r="K647" s="2">
        <v>0</v>
      </c>
      <c r="L647" s="2">
        <v>2256540</v>
      </c>
      <c r="M647" s="2">
        <v>1802360</v>
      </c>
      <c r="N647" s="2">
        <v>1063460</v>
      </c>
      <c r="O647" s="2">
        <v>1063460</v>
      </c>
      <c r="P647" s="18">
        <f t="shared" si="17"/>
        <v>0.67968072289156622</v>
      </c>
    </row>
    <row r="648" spans="1:16" s="23" customFormat="1" x14ac:dyDescent="0.2">
      <c r="A648" t="s">
        <v>364</v>
      </c>
      <c r="B648" t="s">
        <v>365</v>
      </c>
      <c r="C648" t="s">
        <v>2</v>
      </c>
      <c r="D648" t="s">
        <v>61</v>
      </c>
      <c r="E648" t="s">
        <v>62</v>
      </c>
      <c r="F648" s="2">
        <v>35000</v>
      </c>
      <c r="G648" s="2">
        <v>925000</v>
      </c>
      <c r="H648" s="2">
        <v>925000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925000</v>
      </c>
      <c r="O648" s="2">
        <v>925000</v>
      </c>
      <c r="P648" s="18">
        <f t="shared" si="17"/>
        <v>0</v>
      </c>
    </row>
    <row r="649" spans="1:16" s="23" customFormat="1" x14ac:dyDescent="0.2">
      <c r="A649" t="s">
        <v>364</v>
      </c>
      <c r="B649" t="s">
        <v>365</v>
      </c>
      <c r="C649" t="s">
        <v>2</v>
      </c>
      <c r="D649" t="s">
        <v>63</v>
      </c>
      <c r="E649" t="s">
        <v>64</v>
      </c>
      <c r="F649" s="2">
        <v>9000000</v>
      </c>
      <c r="G649" s="2">
        <v>9000000</v>
      </c>
      <c r="H649" s="2">
        <v>8105000</v>
      </c>
      <c r="I649" s="2">
        <v>0</v>
      </c>
      <c r="J649" s="2">
        <v>0</v>
      </c>
      <c r="K649" s="2">
        <v>0</v>
      </c>
      <c r="L649" s="2">
        <v>5860149.5599999996</v>
      </c>
      <c r="M649" s="2">
        <v>5115309.12</v>
      </c>
      <c r="N649" s="2">
        <v>3139850.44</v>
      </c>
      <c r="O649" s="2">
        <v>2244850.44</v>
      </c>
      <c r="P649" s="18">
        <f t="shared" si="17"/>
        <v>0.65112772888888881</v>
      </c>
    </row>
    <row r="650" spans="1:16" s="23" customFormat="1" x14ac:dyDescent="0.2">
      <c r="A650" t="s">
        <v>364</v>
      </c>
      <c r="B650" t="s">
        <v>365</v>
      </c>
      <c r="C650" t="s">
        <v>2</v>
      </c>
      <c r="D650" t="s">
        <v>67</v>
      </c>
      <c r="E650" t="s">
        <v>68</v>
      </c>
      <c r="F650" s="2">
        <v>5141764</v>
      </c>
      <c r="G650" s="2">
        <v>3888764</v>
      </c>
      <c r="H650" s="2">
        <v>3888764</v>
      </c>
      <c r="I650" s="2">
        <v>0</v>
      </c>
      <c r="J650" s="2">
        <v>0</v>
      </c>
      <c r="K650" s="2">
        <v>0</v>
      </c>
      <c r="L650" s="2">
        <v>295331.99</v>
      </c>
      <c r="M650" s="2">
        <v>265104.49</v>
      </c>
      <c r="N650" s="2">
        <v>3593432.01</v>
      </c>
      <c r="O650" s="2">
        <v>3593432.01</v>
      </c>
      <c r="P650" s="18">
        <f t="shared" si="17"/>
        <v>7.5944950632128874E-2</v>
      </c>
    </row>
    <row r="651" spans="1:16" s="23" customFormat="1" x14ac:dyDescent="0.2">
      <c r="A651" t="s">
        <v>364</v>
      </c>
      <c r="B651" t="s">
        <v>365</v>
      </c>
      <c r="C651" t="s">
        <v>2</v>
      </c>
      <c r="D651" t="s">
        <v>69</v>
      </c>
      <c r="E651" t="s">
        <v>70</v>
      </c>
      <c r="F651" s="2">
        <v>20000</v>
      </c>
      <c r="G651" s="2">
        <v>580000</v>
      </c>
      <c r="H651" s="2">
        <v>580000</v>
      </c>
      <c r="I651" s="2">
        <v>0</v>
      </c>
      <c r="J651" s="2">
        <v>0</v>
      </c>
      <c r="K651" s="2">
        <v>0</v>
      </c>
      <c r="L651" s="2">
        <v>60647.199999999997</v>
      </c>
      <c r="M651" s="2">
        <v>60647.199999999997</v>
      </c>
      <c r="N651" s="2">
        <v>519352.8</v>
      </c>
      <c r="O651" s="2">
        <v>519352.8</v>
      </c>
      <c r="P651" s="18">
        <f t="shared" si="17"/>
        <v>0.10456413793103447</v>
      </c>
    </row>
    <row r="652" spans="1:16" s="23" customFormat="1" x14ac:dyDescent="0.2">
      <c r="A652" t="s">
        <v>364</v>
      </c>
      <c r="B652" t="s">
        <v>365</v>
      </c>
      <c r="C652" t="s">
        <v>2</v>
      </c>
      <c r="D652" t="s">
        <v>305</v>
      </c>
      <c r="E652" t="s">
        <v>306</v>
      </c>
      <c r="F652" s="2">
        <v>2400</v>
      </c>
      <c r="G652" s="2">
        <v>2400</v>
      </c>
      <c r="H652" s="2">
        <v>2400</v>
      </c>
      <c r="I652" s="2">
        <v>0</v>
      </c>
      <c r="J652" s="2">
        <v>0</v>
      </c>
      <c r="K652" s="2">
        <v>0</v>
      </c>
      <c r="L652" s="2">
        <v>2400</v>
      </c>
      <c r="M652" s="2">
        <v>2400</v>
      </c>
      <c r="N652" s="2">
        <v>0</v>
      </c>
      <c r="O652" s="2">
        <v>0</v>
      </c>
      <c r="P652" s="18">
        <f t="shared" si="17"/>
        <v>1</v>
      </c>
    </row>
    <row r="653" spans="1:16" s="23" customFormat="1" x14ac:dyDescent="0.2">
      <c r="A653" t="s">
        <v>364</v>
      </c>
      <c r="B653" t="s">
        <v>365</v>
      </c>
      <c r="C653" t="s">
        <v>2</v>
      </c>
      <c r="D653" t="s">
        <v>71</v>
      </c>
      <c r="E653" t="s">
        <v>72</v>
      </c>
      <c r="F653" s="2">
        <v>3014364</v>
      </c>
      <c r="G653" s="2">
        <v>3049364</v>
      </c>
      <c r="H653" s="2">
        <v>3049364</v>
      </c>
      <c r="I653" s="2">
        <v>0</v>
      </c>
      <c r="J653" s="2">
        <v>0</v>
      </c>
      <c r="K653" s="2">
        <v>0</v>
      </c>
      <c r="L653" s="2">
        <v>74284.800000000003</v>
      </c>
      <c r="M653" s="2">
        <v>44057.3</v>
      </c>
      <c r="N653" s="2">
        <v>2975079.2</v>
      </c>
      <c r="O653" s="2">
        <v>2975079.2</v>
      </c>
      <c r="P653" s="18">
        <f t="shared" si="17"/>
        <v>2.4360751946963369E-2</v>
      </c>
    </row>
    <row r="654" spans="1:16" s="23" customFormat="1" x14ac:dyDescent="0.2">
      <c r="A654" t="s">
        <v>364</v>
      </c>
      <c r="B654" t="s">
        <v>365</v>
      </c>
      <c r="C654" t="s">
        <v>2</v>
      </c>
      <c r="D654" t="s">
        <v>73</v>
      </c>
      <c r="E654" t="s">
        <v>74</v>
      </c>
      <c r="F654" s="2">
        <v>5000</v>
      </c>
      <c r="G654" s="2">
        <v>5000</v>
      </c>
      <c r="H654" s="2">
        <v>5000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5000</v>
      </c>
      <c r="O654" s="2">
        <v>5000</v>
      </c>
      <c r="P654" s="18">
        <f t="shared" si="17"/>
        <v>0</v>
      </c>
    </row>
    <row r="655" spans="1:16" s="23" customFormat="1" x14ac:dyDescent="0.2">
      <c r="A655" t="s">
        <v>364</v>
      </c>
      <c r="B655" t="s">
        <v>365</v>
      </c>
      <c r="C655" t="s">
        <v>2</v>
      </c>
      <c r="D655" t="s">
        <v>75</v>
      </c>
      <c r="E655" t="s">
        <v>741</v>
      </c>
      <c r="F655" s="2">
        <v>2100000</v>
      </c>
      <c r="G655" s="2">
        <v>252000</v>
      </c>
      <c r="H655" s="2">
        <v>252000</v>
      </c>
      <c r="I655" s="2">
        <v>0</v>
      </c>
      <c r="J655" s="2">
        <v>0</v>
      </c>
      <c r="K655" s="2">
        <v>0</v>
      </c>
      <c r="L655" s="2">
        <v>157999.99</v>
      </c>
      <c r="M655" s="2">
        <v>157999.99</v>
      </c>
      <c r="N655" s="2">
        <v>94000.01</v>
      </c>
      <c r="O655" s="2">
        <v>94000.01</v>
      </c>
      <c r="P655" s="18">
        <f t="shared" si="17"/>
        <v>0.62698408730158728</v>
      </c>
    </row>
    <row r="656" spans="1:16" s="23" customFormat="1" x14ac:dyDescent="0.2">
      <c r="A656" t="s">
        <v>364</v>
      </c>
      <c r="B656" t="s">
        <v>365</v>
      </c>
      <c r="C656" t="s">
        <v>2</v>
      </c>
      <c r="D656" t="s">
        <v>76</v>
      </c>
      <c r="E656" t="s">
        <v>77</v>
      </c>
      <c r="F656" s="2">
        <v>11140899</v>
      </c>
      <c r="G656" s="2">
        <v>9671350</v>
      </c>
      <c r="H656" s="2">
        <v>9671350</v>
      </c>
      <c r="I656" s="2">
        <v>0</v>
      </c>
      <c r="J656" s="2">
        <v>0</v>
      </c>
      <c r="K656" s="2">
        <v>0</v>
      </c>
      <c r="L656" s="2">
        <v>4908355.42</v>
      </c>
      <c r="M656" s="2">
        <v>4370817.74</v>
      </c>
      <c r="N656" s="2">
        <v>4762994.58</v>
      </c>
      <c r="O656" s="2">
        <v>4762994.58</v>
      </c>
      <c r="P656" s="18">
        <f t="shared" si="17"/>
        <v>0.5075150232387412</v>
      </c>
    </row>
    <row r="657" spans="1:16" s="23" customFormat="1" x14ac:dyDescent="0.2">
      <c r="A657" t="s">
        <v>364</v>
      </c>
      <c r="B657" t="s">
        <v>365</v>
      </c>
      <c r="C657" t="s">
        <v>2</v>
      </c>
      <c r="D657" t="s">
        <v>84</v>
      </c>
      <c r="E657" t="s">
        <v>85</v>
      </c>
      <c r="F657" s="2">
        <v>9000000</v>
      </c>
      <c r="G657" s="2">
        <v>6770451</v>
      </c>
      <c r="H657" s="2">
        <v>6770451</v>
      </c>
      <c r="I657" s="2">
        <v>0</v>
      </c>
      <c r="J657" s="2">
        <v>0</v>
      </c>
      <c r="K657" s="2">
        <v>0</v>
      </c>
      <c r="L657" s="2">
        <v>4837837.7699999996</v>
      </c>
      <c r="M657" s="2">
        <v>4300300.09</v>
      </c>
      <c r="N657" s="2">
        <v>1932613.23</v>
      </c>
      <c r="O657" s="2">
        <v>1932613.23</v>
      </c>
      <c r="P657" s="18">
        <f t="shared" si="17"/>
        <v>0.71455177358199617</v>
      </c>
    </row>
    <row r="658" spans="1:16" s="23" customFormat="1" x14ac:dyDescent="0.2">
      <c r="A658" t="s">
        <v>364</v>
      </c>
      <c r="B658" t="s">
        <v>365</v>
      </c>
      <c r="C658" t="s">
        <v>2</v>
      </c>
      <c r="D658" t="s">
        <v>86</v>
      </c>
      <c r="E658" t="s">
        <v>87</v>
      </c>
      <c r="F658" s="2">
        <v>2140899</v>
      </c>
      <c r="G658" s="2">
        <v>2900899</v>
      </c>
      <c r="H658" s="2">
        <v>2900899</v>
      </c>
      <c r="I658" s="2">
        <v>0</v>
      </c>
      <c r="J658" s="2">
        <v>0</v>
      </c>
      <c r="K658" s="2">
        <v>0</v>
      </c>
      <c r="L658" s="2">
        <v>70517.649999999994</v>
      </c>
      <c r="M658" s="2">
        <v>70517.649999999994</v>
      </c>
      <c r="N658" s="2">
        <v>2830381.35</v>
      </c>
      <c r="O658" s="2">
        <v>2830381.35</v>
      </c>
      <c r="P658" s="18">
        <f t="shared" si="17"/>
        <v>2.4308895276946903E-2</v>
      </c>
    </row>
    <row r="659" spans="1:16" s="23" customFormat="1" x14ac:dyDescent="0.2">
      <c r="A659" t="s">
        <v>364</v>
      </c>
      <c r="B659" t="s">
        <v>365</v>
      </c>
      <c r="C659" t="s">
        <v>2</v>
      </c>
      <c r="D659" t="s">
        <v>88</v>
      </c>
      <c r="E659" t="s">
        <v>89</v>
      </c>
      <c r="F659" s="2">
        <v>20500</v>
      </c>
      <c r="G659" s="2">
        <v>20500</v>
      </c>
      <c r="H659" s="2">
        <v>20500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20500</v>
      </c>
      <c r="O659" s="2">
        <v>20500</v>
      </c>
      <c r="P659" s="18">
        <f t="shared" si="17"/>
        <v>0</v>
      </c>
    </row>
    <row r="660" spans="1:16" s="23" customFormat="1" x14ac:dyDescent="0.2">
      <c r="A660" t="s">
        <v>364</v>
      </c>
      <c r="B660" t="s">
        <v>365</v>
      </c>
      <c r="C660" t="s">
        <v>2</v>
      </c>
      <c r="D660" t="s">
        <v>90</v>
      </c>
      <c r="E660" t="s">
        <v>91</v>
      </c>
      <c r="F660" s="2">
        <v>8000</v>
      </c>
      <c r="G660" s="2">
        <v>8000</v>
      </c>
      <c r="H660" s="2">
        <v>8000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8000</v>
      </c>
      <c r="O660" s="2">
        <v>8000</v>
      </c>
      <c r="P660" s="18">
        <f t="shared" si="17"/>
        <v>0</v>
      </c>
    </row>
    <row r="661" spans="1:16" s="23" customFormat="1" x14ac:dyDescent="0.2">
      <c r="A661" t="s">
        <v>364</v>
      </c>
      <c r="B661" t="s">
        <v>365</v>
      </c>
      <c r="C661" t="s">
        <v>2</v>
      </c>
      <c r="D661" t="s">
        <v>92</v>
      </c>
      <c r="E661" t="s">
        <v>93</v>
      </c>
      <c r="F661" s="2">
        <v>12500</v>
      </c>
      <c r="G661" s="2">
        <v>12500</v>
      </c>
      <c r="H661" s="2">
        <v>12500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12500</v>
      </c>
      <c r="O661" s="2">
        <v>12500</v>
      </c>
      <c r="P661" s="18">
        <f t="shared" si="17"/>
        <v>0</v>
      </c>
    </row>
    <row r="662" spans="1:16" s="23" customFormat="1" x14ac:dyDescent="0.2">
      <c r="A662" t="s">
        <v>364</v>
      </c>
      <c r="B662" t="s">
        <v>365</v>
      </c>
      <c r="C662" t="s">
        <v>2</v>
      </c>
      <c r="D662" t="s">
        <v>98</v>
      </c>
      <c r="E662" t="s">
        <v>99</v>
      </c>
      <c r="F662" s="2">
        <v>9000000</v>
      </c>
      <c r="G662" s="2">
        <v>9949549</v>
      </c>
      <c r="H662" s="2">
        <v>9949549</v>
      </c>
      <c r="I662" s="2">
        <v>0</v>
      </c>
      <c r="J662" s="2">
        <v>0</v>
      </c>
      <c r="K662" s="2">
        <v>0</v>
      </c>
      <c r="L662" s="2">
        <v>7103983.1799999997</v>
      </c>
      <c r="M662" s="2">
        <v>7103982.8799999999</v>
      </c>
      <c r="N662" s="2">
        <v>2845565.82</v>
      </c>
      <c r="O662" s="2">
        <v>2845565.82</v>
      </c>
      <c r="P662" s="18">
        <f t="shared" si="17"/>
        <v>0.71400052203371223</v>
      </c>
    </row>
    <row r="663" spans="1:16" s="23" customFormat="1" x14ac:dyDescent="0.2">
      <c r="A663" t="s">
        <v>364</v>
      </c>
      <c r="B663" t="s">
        <v>365</v>
      </c>
      <c r="C663" t="s">
        <v>2</v>
      </c>
      <c r="D663" t="s">
        <v>100</v>
      </c>
      <c r="E663" t="s">
        <v>101</v>
      </c>
      <c r="F663" s="2">
        <v>9000000</v>
      </c>
      <c r="G663" s="2">
        <v>9949549</v>
      </c>
      <c r="H663" s="2">
        <v>9949549</v>
      </c>
      <c r="I663" s="2">
        <v>0</v>
      </c>
      <c r="J663" s="2">
        <v>0</v>
      </c>
      <c r="K663" s="2">
        <v>0</v>
      </c>
      <c r="L663" s="2">
        <v>7103983.1799999997</v>
      </c>
      <c r="M663" s="2">
        <v>7103982.8799999999</v>
      </c>
      <c r="N663" s="2">
        <v>2845565.82</v>
      </c>
      <c r="O663" s="2">
        <v>2845565.82</v>
      </c>
      <c r="P663" s="18">
        <f t="shared" si="17"/>
        <v>0.71400052203371223</v>
      </c>
    </row>
    <row r="664" spans="1:16" s="23" customFormat="1" x14ac:dyDescent="0.2">
      <c r="A664" t="s">
        <v>364</v>
      </c>
      <c r="B664" t="s">
        <v>365</v>
      </c>
      <c r="C664" t="s">
        <v>2</v>
      </c>
      <c r="D664" t="s">
        <v>110</v>
      </c>
      <c r="E664" t="s">
        <v>111</v>
      </c>
      <c r="F664" s="2">
        <v>4340000</v>
      </c>
      <c r="G664" s="2">
        <v>4613000</v>
      </c>
      <c r="H664" s="2">
        <v>4613000</v>
      </c>
      <c r="I664" s="2">
        <v>0</v>
      </c>
      <c r="J664" s="2">
        <v>0</v>
      </c>
      <c r="K664" s="2">
        <v>0</v>
      </c>
      <c r="L664" s="2">
        <v>1771379.29</v>
      </c>
      <c r="M664" s="2">
        <v>1104679.29</v>
      </c>
      <c r="N664" s="2">
        <v>2841620.71</v>
      </c>
      <c r="O664" s="2">
        <v>2841620.71</v>
      </c>
      <c r="P664" s="18">
        <f t="shared" si="17"/>
        <v>0.38399724474311731</v>
      </c>
    </row>
    <row r="665" spans="1:16" s="23" customFormat="1" x14ac:dyDescent="0.2">
      <c r="A665" t="s">
        <v>364</v>
      </c>
      <c r="B665" t="s">
        <v>365</v>
      </c>
      <c r="C665" t="s">
        <v>2</v>
      </c>
      <c r="D665" t="s">
        <v>112</v>
      </c>
      <c r="E665" t="s">
        <v>113</v>
      </c>
      <c r="F665" s="2">
        <v>1115000</v>
      </c>
      <c r="G665" s="2">
        <v>1115000</v>
      </c>
      <c r="H665" s="2">
        <v>1115000</v>
      </c>
      <c r="I665" s="2">
        <v>0</v>
      </c>
      <c r="J665" s="2">
        <v>0</v>
      </c>
      <c r="K665" s="2">
        <v>0</v>
      </c>
      <c r="L665" s="2">
        <v>412450</v>
      </c>
      <c r="M665" s="2">
        <v>299450</v>
      </c>
      <c r="N665" s="2">
        <v>702550</v>
      </c>
      <c r="O665" s="2">
        <v>702550</v>
      </c>
      <c r="P665" s="18">
        <f t="shared" si="17"/>
        <v>0.36991031390134527</v>
      </c>
    </row>
    <row r="666" spans="1:16" s="23" customFormat="1" x14ac:dyDescent="0.2">
      <c r="A666" t="s">
        <v>364</v>
      </c>
      <c r="B666" t="s">
        <v>365</v>
      </c>
      <c r="C666" t="s">
        <v>2</v>
      </c>
      <c r="D666" t="s">
        <v>116</v>
      </c>
      <c r="E666" t="s">
        <v>117</v>
      </c>
      <c r="F666" s="2">
        <v>1795000</v>
      </c>
      <c r="G666" s="2">
        <v>2068000</v>
      </c>
      <c r="H666" s="2">
        <v>2068000</v>
      </c>
      <c r="I666" s="2">
        <v>0</v>
      </c>
      <c r="J666" s="2">
        <v>0</v>
      </c>
      <c r="K666" s="2">
        <v>0</v>
      </c>
      <c r="L666" s="2">
        <v>977450</v>
      </c>
      <c r="M666" s="2">
        <v>423750</v>
      </c>
      <c r="N666" s="2">
        <v>1090550</v>
      </c>
      <c r="O666" s="2">
        <v>1090550</v>
      </c>
      <c r="P666" s="18">
        <f t="shared" si="17"/>
        <v>0.47265473887814313</v>
      </c>
    </row>
    <row r="667" spans="1:16" s="23" customFormat="1" x14ac:dyDescent="0.2">
      <c r="A667" t="s">
        <v>364</v>
      </c>
      <c r="B667" t="s">
        <v>365</v>
      </c>
      <c r="C667" t="s">
        <v>2</v>
      </c>
      <c r="D667" t="s">
        <v>118</v>
      </c>
      <c r="E667" t="s">
        <v>119</v>
      </c>
      <c r="F667" s="2">
        <v>700000</v>
      </c>
      <c r="G667" s="2">
        <v>700000</v>
      </c>
      <c r="H667" s="2">
        <v>700000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700000</v>
      </c>
      <c r="O667" s="2">
        <v>700000</v>
      </c>
      <c r="P667" s="18">
        <f t="shared" si="17"/>
        <v>0</v>
      </c>
    </row>
    <row r="668" spans="1:16" s="23" customFormat="1" x14ac:dyDescent="0.2">
      <c r="A668" t="s">
        <v>364</v>
      </c>
      <c r="B668" t="s">
        <v>365</v>
      </c>
      <c r="C668" t="s">
        <v>2</v>
      </c>
      <c r="D668" t="s">
        <v>120</v>
      </c>
      <c r="E668" t="s">
        <v>121</v>
      </c>
      <c r="F668" s="2">
        <v>260000</v>
      </c>
      <c r="G668" s="2">
        <v>260000</v>
      </c>
      <c r="H668" s="2">
        <v>260000</v>
      </c>
      <c r="I668" s="2">
        <v>0</v>
      </c>
      <c r="J668" s="2">
        <v>0</v>
      </c>
      <c r="K668" s="2">
        <v>0</v>
      </c>
      <c r="L668" s="2">
        <v>155940</v>
      </c>
      <c r="M668" s="2">
        <v>155940</v>
      </c>
      <c r="N668" s="2">
        <v>104060</v>
      </c>
      <c r="O668" s="2">
        <v>104060</v>
      </c>
      <c r="P668" s="18">
        <f t="shared" si="17"/>
        <v>0.59976923076923072</v>
      </c>
    </row>
    <row r="669" spans="1:16" s="23" customFormat="1" x14ac:dyDescent="0.2">
      <c r="A669" t="s">
        <v>364</v>
      </c>
      <c r="B669" t="s">
        <v>365</v>
      </c>
      <c r="C669" t="s">
        <v>2</v>
      </c>
      <c r="D669" t="s">
        <v>122</v>
      </c>
      <c r="E669" t="s">
        <v>123</v>
      </c>
      <c r="F669" s="2">
        <v>470000</v>
      </c>
      <c r="G669" s="2">
        <v>470000</v>
      </c>
      <c r="H669" s="2">
        <v>470000</v>
      </c>
      <c r="I669" s="2">
        <v>0</v>
      </c>
      <c r="J669" s="2">
        <v>0</v>
      </c>
      <c r="K669" s="2">
        <v>0</v>
      </c>
      <c r="L669" s="2">
        <v>225539.29</v>
      </c>
      <c r="M669" s="2">
        <v>225539.29</v>
      </c>
      <c r="N669" s="2">
        <v>244460.71</v>
      </c>
      <c r="O669" s="2">
        <v>244460.71</v>
      </c>
      <c r="P669" s="18">
        <f t="shared" si="17"/>
        <v>0.47987082978723405</v>
      </c>
    </row>
    <row r="670" spans="1:16" s="23" customFormat="1" x14ac:dyDescent="0.2">
      <c r="A670" t="s">
        <v>364</v>
      </c>
      <c r="B670" t="s">
        <v>365</v>
      </c>
      <c r="C670" t="s">
        <v>2</v>
      </c>
      <c r="D670" t="s">
        <v>124</v>
      </c>
      <c r="E670" t="s">
        <v>125</v>
      </c>
      <c r="F670" s="2">
        <v>500000</v>
      </c>
      <c r="G670" s="2">
        <v>1300000</v>
      </c>
      <c r="H670" s="2">
        <v>1300000</v>
      </c>
      <c r="I670" s="2">
        <v>0</v>
      </c>
      <c r="J670" s="2">
        <v>0</v>
      </c>
      <c r="K670" s="2">
        <v>0</v>
      </c>
      <c r="L670" s="2">
        <v>423250</v>
      </c>
      <c r="M670" s="2">
        <v>423250</v>
      </c>
      <c r="N670" s="2">
        <v>876750</v>
      </c>
      <c r="O670" s="2">
        <v>876750</v>
      </c>
      <c r="P670" s="18">
        <f t="shared" si="17"/>
        <v>0.3255769230769231</v>
      </c>
    </row>
    <row r="671" spans="1:16" s="23" customFormat="1" x14ac:dyDescent="0.2">
      <c r="A671" t="s">
        <v>364</v>
      </c>
      <c r="B671" t="s">
        <v>365</v>
      </c>
      <c r="C671" t="s">
        <v>2</v>
      </c>
      <c r="D671" t="s">
        <v>128</v>
      </c>
      <c r="E671" t="s">
        <v>129</v>
      </c>
      <c r="F671" s="2">
        <v>500000</v>
      </c>
      <c r="G671" s="2">
        <v>1300000</v>
      </c>
      <c r="H671" s="2">
        <v>1300000</v>
      </c>
      <c r="I671" s="2">
        <v>0</v>
      </c>
      <c r="J671" s="2">
        <v>0</v>
      </c>
      <c r="K671" s="2">
        <v>0</v>
      </c>
      <c r="L671" s="2">
        <v>423250</v>
      </c>
      <c r="M671" s="2">
        <v>423250</v>
      </c>
      <c r="N671" s="2">
        <v>876750</v>
      </c>
      <c r="O671" s="2">
        <v>876750</v>
      </c>
      <c r="P671" s="18">
        <f t="shared" si="17"/>
        <v>0.3255769230769231</v>
      </c>
    </row>
    <row r="672" spans="1:16" s="23" customFormat="1" x14ac:dyDescent="0.2">
      <c r="A672" t="s">
        <v>364</v>
      </c>
      <c r="B672" t="s">
        <v>365</v>
      </c>
      <c r="C672" t="s">
        <v>2</v>
      </c>
      <c r="D672" t="s">
        <v>130</v>
      </c>
      <c r="E672" t="s">
        <v>131</v>
      </c>
      <c r="F672" s="2">
        <v>85000</v>
      </c>
      <c r="G672" s="2">
        <v>245000</v>
      </c>
      <c r="H672" s="2">
        <v>245000</v>
      </c>
      <c r="I672" s="2">
        <v>0</v>
      </c>
      <c r="J672" s="2">
        <v>0</v>
      </c>
      <c r="K672" s="2">
        <v>0</v>
      </c>
      <c r="L672" s="2">
        <v>145930</v>
      </c>
      <c r="M672" s="2">
        <v>145930</v>
      </c>
      <c r="N672" s="2">
        <v>99070</v>
      </c>
      <c r="O672" s="2">
        <v>99070</v>
      </c>
      <c r="P672" s="18">
        <f t="shared" si="17"/>
        <v>0.59563265306122448</v>
      </c>
    </row>
    <row r="673" spans="1:16" s="23" customFormat="1" x14ac:dyDescent="0.2">
      <c r="A673" t="s">
        <v>364</v>
      </c>
      <c r="B673" t="s">
        <v>365</v>
      </c>
      <c r="C673" t="s">
        <v>2</v>
      </c>
      <c r="D673" t="s">
        <v>271</v>
      </c>
      <c r="E673" t="s">
        <v>272</v>
      </c>
      <c r="F673" s="2">
        <v>0</v>
      </c>
      <c r="G673" s="2">
        <v>60000</v>
      </c>
      <c r="H673" s="2">
        <v>60000</v>
      </c>
      <c r="I673" s="2">
        <v>0</v>
      </c>
      <c r="J673" s="2">
        <v>0</v>
      </c>
      <c r="K673" s="2">
        <v>0</v>
      </c>
      <c r="L673" s="2">
        <v>28410</v>
      </c>
      <c r="M673" s="2">
        <v>28410</v>
      </c>
      <c r="N673" s="2">
        <v>31590</v>
      </c>
      <c r="O673" s="2">
        <v>31590</v>
      </c>
      <c r="P673" s="18">
        <f t="shared" si="17"/>
        <v>0.47349999999999998</v>
      </c>
    </row>
    <row r="674" spans="1:16" s="23" customFormat="1" x14ac:dyDescent="0.2">
      <c r="A674" t="s">
        <v>364</v>
      </c>
      <c r="B674" t="s">
        <v>365</v>
      </c>
      <c r="C674" t="s">
        <v>2</v>
      </c>
      <c r="D674" t="s">
        <v>132</v>
      </c>
      <c r="E674" t="s">
        <v>133</v>
      </c>
      <c r="F674" s="2">
        <v>50000</v>
      </c>
      <c r="G674" s="2">
        <v>50000</v>
      </c>
      <c r="H674" s="2">
        <v>50000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50000</v>
      </c>
      <c r="O674" s="2">
        <v>50000</v>
      </c>
      <c r="P674" s="18">
        <f t="shared" si="17"/>
        <v>0</v>
      </c>
    </row>
    <row r="675" spans="1:16" s="23" customFormat="1" x14ac:dyDescent="0.2">
      <c r="A675" t="s">
        <v>364</v>
      </c>
      <c r="B675" t="s">
        <v>365</v>
      </c>
      <c r="C675" t="s">
        <v>2</v>
      </c>
      <c r="D675" t="s">
        <v>134</v>
      </c>
      <c r="E675" t="s">
        <v>135</v>
      </c>
      <c r="F675" s="2">
        <v>35000</v>
      </c>
      <c r="G675" s="2">
        <v>135000</v>
      </c>
      <c r="H675" s="2">
        <v>135000</v>
      </c>
      <c r="I675" s="2">
        <v>0</v>
      </c>
      <c r="J675" s="2">
        <v>0</v>
      </c>
      <c r="K675" s="2">
        <v>0</v>
      </c>
      <c r="L675" s="2">
        <v>117520</v>
      </c>
      <c r="M675" s="2">
        <v>117520</v>
      </c>
      <c r="N675" s="2">
        <v>17480</v>
      </c>
      <c r="O675" s="2">
        <v>17480</v>
      </c>
      <c r="P675" s="18">
        <f t="shared" si="17"/>
        <v>0.87051851851851847</v>
      </c>
    </row>
    <row r="676" spans="1:16" s="23" customFormat="1" x14ac:dyDescent="0.2">
      <c r="A676" s="5" t="s">
        <v>364</v>
      </c>
      <c r="B676" s="5" t="s">
        <v>365</v>
      </c>
      <c r="C676" s="5" t="s">
        <v>2</v>
      </c>
      <c r="D676" s="5" t="s">
        <v>136</v>
      </c>
      <c r="E676" s="5" t="s">
        <v>137</v>
      </c>
      <c r="F676" s="6">
        <v>7087365</v>
      </c>
      <c r="G676" s="6">
        <v>7087365</v>
      </c>
      <c r="H676" s="6">
        <v>7087365</v>
      </c>
      <c r="I676" s="6">
        <v>0</v>
      </c>
      <c r="J676" s="6">
        <v>0</v>
      </c>
      <c r="K676" s="6">
        <v>0</v>
      </c>
      <c r="L676" s="6">
        <v>2844419.73</v>
      </c>
      <c r="M676" s="6">
        <v>2803851.98</v>
      </c>
      <c r="N676" s="6">
        <v>4242945.2699999996</v>
      </c>
      <c r="O676" s="6">
        <v>4242945.2699999996</v>
      </c>
      <c r="P676" s="34">
        <f t="shared" si="17"/>
        <v>0.40133670694256612</v>
      </c>
    </row>
    <row r="677" spans="1:16" s="23" customFormat="1" x14ac:dyDescent="0.2">
      <c r="A677" t="s">
        <v>364</v>
      </c>
      <c r="B677" t="s">
        <v>365</v>
      </c>
      <c r="C677" t="s">
        <v>2</v>
      </c>
      <c r="D677" t="s">
        <v>138</v>
      </c>
      <c r="E677" t="s">
        <v>139</v>
      </c>
      <c r="F677" s="2">
        <v>2266887</v>
      </c>
      <c r="G677" s="2">
        <v>2110887</v>
      </c>
      <c r="H677" s="2">
        <v>2110887</v>
      </c>
      <c r="I677" s="2">
        <v>0</v>
      </c>
      <c r="J677" s="2">
        <v>0</v>
      </c>
      <c r="K677" s="2">
        <v>0</v>
      </c>
      <c r="L677" s="2">
        <v>704412.93</v>
      </c>
      <c r="M677" s="2">
        <v>704412.93</v>
      </c>
      <c r="N677" s="2">
        <v>1406474.07</v>
      </c>
      <c r="O677" s="2">
        <v>1406474.07</v>
      </c>
      <c r="P677" s="18">
        <f t="shared" si="17"/>
        <v>0.33370470802084623</v>
      </c>
    </row>
    <row r="678" spans="1:16" s="23" customFormat="1" x14ac:dyDescent="0.2">
      <c r="A678" t="s">
        <v>364</v>
      </c>
      <c r="B678" t="s">
        <v>365</v>
      </c>
      <c r="C678" t="s">
        <v>2</v>
      </c>
      <c r="D678" t="s">
        <v>140</v>
      </c>
      <c r="E678" t="s">
        <v>141</v>
      </c>
      <c r="F678" s="2">
        <v>688500</v>
      </c>
      <c r="G678" s="2">
        <v>688500</v>
      </c>
      <c r="H678" s="2">
        <v>688500</v>
      </c>
      <c r="I678" s="2">
        <v>0</v>
      </c>
      <c r="J678" s="2">
        <v>0</v>
      </c>
      <c r="K678" s="2">
        <v>0</v>
      </c>
      <c r="L678" s="2">
        <v>158670</v>
      </c>
      <c r="M678" s="2">
        <v>158670</v>
      </c>
      <c r="N678" s="2">
        <v>529830</v>
      </c>
      <c r="O678" s="2">
        <v>529830</v>
      </c>
      <c r="P678" s="18">
        <f t="shared" si="17"/>
        <v>0.23045751633986927</v>
      </c>
    </row>
    <row r="679" spans="1:16" s="23" customFormat="1" x14ac:dyDescent="0.2">
      <c r="A679" t="s">
        <v>364</v>
      </c>
      <c r="B679" t="s">
        <v>365</v>
      </c>
      <c r="C679" t="s">
        <v>2</v>
      </c>
      <c r="D679" t="s">
        <v>144</v>
      </c>
      <c r="E679" t="s">
        <v>145</v>
      </c>
      <c r="F679" s="2">
        <v>1477687</v>
      </c>
      <c r="G679" s="2">
        <v>1276687</v>
      </c>
      <c r="H679" s="2">
        <v>1276687</v>
      </c>
      <c r="I679" s="2">
        <v>0</v>
      </c>
      <c r="J679" s="2">
        <v>0</v>
      </c>
      <c r="K679" s="2">
        <v>0</v>
      </c>
      <c r="L679" s="2">
        <v>521144.93</v>
      </c>
      <c r="M679" s="2">
        <v>521144.93</v>
      </c>
      <c r="N679" s="2">
        <v>755542.07</v>
      </c>
      <c r="O679" s="2">
        <v>755542.07</v>
      </c>
      <c r="P679" s="18">
        <f t="shared" si="17"/>
        <v>0.40820101559740168</v>
      </c>
    </row>
    <row r="680" spans="1:16" s="23" customFormat="1" x14ac:dyDescent="0.2">
      <c r="A680" t="s">
        <v>364</v>
      </c>
      <c r="B680" t="s">
        <v>365</v>
      </c>
      <c r="C680" t="s">
        <v>2</v>
      </c>
      <c r="D680" t="s">
        <v>146</v>
      </c>
      <c r="E680" t="s">
        <v>147</v>
      </c>
      <c r="F680" s="2">
        <v>100700</v>
      </c>
      <c r="G680" s="2">
        <v>145700</v>
      </c>
      <c r="H680" s="2">
        <v>145700</v>
      </c>
      <c r="I680" s="2">
        <v>0</v>
      </c>
      <c r="J680" s="2">
        <v>0</v>
      </c>
      <c r="K680" s="2">
        <v>0</v>
      </c>
      <c r="L680" s="2">
        <v>24598</v>
      </c>
      <c r="M680" s="2">
        <v>24598</v>
      </c>
      <c r="N680" s="2">
        <v>121102</v>
      </c>
      <c r="O680" s="2">
        <v>121102</v>
      </c>
      <c r="P680" s="18">
        <f t="shared" si="17"/>
        <v>0.16882635552505149</v>
      </c>
    </row>
    <row r="681" spans="1:16" s="23" customFormat="1" x14ac:dyDescent="0.2">
      <c r="A681" t="s">
        <v>364</v>
      </c>
      <c r="B681" t="s">
        <v>365</v>
      </c>
      <c r="C681" t="s">
        <v>2</v>
      </c>
      <c r="D681" t="s">
        <v>148</v>
      </c>
      <c r="E681" t="s">
        <v>149</v>
      </c>
      <c r="F681" s="2">
        <v>20000</v>
      </c>
      <c r="G681" s="2">
        <v>0</v>
      </c>
      <c r="H681" s="2"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18">
        <v>0</v>
      </c>
    </row>
    <row r="682" spans="1:16" s="23" customFormat="1" x14ac:dyDescent="0.2">
      <c r="A682" t="s">
        <v>364</v>
      </c>
      <c r="B682" t="s">
        <v>365</v>
      </c>
      <c r="C682" t="s">
        <v>2</v>
      </c>
      <c r="D682" t="s">
        <v>152</v>
      </c>
      <c r="E682" t="s">
        <v>153</v>
      </c>
      <c r="F682" s="2">
        <v>20000</v>
      </c>
      <c r="G682" s="2">
        <v>0</v>
      </c>
      <c r="H682" s="2"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18">
        <v>0</v>
      </c>
    </row>
    <row r="683" spans="1:16" s="23" customFormat="1" x14ac:dyDescent="0.2">
      <c r="A683" t="s">
        <v>364</v>
      </c>
      <c r="B683" t="s">
        <v>365</v>
      </c>
      <c r="C683" t="s">
        <v>2</v>
      </c>
      <c r="D683" t="s">
        <v>154</v>
      </c>
      <c r="E683" t="s">
        <v>155</v>
      </c>
      <c r="F683" s="2">
        <v>1415828</v>
      </c>
      <c r="G683" s="2">
        <v>1515828</v>
      </c>
      <c r="H683" s="2">
        <v>1515828</v>
      </c>
      <c r="I683" s="2">
        <v>0</v>
      </c>
      <c r="J683" s="2">
        <v>0</v>
      </c>
      <c r="K683" s="2">
        <v>0</v>
      </c>
      <c r="L683" s="2">
        <v>105935.52</v>
      </c>
      <c r="M683" s="2">
        <v>95939.520000000004</v>
      </c>
      <c r="N683" s="2">
        <v>1409892.48</v>
      </c>
      <c r="O683" s="2">
        <v>1409892.48</v>
      </c>
      <c r="P683" s="18">
        <f t="shared" si="17"/>
        <v>6.9886240391390061E-2</v>
      </c>
    </row>
    <row r="684" spans="1:16" s="23" customFormat="1" x14ac:dyDescent="0.2">
      <c r="A684" t="s">
        <v>364</v>
      </c>
      <c r="B684" t="s">
        <v>365</v>
      </c>
      <c r="C684" t="s">
        <v>2</v>
      </c>
      <c r="D684" t="s">
        <v>156</v>
      </c>
      <c r="E684" t="s">
        <v>157</v>
      </c>
      <c r="F684" s="2">
        <v>175000</v>
      </c>
      <c r="G684" s="2">
        <v>175000</v>
      </c>
      <c r="H684" s="2">
        <v>175000</v>
      </c>
      <c r="I684" s="2">
        <v>0</v>
      </c>
      <c r="J684" s="2">
        <v>0</v>
      </c>
      <c r="K684" s="2">
        <v>0</v>
      </c>
      <c r="L684" s="2">
        <v>12936</v>
      </c>
      <c r="M684" s="2">
        <v>2940</v>
      </c>
      <c r="N684" s="2">
        <v>162064</v>
      </c>
      <c r="O684" s="2">
        <v>162064</v>
      </c>
      <c r="P684" s="18">
        <f t="shared" si="17"/>
        <v>7.392E-2</v>
      </c>
    </row>
    <row r="685" spans="1:16" s="23" customFormat="1" x14ac:dyDescent="0.2">
      <c r="A685" t="s">
        <v>364</v>
      </c>
      <c r="B685" t="s">
        <v>365</v>
      </c>
      <c r="C685" t="s">
        <v>2</v>
      </c>
      <c r="D685" t="s">
        <v>158</v>
      </c>
      <c r="E685" t="s">
        <v>159</v>
      </c>
      <c r="F685" s="2">
        <v>175000</v>
      </c>
      <c r="G685" s="2">
        <v>175000</v>
      </c>
      <c r="H685" s="2">
        <v>175000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175000</v>
      </c>
      <c r="O685" s="2">
        <v>175000</v>
      </c>
      <c r="P685" s="18">
        <f t="shared" si="17"/>
        <v>0</v>
      </c>
    </row>
    <row r="686" spans="1:16" s="23" customFormat="1" x14ac:dyDescent="0.2">
      <c r="A686" t="s">
        <v>364</v>
      </c>
      <c r="B686" t="s">
        <v>365</v>
      </c>
      <c r="C686" t="s">
        <v>2</v>
      </c>
      <c r="D686" t="s">
        <v>160</v>
      </c>
      <c r="E686" t="s">
        <v>161</v>
      </c>
      <c r="F686" s="2">
        <v>270513</v>
      </c>
      <c r="G686" s="2">
        <v>270513</v>
      </c>
      <c r="H686" s="2">
        <v>270513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270513</v>
      </c>
      <c r="O686" s="2">
        <v>270513</v>
      </c>
      <c r="P686" s="18">
        <f t="shared" si="17"/>
        <v>0</v>
      </c>
    </row>
    <row r="687" spans="1:16" s="23" customFormat="1" x14ac:dyDescent="0.2">
      <c r="A687" t="s">
        <v>364</v>
      </c>
      <c r="B687" t="s">
        <v>365</v>
      </c>
      <c r="C687" t="s">
        <v>2</v>
      </c>
      <c r="D687" t="s">
        <v>162</v>
      </c>
      <c r="E687" t="s">
        <v>163</v>
      </c>
      <c r="F687" s="2">
        <v>750000</v>
      </c>
      <c r="G687" s="2">
        <v>825000</v>
      </c>
      <c r="H687" s="2">
        <v>825000</v>
      </c>
      <c r="I687" s="2">
        <v>0</v>
      </c>
      <c r="J687" s="2">
        <v>0</v>
      </c>
      <c r="K687" s="2">
        <v>0</v>
      </c>
      <c r="L687" s="2">
        <v>73846.02</v>
      </c>
      <c r="M687" s="2">
        <v>73846.02</v>
      </c>
      <c r="N687" s="2">
        <v>751153.98</v>
      </c>
      <c r="O687" s="2">
        <v>751153.98</v>
      </c>
      <c r="P687" s="18">
        <f t="shared" si="17"/>
        <v>8.9510327272727272E-2</v>
      </c>
    </row>
    <row r="688" spans="1:16" s="23" customFormat="1" x14ac:dyDescent="0.2">
      <c r="A688" t="s">
        <v>364</v>
      </c>
      <c r="B688" t="s">
        <v>365</v>
      </c>
      <c r="C688" t="s">
        <v>2</v>
      </c>
      <c r="D688" t="s">
        <v>164</v>
      </c>
      <c r="E688" t="s">
        <v>165</v>
      </c>
      <c r="F688" s="2">
        <v>0</v>
      </c>
      <c r="G688" s="2">
        <v>25000</v>
      </c>
      <c r="H688" s="2">
        <v>25000</v>
      </c>
      <c r="I688" s="2">
        <v>0</v>
      </c>
      <c r="J688" s="2">
        <v>0</v>
      </c>
      <c r="K688" s="2">
        <v>0</v>
      </c>
      <c r="L688" s="2">
        <v>19153.5</v>
      </c>
      <c r="M688" s="2">
        <v>19153.5</v>
      </c>
      <c r="N688" s="2">
        <v>5846.5</v>
      </c>
      <c r="O688" s="2">
        <v>5846.5</v>
      </c>
      <c r="P688" s="18">
        <f t="shared" si="17"/>
        <v>0.76614000000000004</v>
      </c>
    </row>
    <row r="689" spans="1:16" s="23" customFormat="1" x14ac:dyDescent="0.2">
      <c r="A689" t="s">
        <v>364</v>
      </c>
      <c r="B689" t="s">
        <v>365</v>
      </c>
      <c r="C689" t="s">
        <v>2</v>
      </c>
      <c r="D689" t="s">
        <v>166</v>
      </c>
      <c r="E689" t="s">
        <v>167</v>
      </c>
      <c r="F689" s="2">
        <v>45315</v>
      </c>
      <c r="G689" s="2">
        <v>45315</v>
      </c>
      <c r="H689" s="2">
        <v>45315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45315</v>
      </c>
      <c r="O689" s="2">
        <v>45315</v>
      </c>
      <c r="P689" s="18">
        <f t="shared" si="17"/>
        <v>0</v>
      </c>
    </row>
    <row r="690" spans="1:16" s="23" customFormat="1" x14ac:dyDescent="0.2">
      <c r="A690" t="s">
        <v>364</v>
      </c>
      <c r="B690" t="s">
        <v>365</v>
      </c>
      <c r="C690" t="s">
        <v>2</v>
      </c>
      <c r="D690" t="s">
        <v>168</v>
      </c>
      <c r="E690" t="s">
        <v>169</v>
      </c>
      <c r="F690" s="2">
        <v>450000</v>
      </c>
      <c r="G690" s="2">
        <v>550000</v>
      </c>
      <c r="H690" s="2">
        <v>550000</v>
      </c>
      <c r="I690" s="2">
        <v>0</v>
      </c>
      <c r="J690" s="2">
        <v>0</v>
      </c>
      <c r="K690" s="2">
        <v>0</v>
      </c>
      <c r="L690" s="2">
        <v>131942.24</v>
      </c>
      <c r="M690" s="2">
        <v>131942.24</v>
      </c>
      <c r="N690" s="2">
        <v>418057.76</v>
      </c>
      <c r="O690" s="2">
        <v>418057.76</v>
      </c>
      <c r="P690" s="18">
        <f t="shared" si="17"/>
        <v>0.23989498181818181</v>
      </c>
    </row>
    <row r="691" spans="1:16" s="23" customFormat="1" x14ac:dyDescent="0.2">
      <c r="A691" t="s">
        <v>364</v>
      </c>
      <c r="B691" t="s">
        <v>365</v>
      </c>
      <c r="C691" t="s">
        <v>2</v>
      </c>
      <c r="D691" t="s">
        <v>170</v>
      </c>
      <c r="E691" t="s">
        <v>171</v>
      </c>
      <c r="F691" s="2">
        <v>100000</v>
      </c>
      <c r="G691" s="2">
        <v>100000</v>
      </c>
      <c r="H691" s="2">
        <v>100000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100000</v>
      </c>
      <c r="O691" s="2">
        <v>100000</v>
      </c>
      <c r="P691" s="18">
        <f t="shared" si="17"/>
        <v>0</v>
      </c>
    </row>
    <row r="692" spans="1:16" s="23" customFormat="1" x14ac:dyDescent="0.2">
      <c r="A692" t="s">
        <v>364</v>
      </c>
      <c r="B692" t="s">
        <v>365</v>
      </c>
      <c r="C692" t="s">
        <v>2</v>
      </c>
      <c r="D692" t="s">
        <v>172</v>
      </c>
      <c r="E692" t="s">
        <v>173</v>
      </c>
      <c r="F692" s="2">
        <v>350000</v>
      </c>
      <c r="G692" s="2">
        <v>450000</v>
      </c>
      <c r="H692" s="2">
        <v>450000</v>
      </c>
      <c r="I692" s="2">
        <v>0</v>
      </c>
      <c r="J692" s="2">
        <v>0</v>
      </c>
      <c r="K692" s="2">
        <v>0</v>
      </c>
      <c r="L692" s="2">
        <v>131942.24</v>
      </c>
      <c r="M692" s="2">
        <v>131942.24</v>
      </c>
      <c r="N692" s="2">
        <v>318057.76</v>
      </c>
      <c r="O692" s="2">
        <v>318057.76</v>
      </c>
      <c r="P692" s="18">
        <f t="shared" si="17"/>
        <v>0.29320497777777776</v>
      </c>
    </row>
    <row r="693" spans="1:16" s="23" customFormat="1" x14ac:dyDescent="0.2">
      <c r="A693" t="s">
        <v>364</v>
      </c>
      <c r="B693" t="s">
        <v>365</v>
      </c>
      <c r="C693" t="s">
        <v>2</v>
      </c>
      <c r="D693" t="s">
        <v>174</v>
      </c>
      <c r="E693" t="s">
        <v>175</v>
      </c>
      <c r="F693" s="2">
        <v>2934650</v>
      </c>
      <c r="G693" s="2">
        <v>2910650</v>
      </c>
      <c r="H693" s="2">
        <v>2910650</v>
      </c>
      <c r="I693" s="2">
        <v>0</v>
      </c>
      <c r="J693" s="2">
        <v>0</v>
      </c>
      <c r="K693" s="2">
        <v>0</v>
      </c>
      <c r="L693" s="2">
        <v>1902129.04</v>
      </c>
      <c r="M693" s="2">
        <v>1871557.29</v>
      </c>
      <c r="N693" s="2">
        <v>1008520.96</v>
      </c>
      <c r="O693" s="2">
        <v>1008520.96</v>
      </c>
      <c r="P693" s="18">
        <f t="shared" si="17"/>
        <v>0.65350661879648875</v>
      </c>
    </row>
    <row r="694" spans="1:16" s="23" customFormat="1" x14ac:dyDescent="0.2">
      <c r="A694" t="s">
        <v>364</v>
      </c>
      <c r="B694" t="s">
        <v>365</v>
      </c>
      <c r="C694" t="s">
        <v>2</v>
      </c>
      <c r="D694" t="s">
        <v>176</v>
      </c>
      <c r="E694" t="s">
        <v>177</v>
      </c>
      <c r="F694" s="2">
        <v>300000</v>
      </c>
      <c r="G694" s="2">
        <v>300000</v>
      </c>
      <c r="H694" s="2">
        <v>300000</v>
      </c>
      <c r="I694" s="2">
        <v>0</v>
      </c>
      <c r="J694" s="2">
        <v>0</v>
      </c>
      <c r="K694" s="2">
        <v>0</v>
      </c>
      <c r="L694" s="2">
        <v>254736.84</v>
      </c>
      <c r="M694" s="2">
        <v>224165.09</v>
      </c>
      <c r="N694" s="2">
        <v>45263.16</v>
      </c>
      <c r="O694" s="2">
        <v>45263.16</v>
      </c>
      <c r="P694" s="18">
        <f t="shared" si="17"/>
        <v>0.84912279999999996</v>
      </c>
    </row>
    <row r="695" spans="1:16" s="23" customFormat="1" x14ac:dyDescent="0.2">
      <c r="A695" t="s">
        <v>364</v>
      </c>
      <c r="B695" t="s">
        <v>365</v>
      </c>
      <c r="C695" t="s">
        <v>2</v>
      </c>
      <c r="D695" t="s">
        <v>180</v>
      </c>
      <c r="E695" t="s">
        <v>181</v>
      </c>
      <c r="F695" s="2">
        <v>250000</v>
      </c>
      <c r="G695" s="2">
        <v>250000</v>
      </c>
      <c r="H695" s="2">
        <v>250000</v>
      </c>
      <c r="I695" s="2">
        <v>0</v>
      </c>
      <c r="J695" s="2">
        <v>0</v>
      </c>
      <c r="K695" s="2">
        <v>0</v>
      </c>
      <c r="L695" s="2">
        <v>212913.94</v>
      </c>
      <c r="M695" s="2">
        <v>212913.94</v>
      </c>
      <c r="N695" s="2">
        <v>37086.06</v>
      </c>
      <c r="O695" s="2">
        <v>37086.06</v>
      </c>
      <c r="P695" s="18">
        <f t="shared" si="17"/>
        <v>0.85165575999999998</v>
      </c>
    </row>
    <row r="696" spans="1:16" s="23" customFormat="1" x14ac:dyDescent="0.2">
      <c r="A696" t="s">
        <v>364</v>
      </c>
      <c r="B696" t="s">
        <v>365</v>
      </c>
      <c r="C696" t="s">
        <v>2</v>
      </c>
      <c r="D696" t="s">
        <v>182</v>
      </c>
      <c r="E696" t="s">
        <v>183</v>
      </c>
      <c r="F696" s="2">
        <v>350000</v>
      </c>
      <c r="G696" s="2">
        <v>350000</v>
      </c>
      <c r="H696" s="2">
        <v>350000</v>
      </c>
      <c r="I696" s="2">
        <v>0</v>
      </c>
      <c r="J696" s="2">
        <v>0</v>
      </c>
      <c r="K696" s="2">
        <v>0</v>
      </c>
      <c r="L696" s="2">
        <v>82348.75</v>
      </c>
      <c r="M696" s="2">
        <v>82348.75</v>
      </c>
      <c r="N696" s="2">
        <v>267651.25</v>
      </c>
      <c r="O696" s="2">
        <v>267651.25</v>
      </c>
      <c r="P696" s="18">
        <f t="shared" si="17"/>
        <v>0.23528214285714286</v>
      </c>
    </row>
    <row r="697" spans="1:16" s="23" customFormat="1" x14ac:dyDescent="0.2">
      <c r="A697" t="s">
        <v>364</v>
      </c>
      <c r="B697" t="s">
        <v>365</v>
      </c>
      <c r="C697" t="s">
        <v>2</v>
      </c>
      <c r="D697" t="s">
        <v>184</v>
      </c>
      <c r="E697" t="s">
        <v>185</v>
      </c>
      <c r="F697" s="2">
        <v>1734650</v>
      </c>
      <c r="G697" s="2">
        <v>1685650</v>
      </c>
      <c r="H697" s="2">
        <v>1685650</v>
      </c>
      <c r="I697" s="2">
        <v>0</v>
      </c>
      <c r="J697" s="2">
        <v>0</v>
      </c>
      <c r="K697" s="2">
        <v>0</v>
      </c>
      <c r="L697" s="2">
        <v>1352129.51</v>
      </c>
      <c r="M697" s="2">
        <v>1352129.51</v>
      </c>
      <c r="N697" s="2">
        <v>333520.49</v>
      </c>
      <c r="O697" s="2">
        <v>333520.49</v>
      </c>
      <c r="P697" s="18">
        <f t="shared" si="17"/>
        <v>0.80214131640613417</v>
      </c>
    </row>
    <row r="698" spans="1:16" s="23" customFormat="1" x14ac:dyDescent="0.2">
      <c r="A698" t="s">
        <v>364</v>
      </c>
      <c r="B698" t="s">
        <v>365</v>
      </c>
      <c r="C698" t="s">
        <v>2</v>
      </c>
      <c r="D698" t="s">
        <v>186</v>
      </c>
      <c r="E698" t="s">
        <v>187</v>
      </c>
      <c r="F698" s="2">
        <v>100000</v>
      </c>
      <c r="G698" s="2">
        <v>100000</v>
      </c>
      <c r="H698" s="2">
        <v>100000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100000</v>
      </c>
      <c r="O698" s="2">
        <v>100000</v>
      </c>
      <c r="P698" s="18">
        <f t="shared" si="17"/>
        <v>0</v>
      </c>
    </row>
    <row r="699" spans="1:16" s="23" customFormat="1" x14ac:dyDescent="0.2">
      <c r="A699" t="s">
        <v>364</v>
      </c>
      <c r="B699" t="s">
        <v>365</v>
      </c>
      <c r="C699" t="s">
        <v>2</v>
      </c>
      <c r="D699" t="s">
        <v>188</v>
      </c>
      <c r="E699" t="s">
        <v>189</v>
      </c>
      <c r="F699" s="2">
        <v>200000</v>
      </c>
      <c r="G699" s="2">
        <v>225000</v>
      </c>
      <c r="H699" s="2">
        <v>225000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225000</v>
      </c>
      <c r="O699" s="2">
        <v>225000</v>
      </c>
      <c r="P699" s="18">
        <f t="shared" si="17"/>
        <v>0</v>
      </c>
    </row>
    <row r="700" spans="1:16" s="23" customFormat="1" x14ac:dyDescent="0.2">
      <c r="A700" s="5" t="s">
        <v>364</v>
      </c>
      <c r="B700" s="5" t="s">
        <v>365</v>
      </c>
      <c r="C700" s="5" t="s">
        <v>28</v>
      </c>
      <c r="D700" s="5" t="s">
        <v>236</v>
      </c>
      <c r="E700" s="5" t="s">
        <v>237</v>
      </c>
      <c r="F700" s="6">
        <v>6750000</v>
      </c>
      <c r="G700" s="6">
        <v>6750000</v>
      </c>
      <c r="H700" s="6">
        <v>6187500</v>
      </c>
      <c r="I700" s="6">
        <v>0</v>
      </c>
      <c r="J700" s="6">
        <v>0</v>
      </c>
      <c r="K700" s="6">
        <v>0</v>
      </c>
      <c r="L700" s="6">
        <v>4065689.59</v>
      </c>
      <c r="M700" s="6">
        <v>4065689.59</v>
      </c>
      <c r="N700" s="6">
        <v>2684310.41</v>
      </c>
      <c r="O700" s="6">
        <v>2121810.41</v>
      </c>
      <c r="P700" s="34">
        <f t="shared" si="17"/>
        <v>0.60232438370370367</v>
      </c>
    </row>
    <row r="701" spans="1:16" s="23" customFormat="1" x14ac:dyDescent="0.2">
      <c r="A701" t="s">
        <v>364</v>
      </c>
      <c r="B701" t="s">
        <v>365</v>
      </c>
      <c r="C701" t="s">
        <v>28</v>
      </c>
      <c r="D701" t="s">
        <v>238</v>
      </c>
      <c r="E701" t="s">
        <v>239</v>
      </c>
      <c r="F701" s="2">
        <v>1550000</v>
      </c>
      <c r="G701" s="2">
        <v>1972040</v>
      </c>
      <c r="H701" s="2">
        <v>1589629.5</v>
      </c>
      <c r="I701" s="2">
        <v>0</v>
      </c>
      <c r="J701" s="2">
        <v>0</v>
      </c>
      <c r="K701" s="2">
        <v>0</v>
      </c>
      <c r="L701" s="2">
        <v>512449.47</v>
      </c>
      <c r="M701" s="2">
        <v>512449.47</v>
      </c>
      <c r="N701" s="2">
        <v>1459590.53</v>
      </c>
      <c r="O701" s="2">
        <v>1077180.03</v>
      </c>
      <c r="P701" s="18">
        <f t="shared" si="17"/>
        <v>0.25985754345753637</v>
      </c>
    </row>
    <row r="702" spans="1:16" s="23" customFormat="1" x14ac:dyDescent="0.2">
      <c r="A702" t="s">
        <v>364</v>
      </c>
      <c r="B702" t="s">
        <v>365</v>
      </c>
      <c r="C702" t="s">
        <v>28</v>
      </c>
      <c r="D702" t="s">
        <v>240</v>
      </c>
      <c r="E702" t="s">
        <v>241</v>
      </c>
      <c r="F702" s="2">
        <v>0</v>
      </c>
      <c r="G702" s="2">
        <v>100000</v>
      </c>
      <c r="H702" s="2">
        <v>50000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100000</v>
      </c>
      <c r="O702" s="2">
        <v>50000</v>
      </c>
      <c r="P702" s="18">
        <f t="shared" si="17"/>
        <v>0</v>
      </c>
    </row>
    <row r="703" spans="1:16" s="23" customFormat="1" x14ac:dyDescent="0.2">
      <c r="A703" t="s">
        <v>364</v>
      </c>
      <c r="B703" t="s">
        <v>365</v>
      </c>
      <c r="C703" t="s">
        <v>28</v>
      </c>
      <c r="D703" t="s">
        <v>244</v>
      </c>
      <c r="E703" t="s">
        <v>245</v>
      </c>
      <c r="F703" s="2">
        <v>0</v>
      </c>
      <c r="G703" s="2">
        <v>322040</v>
      </c>
      <c r="H703" s="2">
        <v>238889.5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322040</v>
      </c>
      <c r="O703" s="2">
        <v>238889.5</v>
      </c>
      <c r="P703" s="18">
        <f t="shared" si="17"/>
        <v>0</v>
      </c>
    </row>
    <row r="704" spans="1:16" s="23" customFormat="1" x14ac:dyDescent="0.2">
      <c r="A704" t="s">
        <v>364</v>
      </c>
      <c r="B704" t="s">
        <v>365</v>
      </c>
      <c r="C704" t="s">
        <v>28</v>
      </c>
      <c r="D704" t="s">
        <v>246</v>
      </c>
      <c r="E704" t="s">
        <v>247</v>
      </c>
      <c r="F704" s="2">
        <v>1000000</v>
      </c>
      <c r="G704" s="2">
        <v>1200000</v>
      </c>
      <c r="H704" s="2">
        <v>959042.5</v>
      </c>
      <c r="I704" s="2">
        <v>0</v>
      </c>
      <c r="J704" s="2">
        <v>0</v>
      </c>
      <c r="K704" s="2">
        <v>0</v>
      </c>
      <c r="L704" s="2">
        <v>179054.49</v>
      </c>
      <c r="M704" s="2">
        <v>179054.49</v>
      </c>
      <c r="N704" s="2">
        <v>1020945.51</v>
      </c>
      <c r="O704" s="2">
        <v>779988.01</v>
      </c>
      <c r="P704" s="18">
        <f t="shared" si="17"/>
        <v>0.149212075</v>
      </c>
    </row>
    <row r="705" spans="1:16" s="23" customFormat="1" x14ac:dyDescent="0.2">
      <c r="A705" t="s">
        <v>364</v>
      </c>
      <c r="B705" t="s">
        <v>365</v>
      </c>
      <c r="C705" t="s">
        <v>28</v>
      </c>
      <c r="D705" t="s">
        <v>352</v>
      </c>
      <c r="E705" t="s">
        <v>353</v>
      </c>
      <c r="F705" s="2">
        <v>550000</v>
      </c>
      <c r="G705" s="2">
        <v>350000</v>
      </c>
      <c r="H705" s="2">
        <v>341697.5</v>
      </c>
      <c r="I705" s="2">
        <v>0</v>
      </c>
      <c r="J705" s="2">
        <v>0</v>
      </c>
      <c r="K705" s="2">
        <v>0</v>
      </c>
      <c r="L705" s="2">
        <v>333394.98</v>
      </c>
      <c r="M705" s="2">
        <v>333394.98</v>
      </c>
      <c r="N705" s="2">
        <v>16605.02</v>
      </c>
      <c r="O705" s="2">
        <v>8302.52</v>
      </c>
      <c r="P705" s="18">
        <f t="shared" si="17"/>
        <v>0.95255708571428566</v>
      </c>
    </row>
    <row r="706" spans="1:16" s="23" customFormat="1" x14ac:dyDescent="0.2">
      <c r="A706" t="s">
        <v>364</v>
      </c>
      <c r="B706" t="s">
        <v>365</v>
      </c>
      <c r="C706" t="s">
        <v>28</v>
      </c>
      <c r="D706" t="s">
        <v>248</v>
      </c>
      <c r="E706" t="s">
        <v>249</v>
      </c>
      <c r="F706" s="2">
        <v>5200000</v>
      </c>
      <c r="G706" s="2">
        <v>4777960</v>
      </c>
      <c r="H706" s="2">
        <v>4597870.5</v>
      </c>
      <c r="I706" s="2">
        <v>0</v>
      </c>
      <c r="J706" s="2">
        <v>0</v>
      </c>
      <c r="K706" s="2">
        <v>0</v>
      </c>
      <c r="L706" s="2">
        <v>3553240.12</v>
      </c>
      <c r="M706" s="2">
        <v>3553240.12</v>
      </c>
      <c r="N706" s="2">
        <v>1224719.8799999999</v>
      </c>
      <c r="O706" s="2">
        <v>1044630.38</v>
      </c>
      <c r="P706" s="18">
        <f t="shared" si="17"/>
        <v>0.74367305712061216</v>
      </c>
    </row>
    <row r="707" spans="1:16" s="23" customFormat="1" x14ac:dyDescent="0.2">
      <c r="A707" t="s">
        <v>364</v>
      </c>
      <c r="B707" t="s">
        <v>365</v>
      </c>
      <c r="C707" t="s">
        <v>28</v>
      </c>
      <c r="D707" t="s">
        <v>250</v>
      </c>
      <c r="E707" t="s">
        <v>251</v>
      </c>
      <c r="F707" s="2">
        <v>5200000</v>
      </c>
      <c r="G707" s="2">
        <v>4777960</v>
      </c>
      <c r="H707" s="2">
        <v>4597870.5</v>
      </c>
      <c r="I707" s="2">
        <v>0</v>
      </c>
      <c r="J707" s="2">
        <v>0</v>
      </c>
      <c r="K707" s="2">
        <v>0</v>
      </c>
      <c r="L707" s="2">
        <v>3553240.12</v>
      </c>
      <c r="M707" s="2">
        <v>3553240.12</v>
      </c>
      <c r="N707" s="2">
        <v>1224719.8799999999</v>
      </c>
      <c r="O707" s="2">
        <v>1044630.38</v>
      </c>
      <c r="P707" s="18">
        <f t="shared" ref="P707:P719" si="18">L707/G707</f>
        <v>0.74367305712061216</v>
      </c>
    </row>
    <row r="708" spans="1:16" s="23" customFormat="1" x14ac:dyDescent="0.2">
      <c r="A708" s="5" t="s">
        <v>364</v>
      </c>
      <c r="B708" s="5" t="s">
        <v>365</v>
      </c>
      <c r="C708" s="5" t="s">
        <v>2</v>
      </c>
      <c r="D708" s="5" t="s">
        <v>190</v>
      </c>
      <c r="E708" s="5" t="s">
        <v>191</v>
      </c>
      <c r="F708" s="6">
        <v>10152749</v>
      </c>
      <c r="G708" s="6">
        <v>10152749</v>
      </c>
      <c r="H708" s="6">
        <v>10152749</v>
      </c>
      <c r="I708" s="6">
        <v>0</v>
      </c>
      <c r="J708" s="6">
        <v>0</v>
      </c>
      <c r="K708" s="6">
        <v>0</v>
      </c>
      <c r="L708" s="6">
        <v>3082035.46</v>
      </c>
      <c r="M708" s="6">
        <v>2851329.92</v>
      </c>
      <c r="N708" s="6">
        <v>7070713.54</v>
      </c>
      <c r="O708" s="6">
        <v>7070713.54</v>
      </c>
      <c r="P708" s="34">
        <f t="shared" si="18"/>
        <v>0.30356659659369101</v>
      </c>
    </row>
    <row r="709" spans="1:16" s="23" customFormat="1" x14ac:dyDescent="0.2">
      <c r="A709" t="s">
        <v>364</v>
      </c>
      <c r="B709" t="s">
        <v>365</v>
      </c>
      <c r="C709" t="s">
        <v>2</v>
      </c>
      <c r="D709" t="s">
        <v>192</v>
      </c>
      <c r="E709" t="s">
        <v>193</v>
      </c>
      <c r="F709" s="2">
        <v>5152749</v>
      </c>
      <c r="G709" s="2">
        <v>3762749</v>
      </c>
      <c r="H709" s="2">
        <v>3762749</v>
      </c>
      <c r="I709" s="2">
        <v>0</v>
      </c>
      <c r="J709" s="2">
        <v>0</v>
      </c>
      <c r="K709" s="2">
        <v>0</v>
      </c>
      <c r="L709" s="2">
        <v>2852881.34</v>
      </c>
      <c r="M709" s="2">
        <v>2622175.7999999998</v>
      </c>
      <c r="N709" s="2">
        <v>909867.66</v>
      </c>
      <c r="O709" s="2">
        <v>909867.66</v>
      </c>
      <c r="P709" s="18">
        <f t="shared" si="18"/>
        <v>0.75819071109978364</v>
      </c>
    </row>
    <row r="710" spans="1:16" s="23" customFormat="1" x14ac:dyDescent="0.2">
      <c r="A710" t="s">
        <v>364</v>
      </c>
      <c r="B710" t="s">
        <v>365</v>
      </c>
      <c r="C710" t="s">
        <v>2</v>
      </c>
      <c r="D710" t="s">
        <v>372</v>
      </c>
      <c r="E710" t="s">
        <v>336</v>
      </c>
      <c r="F710" s="2">
        <v>1750000</v>
      </c>
      <c r="G710" s="2">
        <v>360000</v>
      </c>
      <c r="H710" s="2">
        <v>360000</v>
      </c>
      <c r="I710" s="2">
        <v>0</v>
      </c>
      <c r="J710" s="2">
        <v>0</v>
      </c>
      <c r="K710" s="2">
        <v>0</v>
      </c>
      <c r="L710" s="2">
        <v>359470.31</v>
      </c>
      <c r="M710" s="2">
        <v>359470.31</v>
      </c>
      <c r="N710" s="2">
        <v>529.69000000000005</v>
      </c>
      <c r="O710" s="2">
        <v>529.69000000000005</v>
      </c>
      <c r="P710" s="18">
        <f t="shared" si="18"/>
        <v>0.99852863888888888</v>
      </c>
    </row>
    <row r="711" spans="1:16" s="23" customFormat="1" x14ac:dyDescent="0.2">
      <c r="A711" t="s">
        <v>364</v>
      </c>
      <c r="B711" t="s">
        <v>365</v>
      </c>
      <c r="C711" t="s">
        <v>2</v>
      </c>
      <c r="D711" t="s">
        <v>373</v>
      </c>
      <c r="E711" t="s">
        <v>316</v>
      </c>
      <c r="F711" s="2">
        <v>2890287</v>
      </c>
      <c r="G711" s="2">
        <v>2890287</v>
      </c>
      <c r="H711" s="2">
        <v>2890287</v>
      </c>
      <c r="I711" s="2">
        <v>0</v>
      </c>
      <c r="J711" s="2">
        <v>0</v>
      </c>
      <c r="K711" s="2">
        <v>0</v>
      </c>
      <c r="L711" s="2">
        <v>2117897.3199999998</v>
      </c>
      <c r="M711" s="2">
        <v>1921936.59</v>
      </c>
      <c r="N711" s="2">
        <v>772389.68</v>
      </c>
      <c r="O711" s="2">
        <v>772389.68</v>
      </c>
      <c r="P711" s="18">
        <f t="shared" si="18"/>
        <v>0.73276367364209849</v>
      </c>
    </row>
    <row r="712" spans="1:16" s="23" customFormat="1" x14ac:dyDescent="0.2">
      <c r="A712" t="s">
        <v>364</v>
      </c>
      <c r="B712" t="s">
        <v>365</v>
      </c>
      <c r="C712" t="s">
        <v>2</v>
      </c>
      <c r="D712" t="s">
        <v>374</v>
      </c>
      <c r="E712" t="s">
        <v>318</v>
      </c>
      <c r="F712" s="2">
        <v>512462</v>
      </c>
      <c r="G712" s="2">
        <v>512462</v>
      </c>
      <c r="H712" s="2">
        <v>512462</v>
      </c>
      <c r="I712" s="2">
        <v>0</v>
      </c>
      <c r="J712" s="2">
        <v>0</v>
      </c>
      <c r="K712" s="2">
        <v>0</v>
      </c>
      <c r="L712" s="2">
        <v>375513.71</v>
      </c>
      <c r="M712" s="2">
        <v>340768.9</v>
      </c>
      <c r="N712" s="2">
        <v>136948.29</v>
      </c>
      <c r="O712" s="2">
        <v>136948.29</v>
      </c>
      <c r="P712" s="18">
        <f t="shared" si="18"/>
        <v>0.73276400981926471</v>
      </c>
    </row>
    <row r="713" spans="1:16" s="23" customFormat="1" x14ac:dyDescent="0.2">
      <c r="A713" t="s">
        <v>364</v>
      </c>
      <c r="B713" t="s">
        <v>365</v>
      </c>
      <c r="C713" t="s">
        <v>2</v>
      </c>
      <c r="D713" t="s">
        <v>200</v>
      </c>
      <c r="E713" t="s">
        <v>201</v>
      </c>
      <c r="F713" s="2">
        <v>3000000</v>
      </c>
      <c r="G713" s="2">
        <v>4390000</v>
      </c>
      <c r="H713" s="2">
        <v>4390000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4390000</v>
      </c>
      <c r="O713" s="2">
        <v>4390000</v>
      </c>
      <c r="P713" s="18">
        <f t="shared" si="18"/>
        <v>0</v>
      </c>
    </row>
    <row r="714" spans="1:16" s="23" customFormat="1" x14ac:dyDescent="0.2">
      <c r="A714" t="s">
        <v>364</v>
      </c>
      <c r="B714" t="s">
        <v>365</v>
      </c>
      <c r="C714" t="s">
        <v>2</v>
      </c>
      <c r="D714" t="s">
        <v>204</v>
      </c>
      <c r="E714" t="s">
        <v>205</v>
      </c>
      <c r="F714" s="2">
        <v>3000000</v>
      </c>
      <c r="G714" s="2">
        <v>4390000</v>
      </c>
      <c r="H714" s="2">
        <v>4390000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4390000</v>
      </c>
      <c r="O714" s="2">
        <v>4390000</v>
      </c>
      <c r="P714" s="18">
        <f t="shared" si="18"/>
        <v>0</v>
      </c>
    </row>
    <row r="715" spans="1:16" s="23" customFormat="1" x14ac:dyDescent="0.2">
      <c r="A715" t="s">
        <v>364</v>
      </c>
      <c r="B715" t="s">
        <v>365</v>
      </c>
      <c r="C715" t="s">
        <v>2</v>
      </c>
      <c r="D715" t="s">
        <v>206</v>
      </c>
      <c r="E715" t="s">
        <v>207</v>
      </c>
      <c r="F715" s="2">
        <v>2000000</v>
      </c>
      <c r="G715" s="2">
        <v>2000000</v>
      </c>
      <c r="H715" s="2">
        <v>2000000</v>
      </c>
      <c r="I715" s="2">
        <v>0</v>
      </c>
      <c r="J715" s="2">
        <v>0</v>
      </c>
      <c r="K715" s="2">
        <v>0</v>
      </c>
      <c r="L715" s="2">
        <v>229154.12</v>
      </c>
      <c r="M715" s="2">
        <v>229154.12</v>
      </c>
      <c r="N715" s="2">
        <v>1770845.88</v>
      </c>
      <c r="O715" s="2">
        <v>1770845.88</v>
      </c>
      <c r="P715" s="18">
        <f t="shared" si="18"/>
        <v>0.11457705999999999</v>
      </c>
    </row>
    <row r="716" spans="1:16" s="23" customFormat="1" x14ac:dyDescent="0.2">
      <c r="A716" t="s">
        <v>364</v>
      </c>
      <c r="B716" t="s">
        <v>365</v>
      </c>
      <c r="C716" t="s">
        <v>2</v>
      </c>
      <c r="D716" t="s">
        <v>208</v>
      </c>
      <c r="E716" t="s">
        <v>209</v>
      </c>
      <c r="F716" s="2">
        <v>1000000</v>
      </c>
      <c r="G716" s="2">
        <v>1000000</v>
      </c>
      <c r="H716" s="2">
        <v>1000000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1000000</v>
      </c>
      <c r="O716" s="2">
        <v>1000000</v>
      </c>
      <c r="P716" s="18">
        <f t="shared" si="18"/>
        <v>0</v>
      </c>
    </row>
    <row r="717" spans="1:16" s="23" customFormat="1" x14ac:dyDescent="0.2">
      <c r="A717" t="s">
        <v>364</v>
      </c>
      <c r="B717" t="s">
        <v>365</v>
      </c>
      <c r="C717" t="s">
        <v>2</v>
      </c>
      <c r="D717" t="s">
        <v>210</v>
      </c>
      <c r="E717" t="s">
        <v>211</v>
      </c>
      <c r="F717" s="2">
        <v>1000000</v>
      </c>
      <c r="G717" s="2">
        <v>1000000</v>
      </c>
      <c r="H717" s="2">
        <v>1000000</v>
      </c>
      <c r="I717" s="2">
        <v>0</v>
      </c>
      <c r="J717" s="2">
        <v>0</v>
      </c>
      <c r="K717" s="2">
        <v>0</v>
      </c>
      <c r="L717" s="2">
        <v>229154.12</v>
      </c>
      <c r="M717" s="2">
        <v>229154.12</v>
      </c>
      <c r="N717" s="2">
        <v>770845.88</v>
      </c>
      <c r="O717" s="2">
        <v>770845.88</v>
      </c>
      <c r="P717" s="18">
        <f t="shared" si="18"/>
        <v>0.22915411999999999</v>
      </c>
    </row>
    <row r="718" spans="1:16" s="23" customFormat="1" x14ac:dyDescent="0.2">
      <c r="A718" s="35" t="s">
        <v>375</v>
      </c>
      <c r="B718" s="35" t="s">
        <v>376</v>
      </c>
      <c r="C718" s="35" t="s">
        <v>2</v>
      </c>
      <c r="D718" s="35" t="s">
        <v>3</v>
      </c>
      <c r="E718" s="35" t="s">
        <v>3</v>
      </c>
      <c r="F718" s="36">
        <v>165858331</v>
      </c>
      <c r="G718" s="36">
        <v>165858331</v>
      </c>
      <c r="H718" s="36">
        <v>159571299</v>
      </c>
      <c r="I718" s="36">
        <v>0</v>
      </c>
      <c r="J718" s="36">
        <v>0</v>
      </c>
      <c r="K718" s="36">
        <v>0</v>
      </c>
      <c r="L718" s="36">
        <v>109925673.31</v>
      </c>
      <c r="M718" s="36">
        <v>109067404.69</v>
      </c>
      <c r="N718" s="36">
        <v>55932657.689999998</v>
      </c>
      <c r="O718" s="36">
        <v>49645625.689999998</v>
      </c>
      <c r="P718" s="34">
        <f t="shared" si="18"/>
        <v>0.66276847624856416</v>
      </c>
    </row>
    <row r="719" spans="1:16" s="23" customFormat="1" x14ac:dyDescent="0.2">
      <c r="A719" s="5" t="s">
        <v>375</v>
      </c>
      <c r="B719" s="5" t="s">
        <v>376</v>
      </c>
      <c r="C719" s="5" t="s">
        <v>2</v>
      </c>
      <c r="D719" s="5" t="s">
        <v>6</v>
      </c>
      <c r="E719" s="5" t="s">
        <v>7</v>
      </c>
      <c r="F719" s="6">
        <v>124517476</v>
      </c>
      <c r="G719" s="6">
        <v>124517476</v>
      </c>
      <c r="H719" s="6">
        <v>124164401</v>
      </c>
      <c r="I719" s="6">
        <v>0</v>
      </c>
      <c r="J719" s="6">
        <v>0</v>
      </c>
      <c r="K719" s="6">
        <v>0</v>
      </c>
      <c r="L719" s="6">
        <v>94055472.099999994</v>
      </c>
      <c r="M719" s="6">
        <v>94055472.099999994</v>
      </c>
      <c r="N719" s="6">
        <v>30462003.899999999</v>
      </c>
      <c r="O719" s="6">
        <v>30108928.899999999</v>
      </c>
      <c r="P719" s="34">
        <f t="shared" si="18"/>
        <v>0.75535960992334916</v>
      </c>
    </row>
    <row r="720" spans="1:16" s="23" customFormat="1" x14ac:dyDescent="0.2">
      <c r="A720" t="s">
        <v>375</v>
      </c>
      <c r="B720" t="s">
        <v>376</v>
      </c>
      <c r="C720" t="s">
        <v>2</v>
      </c>
      <c r="D720" t="s">
        <v>8</v>
      </c>
      <c r="E720" t="s">
        <v>9</v>
      </c>
      <c r="F720" s="2">
        <v>57541530</v>
      </c>
      <c r="G720" s="2">
        <v>57541530</v>
      </c>
      <c r="H720" s="2">
        <v>57541530</v>
      </c>
      <c r="I720" s="2">
        <v>0</v>
      </c>
      <c r="J720" s="2">
        <v>0</v>
      </c>
      <c r="K720" s="2">
        <v>0</v>
      </c>
      <c r="L720" s="2">
        <v>46540741.460000001</v>
      </c>
      <c r="M720" s="2">
        <v>46540741.460000001</v>
      </c>
      <c r="N720" s="2">
        <v>11000788.539999999</v>
      </c>
      <c r="O720" s="2">
        <v>11000788.539999999</v>
      </c>
      <c r="P720" s="18">
        <f t="shared" ref="P707:P770" si="19">L720/G720</f>
        <v>0.80882002025319799</v>
      </c>
    </row>
    <row r="721" spans="1:16" s="23" customFormat="1" x14ac:dyDescent="0.2">
      <c r="A721" t="s">
        <v>375</v>
      </c>
      <c r="B721" t="s">
        <v>376</v>
      </c>
      <c r="C721" t="s">
        <v>2</v>
      </c>
      <c r="D721" t="s">
        <v>10</v>
      </c>
      <c r="E721" t="s">
        <v>11</v>
      </c>
      <c r="F721" s="2">
        <v>57541530</v>
      </c>
      <c r="G721" s="2">
        <v>57541530</v>
      </c>
      <c r="H721" s="2">
        <v>57541530</v>
      </c>
      <c r="I721" s="2">
        <v>0</v>
      </c>
      <c r="J721" s="2">
        <v>0</v>
      </c>
      <c r="K721" s="2">
        <v>0</v>
      </c>
      <c r="L721" s="2">
        <v>46540741.460000001</v>
      </c>
      <c r="M721" s="2">
        <v>46540741.460000001</v>
      </c>
      <c r="N721" s="2">
        <v>11000788.539999999</v>
      </c>
      <c r="O721" s="2">
        <v>11000788.539999999</v>
      </c>
      <c r="P721" s="18">
        <f t="shared" si="19"/>
        <v>0.80882002025319799</v>
      </c>
    </row>
    <row r="722" spans="1:16" s="23" customFormat="1" x14ac:dyDescent="0.2">
      <c r="A722" t="s">
        <v>375</v>
      </c>
      <c r="B722" t="s">
        <v>376</v>
      </c>
      <c r="C722" t="s">
        <v>2</v>
      </c>
      <c r="D722" t="s">
        <v>14</v>
      </c>
      <c r="E722" t="s">
        <v>15</v>
      </c>
      <c r="F722" s="2">
        <v>625000</v>
      </c>
      <c r="G722" s="2">
        <v>625000</v>
      </c>
      <c r="H722" s="2">
        <v>625000</v>
      </c>
      <c r="I722" s="2">
        <v>0</v>
      </c>
      <c r="J722" s="2">
        <v>0</v>
      </c>
      <c r="K722" s="2">
        <v>0</v>
      </c>
      <c r="L722" s="2">
        <v>621786.52</v>
      </c>
      <c r="M722" s="2">
        <v>621786.52</v>
      </c>
      <c r="N722" s="2">
        <v>3213.48</v>
      </c>
      <c r="O722" s="2">
        <v>3213.48</v>
      </c>
      <c r="P722" s="18">
        <f t="shared" si="19"/>
        <v>0.99485843200000001</v>
      </c>
    </row>
    <row r="723" spans="1:16" s="23" customFormat="1" x14ac:dyDescent="0.2">
      <c r="A723" t="s">
        <v>375</v>
      </c>
      <c r="B723" t="s">
        <v>376</v>
      </c>
      <c r="C723" t="s">
        <v>2</v>
      </c>
      <c r="D723" t="s">
        <v>16</v>
      </c>
      <c r="E723" t="s">
        <v>17</v>
      </c>
      <c r="F723" s="2">
        <v>625000</v>
      </c>
      <c r="G723" s="2">
        <v>625000</v>
      </c>
      <c r="H723" s="2">
        <v>625000</v>
      </c>
      <c r="I723" s="2">
        <v>0</v>
      </c>
      <c r="J723" s="2">
        <v>0</v>
      </c>
      <c r="K723" s="2">
        <v>0</v>
      </c>
      <c r="L723" s="2">
        <v>621786.52</v>
      </c>
      <c r="M723" s="2">
        <v>621786.52</v>
      </c>
      <c r="N723" s="2">
        <v>3213.48</v>
      </c>
      <c r="O723" s="2">
        <v>3213.48</v>
      </c>
      <c r="P723" s="18">
        <f t="shared" si="19"/>
        <v>0.99485843200000001</v>
      </c>
    </row>
    <row r="724" spans="1:16" s="23" customFormat="1" x14ac:dyDescent="0.2">
      <c r="A724" t="s">
        <v>375</v>
      </c>
      <c r="B724" t="s">
        <v>376</v>
      </c>
      <c r="C724" t="s">
        <v>2</v>
      </c>
      <c r="D724" t="s">
        <v>18</v>
      </c>
      <c r="E724" t="s">
        <v>19</v>
      </c>
      <c r="F724" s="2">
        <v>47359692</v>
      </c>
      <c r="G724" s="2">
        <v>47359692</v>
      </c>
      <c r="H724" s="2">
        <v>47064232</v>
      </c>
      <c r="I724" s="2">
        <v>0</v>
      </c>
      <c r="J724" s="2">
        <v>0</v>
      </c>
      <c r="K724" s="2">
        <v>0</v>
      </c>
      <c r="L724" s="2">
        <v>31423975.120000001</v>
      </c>
      <c r="M724" s="2">
        <v>31423975.120000001</v>
      </c>
      <c r="N724" s="2">
        <v>15935716.880000001</v>
      </c>
      <c r="O724" s="2">
        <v>15640256.880000001</v>
      </c>
      <c r="P724" s="18">
        <f t="shared" si="19"/>
        <v>0.66351730327975955</v>
      </c>
    </row>
    <row r="725" spans="1:16" s="23" customFormat="1" x14ac:dyDescent="0.2">
      <c r="A725" t="s">
        <v>375</v>
      </c>
      <c r="B725" t="s">
        <v>376</v>
      </c>
      <c r="C725" t="s">
        <v>2</v>
      </c>
      <c r="D725" t="s">
        <v>20</v>
      </c>
      <c r="E725" t="s">
        <v>21</v>
      </c>
      <c r="F725" s="2">
        <v>13000000</v>
      </c>
      <c r="G725" s="2">
        <v>13000000</v>
      </c>
      <c r="H725" s="2">
        <v>13000000</v>
      </c>
      <c r="I725" s="2">
        <v>0</v>
      </c>
      <c r="J725" s="2">
        <v>0</v>
      </c>
      <c r="K725" s="2">
        <v>0</v>
      </c>
      <c r="L725" s="2">
        <v>10510283.199999999</v>
      </c>
      <c r="M725" s="2">
        <v>10510283.199999999</v>
      </c>
      <c r="N725" s="2">
        <v>2489716.7999999998</v>
      </c>
      <c r="O725" s="2">
        <v>2489716.7999999998</v>
      </c>
      <c r="P725" s="18">
        <f t="shared" si="19"/>
        <v>0.80848332307692305</v>
      </c>
    </row>
    <row r="726" spans="1:16" s="23" customFormat="1" x14ac:dyDescent="0.2">
      <c r="A726" t="s">
        <v>375</v>
      </c>
      <c r="B726" t="s">
        <v>376</v>
      </c>
      <c r="C726" t="s">
        <v>2</v>
      </c>
      <c r="D726" t="s">
        <v>22</v>
      </c>
      <c r="E726" t="s">
        <v>23</v>
      </c>
      <c r="F726" s="2">
        <v>13229470</v>
      </c>
      <c r="G726" s="2">
        <v>13229470</v>
      </c>
      <c r="H726" s="2">
        <v>13229470</v>
      </c>
      <c r="I726" s="2">
        <v>0</v>
      </c>
      <c r="J726" s="2">
        <v>0</v>
      </c>
      <c r="K726" s="2">
        <v>0</v>
      </c>
      <c r="L726" s="2">
        <v>10191225</v>
      </c>
      <c r="M726" s="2">
        <v>10191225</v>
      </c>
      <c r="N726" s="2">
        <v>3038245</v>
      </c>
      <c r="O726" s="2">
        <v>3038245</v>
      </c>
      <c r="P726" s="18">
        <f t="shared" si="19"/>
        <v>0.77034265167085303</v>
      </c>
    </row>
    <row r="727" spans="1:16" s="23" customFormat="1" x14ac:dyDescent="0.2">
      <c r="A727" t="s">
        <v>375</v>
      </c>
      <c r="B727" t="s">
        <v>376</v>
      </c>
      <c r="C727" t="s">
        <v>2</v>
      </c>
      <c r="D727" t="s">
        <v>24</v>
      </c>
      <c r="E727" t="s">
        <v>25</v>
      </c>
      <c r="F727" s="2">
        <v>7494777</v>
      </c>
      <c r="G727" s="2">
        <v>7494777</v>
      </c>
      <c r="H727" s="2">
        <v>7199317</v>
      </c>
      <c r="I727" s="2">
        <v>0</v>
      </c>
      <c r="J727" s="2">
        <v>0</v>
      </c>
      <c r="K727" s="2">
        <v>0</v>
      </c>
      <c r="L727" s="2">
        <v>7199316.7199999997</v>
      </c>
      <c r="M727" s="2">
        <v>7199316.7199999997</v>
      </c>
      <c r="N727" s="2">
        <v>295460.28000000003</v>
      </c>
      <c r="O727" s="2">
        <v>0.28000000000000003</v>
      </c>
      <c r="P727" s="18">
        <f t="shared" si="19"/>
        <v>0.96057784240945387</v>
      </c>
    </row>
    <row r="728" spans="1:16" s="23" customFormat="1" x14ac:dyDescent="0.2">
      <c r="A728" t="s">
        <v>375</v>
      </c>
      <c r="B728" t="s">
        <v>376</v>
      </c>
      <c r="C728" t="s">
        <v>2</v>
      </c>
      <c r="D728" t="s">
        <v>26</v>
      </c>
      <c r="E728" t="s">
        <v>27</v>
      </c>
      <c r="F728" s="2">
        <v>5500000</v>
      </c>
      <c r="G728" s="2">
        <v>5500000</v>
      </c>
      <c r="H728" s="2">
        <v>5500000</v>
      </c>
      <c r="I728" s="2">
        <v>0</v>
      </c>
      <c r="J728" s="2">
        <v>0</v>
      </c>
      <c r="K728" s="2">
        <v>0</v>
      </c>
      <c r="L728" s="2">
        <v>3523150.2</v>
      </c>
      <c r="M728" s="2">
        <v>3523150.2</v>
      </c>
      <c r="N728" s="2">
        <v>1976849.8</v>
      </c>
      <c r="O728" s="2">
        <v>1976849.8</v>
      </c>
      <c r="P728" s="18">
        <f t="shared" si="19"/>
        <v>0.64057276363636362</v>
      </c>
    </row>
    <row r="729" spans="1:16" s="23" customFormat="1" x14ac:dyDescent="0.2">
      <c r="A729" t="s">
        <v>375</v>
      </c>
      <c r="B729" t="s">
        <v>376</v>
      </c>
      <c r="C729" t="s">
        <v>28</v>
      </c>
      <c r="D729" t="s">
        <v>29</v>
      </c>
      <c r="E729" t="s">
        <v>30</v>
      </c>
      <c r="F729" s="2">
        <v>8135445</v>
      </c>
      <c r="G729" s="2">
        <v>8135445</v>
      </c>
      <c r="H729" s="2">
        <v>8135445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8135445</v>
      </c>
      <c r="O729" s="2">
        <v>8135445</v>
      </c>
      <c r="P729" s="18">
        <f t="shared" si="19"/>
        <v>0</v>
      </c>
    </row>
    <row r="730" spans="1:16" s="23" customFormat="1" x14ac:dyDescent="0.2">
      <c r="A730" t="s">
        <v>375</v>
      </c>
      <c r="B730" t="s">
        <v>376</v>
      </c>
      <c r="C730" t="s">
        <v>2</v>
      </c>
      <c r="D730" t="s">
        <v>31</v>
      </c>
      <c r="E730" t="s">
        <v>32</v>
      </c>
      <c r="F730" s="2">
        <v>9495627</v>
      </c>
      <c r="G730" s="2">
        <v>9495627</v>
      </c>
      <c r="H730" s="2">
        <v>9466820</v>
      </c>
      <c r="I730" s="2">
        <v>0</v>
      </c>
      <c r="J730" s="2">
        <v>0</v>
      </c>
      <c r="K730" s="2">
        <v>0</v>
      </c>
      <c r="L730" s="2">
        <v>7536159</v>
      </c>
      <c r="M730" s="2">
        <v>7536159</v>
      </c>
      <c r="N730" s="2">
        <v>1959468</v>
      </c>
      <c r="O730" s="2">
        <v>1930661</v>
      </c>
      <c r="P730" s="18">
        <f t="shared" si="19"/>
        <v>0.79364522216384448</v>
      </c>
    </row>
    <row r="731" spans="1:16" s="23" customFormat="1" x14ac:dyDescent="0.2">
      <c r="A731" t="s">
        <v>375</v>
      </c>
      <c r="B731" t="s">
        <v>376</v>
      </c>
      <c r="C731" t="s">
        <v>2</v>
      </c>
      <c r="D731" t="s">
        <v>377</v>
      </c>
      <c r="E731" t="s">
        <v>292</v>
      </c>
      <c r="F731" s="2">
        <v>9008672</v>
      </c>
      <c r="G731" s="2">
        <v>9008672</v>
      </c>
      <c r="H731" s="2">
        <v>8981342</v>
      </c>
      <c r="I731" s="2">
        <v>0</v>
      </c>
      <c r="J731" s="2">
        <v>0</v>
      </c>
      <c r="K731" s="2">
        <v>0</v>
      </c>
      <c r="L731" s="2">
        <v>7337839</v>
      </c>
      <c r="M731" s="2">
        <v>7337839</v>
      </c>
      <c r="N731" s="2">
        <v>1670833</v>
      </c>
      <c r="O731" s="2">
        <v>1643503</v>
      </c>
      <c r="P731" s="18">
        <f t="shared" si="19"/>
        <v>0.81453059896064595</v>
      </c>
    </row>
    <row r="732" spans="1:16" s="23" customFormat="1" x14ac:dyDescent="0.2">
      <c r="A732" t="s">
        <v>375</v>
      </c>
      <c r="B732" t="s">
        <v>376</v>
      </c>
      <c r="C732" t="s">
        <v>2</v>
      </c>
      <c r="D732" t="s">
        <v>378</v>
      </c>
      <c r="E732" t="s">
        <v>294</v>
      </c>
      <c r="F732" s="2">
        <v>486955</v>
      </c>
      <c r="G732" s="2">
        <v>486955</v>
      </c>
      <c r="H732" s="2">
        <v>485478</v>
      </c>
      <c r="I732" s="2">
        <v>0</v>
      </c>
      <c r="J732" s="2">
        <v>0</v>
      </c>
      <c r="K732" s="2">
        <v>0</v>
      </c>
      <c r="L732" s="2">
        <v>198320</v>
      </c>
      <c r="M732" s="2">
        <v>198320</v>
      </c>
      <c r="N732" s="2">
        <v>288635</v>
      </c>
      <c r="O732" s="2">
        <v>287158</v>
      </c>
      <c r="P732" s="18">
        <f t="shared" si="19"/>
        <v>0.40726555841915579</v>
      </c>
    </row>
    <row r="733" spans="1:16" s="23" customFormat="1" x14ac:dyDescent="0.2">
      <c r="A733" t="s">
        <v>375</v>
      </c>
      <c r="B733" t="s">
        <v>376</v>
      </c>
      <c r="C733" t="s">
        <v>2</v>
      </c>
      <c r="D733" t="s">
        <v>37</v>
      </c>
      <c r="E733" t="s">
        <v>38</v>
      </c>
      <c r="F733" s="2">
        <v>9495627</v>
      </c>
      <c r="G733" s="2">
        <v>9495627</v>
      </c>
      <c r="H733" s="2">
        <v>9466819</v>
      </c>
      <c r="I733" s="2">
        <v>0</v>
      </c>
      <c r="J733" s="2">
        <v>0</v>
      </c>
      <c r="K733" s="2">
        <v>0</v>
      </c>
      <c r="L733" s="2">
        <v>7932810</v>
      </c>
      <c r="M733" s="2">
        <v>7932810</v>
      </c>
      <c r="N733" s="2">
        <v>1562817</v>
      </c>
      <c r="O733" s="2">
        <v>1534009</v>
      </c>
      <c r="P733" s="18">
        <f t="shared" si="19"/>
        <v>0.83541718730105974</v>
      </c>
    </row>
    <row r="734" spans="1:16" s="23" customFormat="1" x14ac:dyDescent="0.2">
      <c r="A734" t="s">
        <v>375</v>
      </c>
      <c r="B734" t="s">
        <v>376</v>
      </c>
      <c r="C734" t="s">
        <v>2</v>
      </c>
      <c r="D734" t="s">
        <v>379</v>
      </c>
      <c r="E734" t="s">
        <v>296</v>
      </c>
      <c r="F734" s="2">
        <v>5113030</v>
      </c>
      <c r="G734" s="2">
        <v>5113030</v>
      </c>
      <c r="H734" s="2">
        <v>5097518</v>
      </c>
      <c r="I734" s="2">
        <v>0</v>
      </c>
      <c r="J734" s="2">
        <v>0</v>
      </c>
      <c r="K734" s="2">
        <v>0</v>
      </c>
      <c r="L734" s="2">
        <v>4164721</v>
      </c>
      <c r="M734" s="2">
        <v>4164721</v>
      </c>
      <c r="N734" s="2">
        <v>948309</v>
      </c>
      <c r="O734" s="2">
        <v>932797</v>
      </c>
      <c r="P734" s="18">
        <f t="shared" si="19"/>
        <v>0.81453091415462064</v>
      </c>
    </row>
    <row r="735" spans="1:16" s="23" customFormat="1" x14ac:dyDescent="0.2">
      <c r="A735" t="s">
        <v>375</v>
      </c>
      <c r="B735" t="s">
        <v>376</v>
      </c>
      <c r="C735" t="s">
        <v>2</v>
      </c>
      <c r="D735" t="s">
        <v>380</v>
      </c>
      <c r="E735" t="s">
        <v>298</v>
      </c>
      <c r="F735" s="2">
        <v>1460866</v>
      </c>
      <c r="G735" s="2">
        <v>2921732</v>
      </c>
      <c r="H735" s="2">
        <v>2912868</v>
      </c>
      <c r="I735" s="2">
        <v>0</v>
      </c>
      <c r="J735" s="2">
        <v>0</v>
      </c>
      <c r="K735" s="2">
        <v>0</v>
      </c>
      <c r="L735" s="2">
        <v>2578156</v>
      </c>
      <c r="M735" s="2">
        <v>2578156</v>
      </c>
      <c r="N735" s="2">
        <v>343576</v>
      </c>
      <c r="O735" s="2">
        <v>334712</v>
      </c>
      <c r="P735" s="18">
        <f t="shared" si="19"/>
        <v>0.88240673682596482</v>
      </c>
    </row>
    <row r="736" spans="1:16" s="23" customFormat="1" x14ac:dyDescent="0.2">
      <c r="A736" t="s">
        <v>375</v>
      </c>
      <c r="B736" t="s">
        <v>376</v>
      </c>
      <c r="C736" t="s">
        <v>2</v>
      </c>
      <c r="D736" t="s">
        <v>381</v>
      </c>
      <c r="E736" t="s">
        <v>300</v>
      </c>
      <c r="F736" s="2">
        <v>2921731</v>
      </c>
      <c r="G736" s="2">
        <v>1460865</v>
      </c>
      <c r="H736" s="2">
        <v>1456433</v>
      </c>
      <c r="I736" s="2">
        <v>0</v>
      </c>
      <c r="J736" s="2">
        <v>0</v>
      </c>
      <c r="K736" s="2">
        <v>0</v>
      </c>
      <c r="L736" s="2">
        <v>1189933</v>
      </c>
      <c r="M736" s="2">
        <v>1189933</v>
      </c>
      <c r="N736" s="2">
        <v>270932</v>
      </c>
      <c r="O736" s="2">
        <v>266500</v>
      </c>
      <c r="P736" s="18">
        <f t="shared" si="19"/>
        <v>0.81454001567564427</v>
      </c>
    </row>
    <row r="737" spans="1:16" s="23" customFormat="1" x14ac:dyDescent="0.2">
      <c r="A737" s="5" t="s">
        <v>375</v>
      </c>
      <c r="B737" s="5" t="s">
        <v>376</v>
      </c>
      <c r="C737" s="5" t="s">
        <v>2</v>
      </c>
      <c r="D737" s="5" t="s">
        <v>47</v>
      </c>
      <c r="E737" s="5" t="s">
        <v>48</v>
      </c>
      <c r="F737" s="6">
        <v>27539767</v>
      </c>
      <c r="G737" s="6">
        <v>27539767</v>
      </c>
      <c r="H737" s="6">
        <v>24339767</v>
      </c>
      <c r="I737" s="6">
        <v>0</v>
      </c>
      <c r="J737" s="6">
        <v>0</v>
      </c>
      <c r="K737" s="6">
        <v>0</v>
      </c>
      <c r="L737" s="6">
        <v>10849639.52</v>
      </c>
      <c r="M737" s="6">
        <v>9991370.9000000004</v>
      </c>
      <c r="N737" s="6">
        <v>16690127.48</v>
      </c>
      <c r="O737" s="6">
        <v>13490127.48</v>
      </c>
      <c r="P737" s="34">
        <f t="shared" si="19"/>
        <v>0.39396264754164406</v>
      </c>
    </row>
    <row r="738" spans="1:16" s="23" customFormat="1" x14ac:dyDescent="0.2">
      <c r="A738" t="s">
        <v>375</v>
      </c>
      <c r="B738" t="s">
        <v>376</v>
      </c>
      <c r="C738" t="s">
        <v>2</v>
      </c>
      <c r="D738" t="s">
        <v>49</v>
      </c>
      <c r="E738" t="s">
        <v>50</v>
      </c>
      <c r="F738" s="2">
        <v>773644</v>
      </c>
      <c r="G738" s="2">
        <v>773644</v>
      </c>
      <c r="H738" s="2">
        <v>273644</v>
      </c>
      <c r="I738" s="2">
        <v>0</v>
      </c>
      <c r="J738" s="2">
        <v>0</v>
      </c>
      <c r="K738" s="2">
        <v>0</v>
      </c>
      <c r="L738" s="2">
        <v>50850</v>
      </c>
      <c r="M738" s="2">
        <v>50850</v>
      </c>
      <c r="N738" s="2">
        <v>722794</v>
      </c>
      <c r="O738" s="2">
        <v>222794</v>
      </c>
      <c r="P738" s="18">
        <f t="shared" si="19"/>
        <v>6.5727905858508559E-2</v>
      </c>
    </row>
    <row r="739" spans="1:16" s="23" customFormat="1" x14ac:dyDescent="0.2">
      <c r="A739" t="s">
        <v>375</v>
      </c>
      <c r="B739" t="s">
        <v>376</v>
      </c>
      <c r="C739" t="s">
        <v>2</v>
      </c>
      <c r="D739" t="s">
        <v>263</v>
      </c>
      <c r="E739" t="s">
        <v>264</v>
      </c>
      <c r="F739" s="2">
        <v>773644</v>
      </c>
      <c r="G739" s="2">
        <v>773644</v>
      </c>
      <c r="H739" s="2">
        <v>273644</v>
      </c>
      <c r="I739" s="2">
        <v>0</v>
      </c>
      <c r="J739" s="2">
        <v>0</v>
      </c>
      <c r="K739" s="2">
        <v>0</v>
      </c>
      <c r="L739" s="2">
        <v>50850</v>
      </c>
      <c r="M739" s="2">
        <v>50850</v>
      </c>
      <c r="N739" s="2">
        <v>722794</v>
      </c>
      <c r="O739" s="2">
        <v>222794</v>
      </c>
      <c r="P739" s="18">
        <f t="shared" si="19"/>
        <v>6.5727905858508559E-2</v>
      </c>
    </row>
    <row r="740" spans="1:16" s="23" customFormat="1" x14ac:dyDescent="0.2">
      <c r="A740" t="s">
        <v>375</v>
      </c>
      <c r="B740" t="s">
        <v>376</v>
      </c>
      <c r="C740" t="s">
        <v>2</v>
      </c>
      <c r="D740" t="s">
        <v>55</v>
      </c>
      <c r="E740" t="s">
        <v>56</v>
      </c>
      <c r="F740" s="2">
        <v>4470000</v>
      </c>
      <c r="G740" s="2">
        <v>4470000</v>
      </c>
      <c r="H740" s="2">
        <v>2770000</v>
      </c>
      <c r="I740" s="2">
        <v>0</v>
      </c>
      <c r="J740" s="2">
        <v>0</v>
      </c>
      <c r="K740" s="2">
        <v>0</v>
      </c>
      <c r="L740" s="2">
        <v>1449899.51</v>
      </c>
      <c r="M740" s="2">
        <v>1449899.51</v>
      </c>
      <c r="N740" s="2">
        <v>3020100.49</v>
      </c>
      <c r="O740" s="2">
        <v>1320100.49</v>
      </c>
      <c r="P740" s="18">
        <f t="shared" si="19"/>
        <v>0.32436230648769576</v>
      </c>
    </row>
    <row r="741" spans="1:16" s="23" customFormat="1" x14ac:dyDescent="0.2">
      <c r="A741" t="s">
        <v>375</v>
      </c>
      <c r="B741" t="s">
        <v>376</v>
      </c>
      <c r="C741" t="s">
        <v>2</v>
      </c>
      <c r="D741" t="s">
        <v>57</v>
      </c>
      <c r="E741" t="s">
        <v>58</v>
      </c>
      <c r="F741" s="2">
        <v>1000000</v>
      </c>
      <c r="G741" s="2">
        <v>1000000</v>
      </c>
      <c r="H741" s="2">
        <v>700000</v>
      </c>
      <c r="I741" s="2">
        <v>0</v>
      </c>
      <c r="J741" s="2">
        <v>0</v>
      </c>
      <c r="K741" s="2">
        <v>0</v>
      </c>
      <c r="L741" s="2">
        <v>243293</v>
      </c>
      <c r="M741" s="2">
        <v>243293</v>
      </c>
      <c r="N741" s="2">
        <v>756707</v>
      </c>
      <c r="O741" s="2">
        <v>456707</v>
      </c>
      <c r="P741" s="18">
        <f t="shared" si="19"/>
        <v>0.24329300000000001</v>
      </c>
    </row>
    <row r="742" spans="1:16" s="23" customFormat="1" x14ac:dyDescent="0.2">
      <c r="A742" t="s">
        <v>375</v>
      </c>
      <c r="B742" t="s">
        <v>376</v>
      </c>
      <c r="C742" t="s">
        <v>2</v>
      </c>
      <c r="D742" t="s">
        <v>59</v>
      </c>
      <c r="E742" t="s">
        <v>60</v>
      </c>
      <c r="F742" s="2">
        <v>1810000</v>
      </c>
      <c r="G742" s="2">
        <v>1810000</v>
      </c>
      <c r="H742" s="2">
        <v>810000</v>
      </c>
      <c r="I742" s="2">
        <v>0</v>
      </c>
      <c r="J742" s="2">
        <v>0</v>
      </c>
      <c r="K742" s="2">
        <v>0</v>
      </c>
      <c r="L742" s="2">
        <v>530215</v>
      </c>
      <c r="M742" s="2">
        <v>530215</v>
      </c>
      <c r="N742" s="2">
        <v>1279785</v>
      </c>
      <c r="O742" s="2">
        <v>279785</v>
      </c>
      <c r="P742" s="18">
        <f t="shared" si="19"/>
        <v>0.2929364640883978</v>
      </c>
    </row>
    <row r="743" spans="1:16" s="23" customFormat="1" x14ac:dyDescent="0.2">
      <c r="A743" t="s">
        <v>375</v>
      </c>
      <c r="B743" t="s">
        <v>376</v>
      </c>
      <c r="C743" t="s">
        <v>2</v>
      </c>
      <c r="D743" t="s">
        <v>63</v>
      </c>
      <c r="E743" t="s">
        <v>64</v>
      </c>
      <c r="F743" s="2">
        <v>1660000</v>
      </c>
      <c r="G743" s="2">
        <v>1660000</v>
      </c>
      <c r="H743" s="2">
        <v>1260000</v>
      </c>
      <c r="I743" s="2">
        <v>0</v>
      </c>
      <c r="J743" s="2">
        <v>0</v>
      </c>
      <c r="K743" s="2">
        <v>0</v>
      </c>
      <c r="L743" s="2">
        <v>676391.51</v>
      </c>
      <c r="M743" s="2">
        <v>676391.51</v>
      </c>
      <c r="N743" s="2">
        <v>983608.49</v>
      </c>
      <c r="O743" s="2">
        <v>583608.49</v>
      </c>
      <c r="P743" s="18">
        <f t="shared" si="19"/>
        <v>0.40746476506024099</v>
      </c>
    </row>
    <row r="744" spans="1:16" s="23" customFormat="1" x14ac:dyDescent="0.2">
      <c r="A744" t="s">
        <v>375</v>
      </c>
      <c r="B744" t="s">
        <v>376</v>
      </c>
      <c r="C744" t="s">
        <v>2</v>
      </c>
      <c r="D744" t="s">
        <v>67</v>
      </c>
      <c r="E744" t="s">
        <v>68</v>
      </c>
      <c r="F744" s="2">
        <v>1005000</v>
      </c>
      <c r="G744" s="2">
        <v>1005000</v>
      </c>
      <c r="H744" s="2">
        <v>1005000</v>
      </c>
      <c r="I744" s="2">
        <v>0</v>
      </c>
      <c r="J744" s="2">
        <v>0</v>
      </c>
      <c r="K744" s="2">
        <v>0</v>
      </c>
      <c r="L744" s="2">
        <v>65609.31</v>
      </c>
      <c r="M744" s="2">
        <v>65609.31</v>
      </c>
      <c r="N744" s="2">
        <v>939390.69</v>
      </c>
      <c r="O744" s="2">
        <v>939390.69</v>
      </c>
      <c r="P744" s="18">
        <f t="shared" si="19"/>
        <v>6.5282895522388057E-2</v>
      </c>
    </row>
    <row r="745" spans="1:16" s="23" customFormat="1" x14ac:dyDescent="0.2">
      <c r="A745" t="s">
        <v>375</v>
      </c>
      <c r="B745" t="s">
        <v>376</v>
      </c>
      <c r="C745" t="s">
        <v>2</v>
      </c>
      <c r="D745" t="s">
        <v>69</v>
      </c>
      <c r="E745" t="s">
        <v>70</v>
      </c>
      <c r="F745" s="2">
        <v>50000</v>
      </c>
      <c r="G745" s="2">
        <v>50000</v>
      </c>
      <c r="H745" s="2">
        <v>50000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50000</v>
      </c>
      <c r="O745" s="2">
        <v>50000</v>
      </c>
      <c r="P745" s="18">
        <f t="shared" si="19"/>
        <v>0</v>
      </c>
    </row>
    <row r="746" spans="1:16" s="23" customFormat="1" x14ac:dyDescent="0.2">
      <c r="A746" t="s">
        <v>375</v>
      </c>
      <c r="B746" t="s">
        <v>376</v>
      </c>
      <c r="C746" t="s">
        <v>2</v>
      </c>
      <c r="D746" t="s">
        <v>71</v>
      </c>
      <c r="E746" t="s">
        <v>72</v>
      </c>
      <c r="F746" s="2">
        <v>900000</v>
      </c>
      <c r="G746" s="2">
        <v>900000</v>
      </c>
      <c r="H746" s="2">
        <v>900000</v>
      </c>
      <c r="I746" s="2">
        <v>0</v>
      </c>
      <c r="J746" s="2">
        <v>0</v>
      </c>
      <c r="K746" s="2">
        <v>0</v>
      </c>
      <c r="L746" s="2">
        <v>23869</v>
      </c>
      <c r="M746" s="2">
        <v>23869</v>
      </c>
      <c r="N746" s="2">
        <v>876131</v>
      </c>
      <c r="O746" s="2">
        <v>876131</v>
      </c>
      <c r="P746" s="18">
        <f t="shared" si="19"/>
        <v>2.652111111111111E-2</v>
      </c>
    </row>
    <row r="747" spans="1:16" s="23" customFormat="1" x14ac:dyDescent="0.2">
      <c r="A747" t="s">
        <v>375</v>
      </c>
      <c r="B747" t="s">
        <v>376</v>
      </c>
      <c r="C747" t="s">
        <v>2</v>
      </c>
      <c r="D747" t="s">
        <v>307</v>
      </c>
      <c r="E747" t="s">
        <v>308</v>
      </c>
      <c r="F747" s="2">
        <v>5000</v>
      </c>
      <c r="G747" s="2">
        <v>5000</v>
      </c>
      <c r="H747" s="2">
        <v>5000</v>
      </c>
      <c r="I747" s="2">
        <v>0</v>
      </c>
      <c r="J747" s="2">
        <v>0</v>
      </c>
      <c r="K747" s="2">
        <v>0</v>
      </c>
      <c r="L747" s="2">
        <v>751.45</v>
      </c>
      <c r="M747" s="2">
        <v>751.45</v>
      </c>
      <c r="N747" s="2">
        <v>4248.55</v>
      </c>
      <c r="O747" s="2">
        <v>4248.55</v>
      </c>
      <c r="P747" s="18">
        <f t="shared" si="19"/>
        <v>0.15029000000000001</v>
      </c>
    </row>
    <row r="748" spans="1:16" s="23" customFormat="1" x14ac:dyDescent="0.2">
      <c r="A748" t="s">
        <v>375</v>
      </c>
      <c r="B748" t="s">
        <v>376</v>
      </c>
      <c r="C748" t="s">
        <v>2</v>
      </c>
      <c r="D748" t="s">
        <v>75</v>
      </c>
      <c r="E748" t="s">
        <v>741</v>
      </c>
      <c r="F748" s="2">
        <v>50000</v>
      </c>
      <c r="G748" s="2">
        <v>50000</v>
      </c>
      <c r="H748" s="2">
        <v>50000</v>
      </c>
      <c r="I748" s="2">
        <v>0</v>
      </c>
      <c r="J748" s="2">
        <v>0</v>
      </c>
      <c r="K748" s="2">
        <v>0</v>
      </c>
      <c r="L748" s="2">
        <v>40988.86</v>
      </c>
      <c r="M748" s="2">
        <v>40988.86</v>
      </c>
      <c r="N748" s="2">
        <v>9011.14</v>
      </c>
      <c r="O748" s="2">
        <v>9011.14</v>
      </c>
      <c r="P748" s="18">
        <f t="shared" si="19"/>
        <v>0.81977719999999998</v>
      </c>
    </row>
    <row r="749" spans="1:16" s="23" customFormat="1" x14ac:dyDescent="0.2">
      <c r="A749" t="s">
        <v>375</v>
      </c>
      <c r="B749" t="s">
        <v>376</v>
      </c>
      <c r="C749" t="s">
        <v>2</v>
      </c>
      <c r="D749" t="s">
        <v>76</v>
      </c>
      <c r="E749" t="s">
        <v>77</v>
      </c>
      <c r="F749" s="2">
        <v>8891123</v>
      </c>
      <c r="G749" s="2">
        <v>8891123</v>
      </c>
      <c r="H749" s="2">
        <v>7891123</v>
      </c>
      <c r="I749" s="2">
        <v>0</v>
      </c>
      <c r="J749" s="2">
        <v>0</v>
      </c>
      <c r="K749" s="2">
        <v>0</v>
      </c>
      <c r="L749" s="2">
        <v>5134778.63</v>
      </c>
      <c r="M749" s="2">
        <v>4651670.01</v>
      </c>
      <c r="N749" s="2">
        <v>3756344.37</v>
      </c>
      <c r="O749" s="2">
        <v>2756344.37</v>
      </c>
      <c r="P749" s="18">
        <f t="shared" si="19"/>
        <v>0.57751744408439742</v>
      </c>
    </row>
    <row r="750" spans="1:16" s="23" customFormat="1" x14ac:dyDescent="0.2">
      <c r="A750" t="s">
        <v>375</v>
      </c>
      <c r="B750" t="s">
        <v>376</v>
      </c>
      <c r="C750" t="s">
        <v>2</v>
      </c>
      <c r="D750" t="s">
        <v>265</v>
      </c>
      <c r="E750" t="s">
        <v>266</v>
      </c>
      <c r="F750" s="2">
        <v>20000</v>
      </c>
      <c r="G750" s="2">
        <v>20000</v>
      </c>
      <c r="H750" s="2">
        <v>20000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20000</v>
      </c>
      <c r="O750" s="2">
        <v>20000</v>
      </c>
      <c r="P750" s="18">
        <f t="shared" si="19"/>
        <v>0</v>
      </c>
    </row>
    <row r="751" spans="1:16" s="23" customFormat="1" x14ac:dyDescent="0.2">
      <c r="A751" t="s">
        <v>375</v>
      </c>
      <c r="B751" t="s">
        <v>376</v>
      </c>
      <c r="C751" t="s">
        <v>2</v>
      </c>
      <c r="D751" t="s">
        <v>84</v>
      </c>
      <c r="E751" t="s">
        <v>85</v>
      </c>
      <c r="F751" s="2">
        <v>7450000</v>
      </c>
      <c r="G751" s="2">
        <v>7450000</v>
      </c>
      <c r="H751" s="2">
        <v>7450000</v>
      </c>
      <c r="I751" s="2">
        <v>0</v>
      </c>
      <c r="J751" s="2">
        <v>0</v>
      </c>
      <c r="K751" s="2">
        <v>0</v>
      </c>
      <c r="L751" s="2">
        <v>5049039.88</v>
      </c>
      <c r="M751" s="2">
        <v>4565931.26</v>
      </c>
      <c r="N751" s="2">
        <v>2400960.12</v>
      </c>
      <c r="O751" s="2">
        <v>2400960.12</v>
      </c>
      <c r="P751" s="18">
        <f t="shared" si="19"/>
        <v>0.67772347382550335</v>
      </c>
    </row>
    <row r="752" spans="1:16" s="23" customFormat="1" x14ac:dyDescent="0.2">
      <c r="A752" t="s">
        <v>375</v>
      </c>
      <c r="B752" t="s">
        <v>376</v>
      </c>
      <c r="C752" t="s">
        <v>2</v>
      </c>
      <c r="D752" t="s">
        <v>86</v>
      </c>
      <c r="E752" t="s">
        <v>87</v>
      </c>
      <c r="F752" s="2">
        <v>1421123</v>
      </c>
      <c r="G752" s="2">
        <v>1421123</v>
      </c>
      <c r="H752" s="2">
        <v>421123</v>
      </c>
      <c r="I752" s="2">
        <v>0</v>
      </c>
      <c r="J752" s="2">
        <v>0</v>
      </c>
      <c r="K752" s="2">
        <v>0</v>
      </c>
      <c r="L752" s="2">
        <v>85738.75</v>
      </c>
      <c r="M752" s="2">
        <v>85738.75</v>
      </c>
      <c r="N752" s="2">
        <v>1335384.25</v>
      </c>
      <c r="O752" s="2">
        <v>335384.25</v>
      </c>
      <c r="P752" s="18">
        <f t="shared" si="19"/>
        <v>6.033168839009713E-2</v>
      </c>
    </row>
    <row r="753" spans="1:16" s="23" customFormat="1" x14ac:dyDescent="0.2">
      <c r="A753" t="s">
        <v>375</v>
      </c>
      <c r="B753" t="s">
        <v>376</v>
      </c>
      <c r="C753" t="s">
        <v>2</v>
      </c>
      <c r="D753" t="s">
        <v>88</v>
      </c>
      <c r="E753" t="s">
        <v>89</v>
      </c>
      <c r="F753" s="2">
        <v>300000</v>
      </c>
      <c r="G753" s="2">
        <v>550000</v>
      </c>
      <c r="H753" s="2">
        <v>550000</v>
      </c>
      <c r="I753" s="2">
        <v>0</v>
      </c>
      <c r="J753" s="2">
        <v>0</v>
      </c>
      <c r="K753" s="2">
        <v>0</v>
      </c>
      <c r="L753" s="2">
        <v>275795</v>
      </c>
      <c r="M753" s="2">
        <v>275795</v>
      </c>
      <c r="N753" s="2">
        <v>274205</v>
      </c>
      <c r="O753" s="2">
        <v>274205</v>
      </c>
      <c r="P753" s="18">
        <f t="shared" si="19"/>
        <v>0.50144545454545453</v>
      </c>
    </row>
    <row r="754" spans="1:16" s="23" customFormat="1" x14ac:dyDescent="0.2">
      <c r="A754" t="s">
        <v>375</v>
      </c>
      <c r="B754" t="s">
        <v>376</v>
      </c>
      <c r="C754" t="s">
        <v>2</v>
      </c>
      <c r="D754" t="s">
        <v>90</v>
      </c>
      <c r="E754" t="s">
        <v>91</v>
      </c>
      <c r="F754" s="2">
        <v>100000</v>
      </c>
      <c r="G754" s="2">
        <v>100000</v>
      </c>
      <c r="H754" s="2">
        <v>100000</v>
      </c>
      <c r="I754" s="2">
        <v>0</v>
      </c>
      <c r="J754" s="2">
        <v>0</v>
      </c>
      <c r="K754" s="2">
        <v>0</v>
      </c>
      <c r="L754" s="2">
        <v>95140</v>
      </c>
      <c r="M754" s="2">
        <v>95140</v>
      </c>
      <c r="N754" s="2">
        <v>4860</v>
      </c>
      <c r="O754" s="2">
        <v>4860</v>
      </c>
      <c r="P754" s="18">
        <f t="shared" si="19"/>
        <v>0.95140000000000002</v>
      </c>
    </row>
    <row r="755" spans="1:16" s="23" customFormat="1" x14ac:dyDescent="0.2">
      <c r="A755" t="s">
        <v>375</v>
      </c>
      <c r="B755" t="s">
        <v>376</v>
      </c>
      <c r="C755" t="s">
        <v>2</v>
      </c>
      <c r="D755" t="s">
        <v>92</v>
      </c>
      <c r="E755" t="s">
        <v>93</v>
      </c>
      <c r="F755" s="2">
        <v>200000</v>
      </c>
      <c r="G755" s="2">
        <v>450000</v>
      </c>
      <c r="H755" s="2">
        <v>450000</v>
      </c>
      <c r="I755" s="2">
        <v>0</v>
      </c>
      <c r="J755" s="2">
        <v>0</v>
      </c>
      <c r="K755" s="2">
        <v>0</v>
      </c>
      <c r="L755" s="2">
        <v>180655</v>
      </c>
      <c r="M755" s="2">
        <v>180655</v>
      </c>
      <c r="N755" s="2">
        <v>269345</v>
      </c>
      <c r="O755" s="2">
        <v>269345</v>
      </c>
      <c r="P755" s="18">
        <f t="shared" si="19"/>
        <v>0.40145555555555557</v>
      </c>
    </row>
    <row r="756" spans="1:16" s="23" customFormat="1" x14ac:dyDescent="0.2">
      <c r="A756" t="s">
        <v>375</v>
      </c>
      <c r="B756" t="s">
        <v>376</v>
      </c>
      <c r="C756" t="s">
        <v>2</v>
      </c>
      <c r="D756" t="s">
        <v>98</v>
      </c>
      <c r="E756" t="s">
        <v>99</v>
      </c>
      <c r="F756" s="2">
        <v>4600000</v>
      </c>
      <c r="G756" s="2">
        <v>4350000</v>
      </c>
      <c r="H756" s="2">
        <v>4350000</v>
      </c>
      <c r="I756" s="2">
        <v>0</v>
      </c>
      <c r="J756" s="2">
        <v>0</v>
      </c>
      <c r="K756" s="2">
        <v>0</v>
      </c>
      <c r="L756" s="2">
        <v>2131303</v>
      </c>
      <c r="M756" s="2">
        <v>1756143</v>
      </c>
      <c r="N756" s="2">
        <v>2218697</v>
      </c>
      <c r="O756" s="2">
        <v>2218697</v>
      </c>
      <c r="P756" s="18">
        <f t="shared" si="19"/>
        <v>0.48995471264367818</v>
      </c>
    </row>
    <row r="757" spans="1:16" s="23" customFormat="1" x14ac:dyDescent="0.2">
      <c r="A757" t="s">
        <v>375</v>
      </c>
      <c r="B757" t="s">
        <v>376</v>
      </c>
      <c r="C757" t="s">
        <v>2</v>
      </c>
      <c r="D757" t="s">
        <v>100</v>
      </c>
      <c r="E757" t="s">
        <v>101</v>
      </c>
      <c r="F757" s="2">
        <v>4600000</v>
      </c>
      <c r="G757" s="2">
        <v>4350000</v>
      </c>
      <c r="H757" s="2">
        <v>4350000</v>
      </c>
      <c r="I757" s="2">
        <v>0</v>
      </c>
      <c r="J757" s="2">
        <v>0</v>
      </c>
      <c r="K757" s="2">
        <v>0</v>
      </c>
      <c r="L757" s="2">
        <v>2131303</v>
      </c>
      <c r="M757" s="2">
        <v>1756143</v>
      </c>
      <c r="N757" s="2">
        <v>2218697</v>
      </c>
      <c r="O757" s="2">
        <v>2218697</v>
      </c>
      <c r="P757" s="18">
        <f t="shared" si="19"/>
        <v>0.48995471264367818</v>
      </c>
    </row>
    <row r="758" spans="1:16" s="23" customFormat="1" x14ac:dyDescent="0.2">
      <c r="A758" t="s">
        <v>375</v>
      </c>
      <c r="B758" t="s">
        <v>376</v>
      </c>
      <c r="C758" t="s">
        <v>2</v>
      </c>
      <c r="D758" t="s">
        <v>102</v>
      </c>
      <c r="E758" t="s">
        <v>103</v>
      </c>
      <c r="F758" s="2">
        <v>30000</v>
      </c>
      <c r="G758" s="2">
        <v>30000</v>
      </c>
      <c r="H758" s="2">
        <v>30000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30000</v>
      </c>
      <c r="O758" s="2">
        <v>30000</v>
      </c>
      <c r="P758" s="18">
        <f t="shared" si="19"/>
        <v>0</v>
      </c>
    </row>
    <row r="759" spans="1:16" s="23" customFormat="1" x14ac:dyDescent="0.2">
      <c r="A759" t="s">
        <v>375</v>
      </c>
      <c r="B759" t="s">
        <v>376</v>
      </c>
      <c r="C759" t="s">
        <v>2</v>
      </c>
      <c r="D759" t="s">
        <v>106</v>
      </c>
      <c r="E759" t="s">
        <v>107</v>
      </c>
      <c r="F759" s="2">
        <v>30000</v>
      </c>
      <c r="G759" s="2">
        <v>30000</v>
      </c>
      <c r="H759" s="2">
        <v>30000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30000</v>
      </c>
      <c r="O759" s="2">
        <v>30000</v>
      </c>
      <c r="P759" s="18">
        <f t="shared" si="19"/>
        <v>0</v>
      </c>
    </row>
    <row r="760" spans="1:16" s="23" customFormat="1" x14ac:dyDescent="0.2">
      <c r="A760" t="s">
        <v>375</v>
      </c>
      <c r="B760" t="s">
        <v>376</v>
      </c>
      <c r="C760" t="s">
        <v>2</v>
      </c>
      <c r="D760" t="s">
        <v>110</v>
      </c>
      <c r="E760" t="s">
        <v>111</v>
      </c>
      <c r="F760" s="2">
        <v>7170000</v>
      </c>
      <c r="G760" s="2">
        <v>7170000</v>
      </c>
      <c r="H760" s="2">
        <v>7170000</v>
      </c>
      <c r="I760" s="2">
        <v>0</v>
      </c>
      <c r="J760" s="2">
        <v>0</v>
      </c>
      <c r="K760" s="2">
        <v>0</v>
      </c>
      <c r="L760" s="2">
        <v>1612542.39</v>
      </c>
      <c r="M760" s="2">
        <v>1612542.39</v>
      </c>
      <c r="N760" s="2">
        <v>5557457.6100000003</v>
      </c>
      <c r="O760" s="2">
        <v>5557457.6100000003</v>
      </c>
      <c r="P760" s="18">
        <f t="shared" si="19"/>
        <v>0.22490130962343094</v>
      </c>
    </row>
    <row r="761" spans="1:16" s="23" customFormat="1" x14ac:dyDescent="0.2">
      <c r="A761" t="s">
        <v>375</v>
      </c>
      <c r="B761" t="s">
        <v>376</v>
      </c>
      <c r="C761" t="s">
        <v>2</v>
      </c>
      <c r="D761" t="s">
        <v>112</v>
      </c>
      <c r="E761" t="s">
        <v>113</v>
      </c>
      <c r="F761" s="2">
        <v>4850000</v>
      </c>
      <c r="G761" s="2">
        <v>4850000</v>
      </c>
      <c r="H761" s="2">
        <v>4850000</v>
      </c>
      <c r="I761" s="2">
        <v>0</v>
      </c>
      <c r="J761" s="2">
        <v>0</v>
      </c>
      <c r="K761" s="2">
        <v>0</v>
      </c>
      <c r="L761" s="2">
        <v>740150</v>
      </c>
      <c r="M761" s="2">
        <v>740150</v>
      </c>
      <c r="N761" s="2">
        <v>4109850</v>
      </c>
      <c r="O761" s="2">
        <v>4109850</v>
      </c>
      <c r="P761" s="18">
        <f t="shared" si="19"/>
        <v>0.15260824742268042</v>
      </c>
    </row>
    <row r="762" spans="1:16" s="23" customFormat="1" x14ac:dyDescent="0.2">
      <c r="A762" t="s">
        <v>375</v>
      </c>
      <c r="B762" t="s">
        <v>376</v>
      </c>
      <c r="C762" t="s">
        <v>2</v>
      </c>
      <c r="D762" t="s">
        <v>116</v>
      </c>
      <c r="E762" t="s">
        <v>117</v>
      </c>
      <c r="F762" s="2">
        <v>350000</v>
      </c>
      <c r="G762" s="2">
        <v>350000</v>
      </c>
      <c r="H762" s="2">
        <v>350000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350000</v>
      </c>
      <c r="O762" s="2">
        <v>350000</v>
      </c>
      <c r="P762" s="18">
        <f t="shared" si="19"/>
        <v>0</v>
      </c>
    </row>
    <row r="763" spans="1:16" s="23" customFormat="1" x14ac:dyDescent="0.2">
      <c r="A763" t="s">
        <v>375</v>
      </c>
      <c r="B763" t="s">
        <v>376</v>
      </c>
      <c r="C763" t="s">
        <v>2</v>
      </c>
      <c r="D763" t="s">
        <v>118</v>
      </c>
      <c r="E763" t="s">
        <v>119</v>
      </c>
      <c r="F763" s="2">
        <v>150000</v>
      </c>
      <c r="G763" s="2">
        <v>150000</v>
      </c>
      <c r="H763" s="2">
        <v>150000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150000</v>
      </c>
      <c r="O763" s="2">
        <v>150000</v>
      </c>
      <c r="P763" s="18">
        <f t="shared" si="19"/>
        <v>0</v>
      </c>
    </row>
    <row r="764" spans="1:16" s="23" customFormat="1" x14ac:dyDescent="0.2">
      <c r="A764" t="s">
        <v>375</v>
      </c>
      <c r="B764" t="s">
        <v>376</v>
      </c>
      <c r="C764" t="s">
        <v>2</v>
      </c>
      <c r="D764" t="s">
        <v>120</v>
      </c>
      <c r="E764" t="s">
        <v>121</v>
      </c>
      <c r="F764" s="2">
        <v>300000</v>
      </c>
      <c r="G764" s="2">
        <v>300000</v>
      </c>
      <c r="H764" s="2">
        <v>300000</v>
      </c>
      <c r="I764" s="2">
        <v>0</v>
      </c>
      <c r="J764" s="2">
        <v>0</v>
      </c>
      <c r="K764" s="2">
        <v>0</v>
      </c>
      <c r="L764" s="2">
        <v>206352</v>
      </c>
      <c r="M764" s="2">
        <v>206352</v>
      </c>
      <c r="N764" s="2">
        <v>93648</v>
      </c>
      <c r="O764" s="2">
        <v>93648</v>
      </c>
      <c r="P764" s="18">
        <f t="shared" si="19"/>
        <v>0.68784000000000001</v>
      </c>
    </row>
    <row r="765" spans="1:16" s="23" customFormat="1" x14ac:dyDescent="0.2">
      <c r="A765" t="s">
        <v>375</v>
      </c>
      <c r="B765" t="s">
        <v>376</v>
      </c>
      <c r="C765" t="s">
        <v>2</v>
      </c>
      <c r="D765" t="s">
        <v>122</v>
      </c>
      <c r="E765" t="s">
        <v>123</v>
      </c>
      <c r="F765" s="2">
        <v>600000</v>
      </c>
      <c r="G765" s="2">
        <v>600000</v>
      </c>
      <c r="H765" s="2">
        <v>600000</v>
      </c>
      <c r="I765" s="2">
        <v>0</v>
      </c>
      <c r="J765" s="2">
        <v>0</v>
      </c>
      <c r="K765" s="2">
        <v>0</v>
      </c>
      <c r="L765" s="2">
        <v>279596.21000000002</v>
      </c>
      <c r="M765" s="2">
        <v>279596.21000000002</v>
      </c>
      <c r="N765" s="2">
        <v>320403.78999999998</v>
      </c>
      <c r="O765" s="2">
        <v>320403.78999999998</v>
      </c>
      <c r="P765" s="18">
        <f t="shared" si="19"/>
        <v>0.46599368333333335</v>
      </c>
    </row>
    <row r="766" spans="1:16" s="23" customFormat="1" x14ac:dyDescent="0.2">
      <c r="A766" t="s">
        <v>375</v>
      </c>
      <c r="B766" t="s">
        <v>376</v>
      </c>
      <c r="C766" t="s">
        <v>2</v>
      </c>
      <c r="D766" t="s">
        <v>269</v>
      </c>
      <c r="E766" t="s">
        <v>270</v>
      </c>
      <c r="F766" s="2">
        <v>920000</v>
      </c>
      <c r="G766" s="2">
        <v>920000</v>
      </c>
      <c r="H766" s="2">
        <v>920000</v>
      </c>
      <c r="I766" s="2">
        <v>0</v>
      </c>
      <c r="J766" s="2">
        <v>0</v>
      </c>
      <c r="K766" s="2">
        <v>0</v>
      </c>
      <c r="L766" s="2">
        <v>386444.18</v>
      </c>
      <c r="M766" s="2">
        <v>386444.18</v>
      </c>
      <c r="N766" s="2">
        <v>533555.81999999995</v>
      </c>
      <c r="O766" s="2">
        <v>533555.81999999995</v>
      </c>
      <c r="P766" s="18">
        <f t="shared" si="19"/>
        <v>0.42004802173913042</v>
      </c>
    </row>
    <row r="767" spans="1:16" s="23" customFormat="1" x14ac:dyDescent="0.2">
      <c r="A767" t="s">
        <v>375</v>
      </c>
      <c r="B767" t="s">
        <v>376</v>
      </c>
      <c r="C767" t="s">
        <v>2</v>
      </c>
      <c r="D767" t="s">
        <v>124</v>
      </c>
      <c r="E767" t="s">
        <v>125</v>
      </c>
      <c r="F767" s="2">
        <v>300000</v>
      </c>
      <c r="G767" s="2">
        <v>300000</v>
      </c>
      <c r="H767" s="2">
        <v>300000</v>
      </c>
      <c r="I767" s="2">
        <v>0</v>
      </c>
      <c r="J767" s="2">
        <v>0</v>
      </c>
      <c r="K767" s="2">
        <v>0</v>
      </c>
      <c r="L767" s="2">
        <v>128861.68</v>
      </c>
      <c r="M767" s="2">
        <v>128861.68</v>
      </c>
      <c r="N767" s="2">
        <v>171138.32</v>
      </c>
      <c r="O767" s="2">
        <v>171138.32</v>
      </c>
      <c r="P767" s="18">
        <f t="shared" si="19"/>
        <v>0.42953893333333332</v>
      </c>
    </row>
    <row r="768" spans="1:16" s="23" customFormat="1" x14ac:dyDescent="0.2">
      <c r="A768" t="s">
        <v>375</v>
      </c>
      <c r="B768" t="s">
        <v>376</v>
      </c>
      <c r="C768" t="s">
        <v>2</v>
      </c>
      <c r="D768" t="s">
        <v>128</v>
      </c>
      <c r="E768" t="s">
        <v>129</v>
      </c>
      <c r="F768" s="2">
        <v>300000</v>
      </c>
      <c r="G768" s="2">
        <v>300000</v>
      </c>
      <c r="H768" s="2">
        <v>300000</v>
      </c>
      <c r="I768" s="2">
        <v>0</v>
      </c>
      <c r="J768" s="2">
        <v>0</v>
      </c>
      <c r="K768" s="2">
        <v>0</v>
      </c>
      <c r="L768" s="2">
        <v>128861.68</v>
      </c>
      <c r="M768" s="2">
        <v>128861.68</v>
      </c>
      <c r="N768" s="2">
        <v>171138.32</v>
      </c>
      <c r="O768" s="2">
        <v>171138.32</v>
      </c>
      <c r="P768" s="18">
        <f t="shared" si="19"/>
        <v>0.42953893333333332</v>
      </c>
    </row>
    <row r="769" spans="1:16" s="23" customFormat="1" x14ac:dyDescent="0.2">
      <c r="A769" s="5" t="s">
        <v>375</v>
      </c>
      <c r="B769" s="5" t="s">
        <v>376</v>
      </c>
      <c r="C769" s="5" t="s">
        <v>2</v>
      </c>
      <c r="D769" s="5" t="s">
        <v>136</v>
      </c>
      <c r="E769" s="5" t="s">
        <v>137</v>
      </c>
      <c r="F769" s="6">
        <v>8784396</v>
      </c>
      <c r="G769" s="6">
        <v>8780992</v>
      </c>
      <c r="H769" s="6">
        <v>6351940</v>
      </c>
      <c r="I769" s="6">
        <v>0</v>
      </c>
      <c r="J769" s="6">
        <v>0</v>
      </c>
      <c r="K769" s="6">
        <v>0</v>
      </c>
      <c r="L769" s="6">
        <v>2971491.16</v>
      </c>
      <c r="M769" s="6">
        <v>2971491.16</v>
      </c>
      <c r="N769" s="6">
        <v>5809500.8399999999</v>
      </c>
      <c r="O769" s="6">
        <v>3380448.84</v>
      </c>
      <c r="P769" s="34">
        <f t="shared" si="19"/>
        <v>0.33840039485288226</v>
      </c>
    </row>
    <row r="770" spans="1:16" s="23" customFormat="1" x14ac:dyDescent="0.2">
      <c r="A770" t="s">
        <v>375</v>
      </c>
      <c r="B770" t="s">
        <v>376</v>
      </c>
      <c r="C770" t="s">
        <v>2</v>
      </c>
      <c r="D770" t="s">
        <v>138</v>
      </c>
      <c r="E770" t="s">
        <v>139</v>
      </c>
      <c r="F770" s="2">
        <v>4200000</v>
      </c>
      <c r="G770" s="2">
        <v>4200000</v>
      </c>
      <c r="H770" s="2">
        <v>3200000</v>
      </c>
      <c r="I770" s="2">
        <v>0</v>
      </c>
      <c r="J770" s="2">
        <v>0</v>
      </c>
      <c r="K770" s="2">
        <v>0</v>
      </c>
      <c r="L770" s="2">
        <v>1896712.12</v>
      </c>
      <c r="M770" s="2">
        <v>1896712.12</v>
      </c>
      <c r="N770" s="2">
        <v>2303287.88</v>
      </c>
      <c r="O770" s="2">
        <v>1303287.8799999999</v>
      </c>
      <c r="P770" s="18">
        <f t="shared" si="19"/>
        <v>0.45159812380952385</v>
      </c>
    </row>
    <row r="771" spans="1:16" s="23" customFormat="1" x14ac:dyDescent="0.2">
      <c r="A771" t="s">
        <v>375</v>
      </c>
      <c r="B771" t="s">
        <v>376</v>
      </c>
      <c r="C771" t="s">
        <v>2</v>
      </c>
      <c r="D771" t="s">
        <v>140</v>
      </c>
      <c r="E771" t="s">
        <v>141</v>
      </c>
      <c r="F771" s="2">
        <v>2000000</v>
      </c>
      <c r="G771" s="2">
        <v>2000000</v>
      </c>
      <c r="H771" s="2">
        <v>1500000</v>
      </c>
      <c r="I771" s="2">
        <v>0</v>
      </c>
      <c r="J771" s="2">
        <v>0</v>
      </c>
      <c r="K771" s="2">
        <v>0</v>
      </c>
      <c r="L771" s="2">
        <v>750000</v>
      </c>
      <c r="M771" s="2">
        <v>750000</v>
      </c>
      <c r="N771" s="2">
        <v>1250000</v>
      </c>
      <c r="O771" s="2">
        <v>750000</v>
      </c>
      <c r="P771" s="18">
        <f t="shared" ref="P771:P811" si="20">L771/G771</f>
        <v>0.375</v>
      </c>
    </row>
    <row r="772" spans="1:16" s="23" customFormat="1" x14ac:dyDescent="0.2">
      <c r="A772" t="s">
        <v>375</v>
      </c>
      <c r="B772" t="s">
        <v>376</v>
      </c>
      <c r="C772" t="s">
        <v>2</v>
      </c>
      <c r="D772" t="s">
        <v>142</v>
      </c>
      <c r="E772" t="s">
        <v>143</v>
      </c>
      <c r="F772" s="2">
        <v>50000</v>
      </c>
      <c r="G772" s="2">
        <v>50000</v>
      </c>
      <c r="H772" s="2">
        <v>50000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50000</v>
      </c>
      <c r="O772" s="2">
        <v>50000</v>
      </c>
      <c r="P772" s="18">
        <f t="shared" si="20"/>
        <v>0</v>
      </c>
    </row>
    <row r="773" spans="1:16" s="23" customFormat="1" x14ac:dyDescent="0.2">
      <c r="A773" t="s">
        <v>375</v>
      </c>
      <c r="B773" t="s">
        <v>376</v>
      </c>
      <c r="C773" t="s">
        <v>2</v>
      </c>
      <c r="D773" t="s">
        <v>144</v>
      </c>
      <c r="E773" t="s">
        <v>145</v>
      </c>
      <c r="F773" s="2">
        <v>2050000</v>
      </c>
      <c r="G773" s="2">
        <v>2050000</v>
      </c>
      <c r="H773" s="2">
        <v>1550000</v>
      </c>
      <c r="I773" s="2">
        <v>0</v>
      </c>
      <c r="J773" s="2">
        <v>0</v>
      </c>
      <c r="K773" s="2">
        <v>0</v>
      </c>
      <c r="L773" s="2">
        <v>1146712.1200000001</v>
      </c>
      <c r="M773" s="2">
        <v>1146712.1200000001</v>
      </c>
      <c r="N773" s="2">
        <v>903287.88</v>
      </c>
      <c r="O773" s="2">
        <v>403287.88</v>
      </c>
      <c r="P773" s="18">
        <f t="shared" si="20"/>
        <v>0.55937176585365855</v>
      </c>
    </row>
    <row r="774" spans="1:16" s="23" customFormat="1" x14ac:dyDescent="0.2">
      <c r="A774" t="s">
        <v>375</v>
      </c>
      <c r="B774" t="s">
        <v>376</v>
      </c>
      <c r="C774" t="s">
        <v>2</v>
      </c>
      <c r="D774" t="s">
        <v>146</v>
      </c>
      <c r="E774" t="s">
        <v>147</v>
      </c>
      <c r="F774" s="2">
        <v>100000</v>
      </c>
      <c r="G774" s="2">
        <v>100000</v>
      </c>
      <c r="H774" s="2">
        <v>100000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100000</v>
      </c>
      <c r="O774" s="2">
        <v>100000</v>
      </c>
      <c r="P774" s="18">
        <f t="shared" si="20"/>
        <v>0</v>
      </c>
    </row>
    <row r="775" spans="1:16" s="23" customFormat="1" x14ac:dyDescent="0.2">
      <c r="A775" t="s">
        <v>375</v>
      </c>
      <c r="B775" t="s">
        <v>376</v>
      </c>
      <c r="C775" t="s">
        <v>2</v>
      </c>
      <c r="D775" t="s">
        <v>148</v>
      </c>
      <c r="E775" t="s">
        <v>149</v>
      </c>
      <c r="F775" s="2">
        <v>500000</v>
      </c>
      <c r="G775" s="2">
        <v>500000</v>
      </c>
      <c r="H775" s="2">
        <v>500000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500000</v>
      </c>
      <c r="O775" s="2">
        <v>500000</v>
      </c>
      <c r="P775" s="18">
        <f t="shared" si="20"/>
        <v>0</v>
      </c>
    </row>
    <row r="776" spans="1:16" s="23" customFormat="1" x14ac:dyDescent="0.2">
      <c r="A776" t="s">
        <v>375</v>
      </c>
      <c r="B776" t="s">
        <v>376</v>
      </c>
      <c r="C776" t="s">
        <v>2</v>
      </c>
      <c r="D776" t="s">
        <v>152</v>
      </c>
      <c r="E776" t="s">
        <v>153</v>
      </c>
      <c r="F776" s="2">
        <v>500000</v>
      </c>
      <c r="G776" s="2">
        <v>500000</v>
      </c>
      <c r="H776" s="2">
        <v>500000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500000</v>
      </c>
      <c r="O776" s="2">
        <v>500000</v>
      </c>
      <c r="P776" s="18">
        <f t="shared" si="20"/>
        <v>0</v>
      </c>
    </row>
    <row r="777" spans="1:16" s="23" customFormat="1" x14ac:dyDescent="0.2">
      <c r="A777" t="s">
        <v>375</v>
      </c>
      <c r="B777" t="s">
        <v>376</v>
      </c>
      <c r="C777" t="s">
        <v>2</v>
      </c>
      <c r="D777" t="s">
        <v>154</v>
      </c>
      <c r="E777" t="s">
        <v>155</v>
      </c>
      <c r="F777" s="2">
        <v>1900000</v>
      </c>
      <c r="G777" s="2">
        <v>1896596</v>
      </c>
      <c r="H777" s="2">
        <v>867544</v>
      </c>
      <c r="I777" s="2">
        <v>0</v>
      </c>
      <c r="J777" s="2">
        <v>0</v>
      </c>
      <c r="K777" s="2">
        <v>0</v>
      </c>
      <c r="L777" s="2">
        <v>105532.42</v>
      </c>
      <c r="M777" s="2">
        <v>105532.42</v>
      </c>
      <c r="N777" s="2">
        <v>1791063.58</v>
      </c>
      <c r="O777" s="2">
        <v>762011.58</v>
      </c>
      <c r="P777" s="18">
        <f t="shared" si="20"/>
        <v>5.5643067896378566E-2</v>
      </c>
    </row>
    <row r="778" spans="1:16" s="23" customFormat="1" x14ac:dyDescent="0.2">
      <c r="A778" t="s">
        <v>375</v>
      </c>
      <c r="B778" t="s">
        <v>376</v>
      </c>
      <c r="C778" t="s">
        <v>2</v>
      </c>
      <c r="D778" t="s">
        <v>156</v>
      </c>
      <c r="E778" t="s">
        <v>157</v>
      </c>
      <c r="F778" s="2">
        <v>500000</v>
      </c>
      <c r="G778" s="2">
        <v>500000</v>
      </c>
      <c r="H778" s="2">
        <v>200000</v>
      </c>
      <c r="I778" s="2">
        <v>0</v>
      </c>
      <c r="J778" s="2">
        <v>0</v>
      </c>
      <c r="K778" s="2">
        <v>0</v>
      </c>
      <c r="L778" s="2">
        <v>43154.7</v>
      </c>
      <c r="M778" s="2">
        <v>43154.7</v>
      </c>
      <c r="N778" s="2">
        <v>456845.3</v>
      </c>
      <c r="O778" s="2">
        <v>156845.29999999999</v>
      </c>
      <c r="P778" s="18">
        <f t="shared" si="20"/>
        <v>8.6309399999999994E-2</v>
      </c>
    </row>
    <row r="779" spans="1:16" s="23" customFormat="1" x14ac:dyDescent="0.2">
      <c r="A779" t="s">
        <v>375</v>
      </c>
      <c r="B779" t="s">
        <v>376</v>
      </c>
      <c r="C779" t="s">
        <v>2</v>
      </c>
      <c r="D779" t="s">
        <v>160</v>
      </c>
      <c r="E779" t="s">
        <v>161</v>
      </c>
      <c r="F779" s="2">
        <v>300000</v>
      </c>
      <c r="G779" s="2">
        <v>300000</v>
      </c>
      <c r="H779" s="2">
        <v>162520</v>
      </c>
      <c r="I779" s="2">
        <v>0</v>
      </c>
      <c r="J779" s="2">
        <v>0</v>
      </c>
      <c r="K779" s="2">
        <v>0</v>
      </c>
      <c r="L779" s="2">
        <v>6607.05</v>
      </c>
      <c r="M779" s="2">
        <v>6607.05</v>
      </c>
      <c r="N779" s="2">
        <v>293392.95</v>
      </c>
      <c r="O779" s="2">
        <v>155912.95000000001</v>
      </c>
      <c r="P779" s="18">
        <f t="shared" si="20"/>
        <v>2.2023500000000001E-2</v>
      </c>
    </row>
    <row r="780" spans="1:16" s="23" customFormat="1" x14ac:dyDescent="0.2">
      <c r="A780" t="s">
        <v>375</v>
      </c>
      <c r="B780" t="s">
        <v>376</v>
      </c>
      <c r="C780" t="s">
        <v>2</v>
      </c>
      <c r="D780" t="s">
        <v>162</v>
      </c>
      <c r="E780" t="s">
        <v>163</v>
      </c>
      <c r="F780" s="2">
        <v>500000</v>
      </c>
      <c r="G780" s="2">
        <v>500000</v>
      </c>
      <c r="H780" s="2">
        <v>200000</v>
      </c>
      <c r="I780" s="2">
        <v>0</v>
      </c>
      <c r="J780" s="2">
        <v>0</v>
      </c>
      <c r="K780" s="2">
        <v>0</v>
      </c>
      <c r="L780" s="2">
        <v>30688.81</v>
      </c>
      <c r="M780" s="2">
        <v>30688.81</v>
      </c>
      <c r="N780" s="2">
        <v>469311.19</v>
      </c>
      <c r="O780" s="2">
        <v>169311.19</v>
      </c>
      <c r="P780" s="18">
        <f t="shared" si="20"/>
        <v>6.1377620000000001E-2</v>
      </c>
    </row>
    <row r="781" spans="1:16" s="23" customFormat="1" x14ac:dyDescent="0.2">
      <c r="A781" t="s">
        <v>375</v>
      </c>
      <c r="B781" t="s">
        <v>376</v>
      </c>
      <c r="C781" t="s">
        <v>2</v>
      </c>
      <c r="D781" t="s">
        <v>313</v>
      </c>
      <c r="E781" t="s">
        <v>314</v>
      </c>
      <c r="F781" s="2">
        <v>200000</v>
      </c>
      <c r="G781" s="2">
        <v>196596</v>
      </c>
      <c r="H781" s="2">
        <v>55024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196596</v>
      </c>
      <c r="O781" s="2">
        <v>55024</v>
      </c>
      <c r="P781" s="18">
        <f t="shared" si="20"/>
        <v>0</v>
      </c>
    </row>
    <row r="782" spans="1:16" s="23" customFormat="1" x14ac:dyDescent="0.2">
      <c r="A782" t="s">
        <v>375</v>
      </c>
      <c r="B782" t="s">
        <v>376</v>
      </c>
      <c r="C782" t="s">
        <v>2</v>
      </c>
      <c r="D782" t="s">
        <v>164</v>
      </c>
      <c r="E782" t="s">
        <v>165</v>
      </c>
      <c r="F782" s="2">
        <v>200000</v>
      </c>
      <c r="G782" s="2">
        <v>200000</v>
      </c>
      <c r="H782" s="2">
        <v>50000</v>
      </c>
      <c r="I782" s="2">
        <v>0</v>
      </c>
      <c r="J782" s="2">
        <v>0</v>
      </c>
      <c r="K782" s="2">
        <v>0</v>
      </c>
      <c r="L782" s="2">
        <v>2749.86</v>
      </c>
      <c r="M782" s="2">
        <v>2749.86</v>
      </c>
      <c r="N782" s="2">
        <v>197250.14</v>
      </c>
      <c r="O782" s="2">
        <v>47250.14</v>
      </c>
      <c r="P782" s="18">
        <f t="shared" si="20"/>
        <v>1.3749300000000001E-2</v>
      </c>
    </row>
    <row r="783" spans="1:16" s="23" customFormat="1" x14ac:dyDescent="0.2">
      <c r="A783" t="s">
        <v>375</v>
      </c>
      <c r="B783" t="s">
        <v>376</v>
      </c>
      <c r="C783" t="s">
        <v>2</v>
      </c>
      <c r="D783" t="s">
        <v>166</v>
      </c>
      <c r="E783" t="s">
        <v>167</v>
      </c>
      <c r="F783" s="2">
        <v>200000</v>
      </c>
      <c r="G783" s="2">
        <v>200000</v>
      </c>
      <c r="H783" s="2">
        <v>200000</v>
      </c>
      <c r="I783" s="2">
        <v>0</v>
      </c>
      <c r="J783" s="2">
        <v>0</v>
      </c>
      <c r="K783" s="2">
        <v>0</v>
      </c>
      <c r="L783" s="2">
        <v>22332</v>
      </c>
      <c r="M783" s="2">
        <v>22332</v>
      </c>
      <c r="N783" s="2">
        <v>177668</v>
      </c>
      <c r="O783" s="2">
        <v>177668</v>
      </c>
      <c r="P783" s="18">
        <f t="shared" si="20"/>
        <v>0.11166</v>
      </c>
    </row>
    <row r="784" spans="1:16" s="23" customFormat="1" x14ac:dyDescent="0.2">
      <c r="A784" t="s">
        <v>375</v>
      </c>
      <c r="B784" t="s">
        <v>376</v>
      </c>
      <c r="C784" t="s">
        <v>2</v>
      </c>
      <c r="D784" t="s">
        <v>168</v>
      </c>
      <c r="E784" t="s">
        <v>169</v>
      </c>
      <c r="F784" s="2">
        <v>700000</v>
      </c>
      <c r="G784" s="2">
        <v>700000</v>
      </c>
      <c r="H784" s="2">
        <v>500000</v>
      </c>
      <c r="I784" s="2">
        <v>0</v>
      </c>
      <c r="J784" s="2">
        <v>0</v>
      </c>
      <c r="K784" s="2">
        <v>0</v>
      </c>
      <c r="L784" s="2">
        <v>180339.5</v>
      </c>
      <c r="M784" s="2">
        <v>180339.5</v>
      </c>
      <c r="N784" s="2">
        <v>519660.5</v>
      </c>
      <c r="O784" s="2">
        <v>319660.5</v>
      </c>
      <c r="P784" s="18">
        <f t="shared" si="20"/>
        <v>0.25762785714285713</v>
      </c>
    </row>
    <row r="785" spans="1:16" s="23" customFormat="1" x14ac:dyDescent="0.2">
      <c r="A785" t="s">
        <v>375</v>
      </c>
      <c r="B785" t="s">
        <v>376</v>
      </c>
      <c r="C785" t="s">
        <v>2</v>
      </c>
      <c r="D785" t="s">
        <v>170</v>
      </c>
      <c r="E785" t="s">
        <v>171</v>
      </c>
      <c r="F785" s="2">
        <v>200000</v>
      </c>
      <c r="G785" s="2">
        <v>200000</v>
      </c>
      <c r="H785" s="2">
        <v>200000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200000</v>
      </c>
      <c r="O785" s="2">
        <v>200000</v>
      </c>
      <c r="P785" s="18">
        <f t="shared" si="20"/>
        <v>0</v>
      </c>
    </row>
    <row r="786" spans="1:16" s="23" customFormat="1" x14ac:dyDescent="0.2">
      <c r="A786" t="s">
        <v>375</v>
      </c>
      <c r="B786" t="s">
        <v>376</v>
      </c>
      <c r="C786" t="s">
        <v>2</v>
      </c>
      <c r="D786" t="s">
        <v>172</v>
      </c>
      <c r="E786" t="s">
        <v>173</v>
      </c>
      <c r="F786" s="2">
        <v>500000</v>
      </c>
      <c r="G786" s="2">
        <v>500000</v>
      </c>
      <c r="H786" s="2">
        <v>300000</v>
      </c>
      <c r="I786" s="2">
        <v>0</v>
      </c>
      <c r="J786" s="2">
        <v>0</v>
      </c>
      <c r="K786" s="2">
        <v>0</v>
      </c>
      <c r="L786" s="2">
        <v>180339.5</v>
      </c>
      <c r="M786" s="2">
        <v>180339.5</v>
      </c>
      <c r="N786" s="2">
        <v>319660.5</v>
      </c>
      <c r="O786" s="2">
        <v>119660.5</v>
      </c>
      <c r="P786" s="18">
        <f t="shared" si="20"/>
        <v>0.36067900000000003</v>
      </c>
    </row>
    <row r="787" spans="1:16" s="23" customFormat="1" x14ac:dyDescent="0.2">
      <c r="A787" t="s">
        <v>375</v>
      </c>
      <c r="B787" t="s">
        <v>376</v>
      </c>
      <c r="C787" t="s">
        <v>2</v>
      </c>
      <c r="D787" t="s">
        <v>174</v>
      </c>
      <c r="E787" t="s">
        <v>175</v>
      </c>
      <c r="F787" s="2">
        <v>1484396</v>
      </c>
      <c r="G787" s="2">
        <v>1484396</v>
      </c>
      <c r="H787" s="2">
        <v>1284396</v>
      </c>
      <c r="I787" s="2">
        <v>0</v>
      </c>
      <c r="J787" s="2">
        <v>0</v>
      </c>
      <c r="K787" s="2">
        <v>0</v>
      </c>
      <c r="L787" s="2">
        <v>788907.12</v>
      </c>
      <c r="M787" s="2">
        <v>788907.12</v>
      </c>
      <c r="N787" s="2">
        <v>695488.88</v>
      </c>
      <c r="O787" s="2">
        <v>495488.88</v>
      </c>
      <c r="P787" s="18">
        <f t="shared" si="20"/>
        <v>0.531466751459853</v>
      </c>
    </row>
    <row r="788" spans="1:16" s="23" customFormat="1" x14ac:dyDescent="0.2">
      <c r="A788" t="s">
        <v>375</v>
      </c>
      <c r="B788" t="s">
        <v>376</v>
      </c>
      <c r="C788" t="s">
        <v>2</v>
      </c>
      <c r="D788" t="s">
        <v>176</v>
      </c>
      <c r="E788" t="s">
        <v>177</v>
      </c>
      <c r="F788" s="2">
        <v>234396</v>
      </c>
      <c r="G788" s="2">
        <v>234396</v>
      </c>
      <c r="H788" s="2">
        <v>234396</v>
      </c>
      <c r="I788" s="2">
        <v>0</v>
      </c>
      <c r="J788" s="2">
        <v>0</v>
      </c>
      <c r="K788" s="2">
        <v>0</v>
      </c>
      <c r="L788" s="2">
        <v>225207.5</v>
      </c>
      <c r="M788" s="2">
        <v>225207.5</v>
      </c>
      <c r="N788" s="2">
        <v>9188.5</v>
      </c>
      <c r="O788" s="2">
        <v>9188.5</v>
      </c>
      <c r="P788" s="18">
        <f t="shared" si="20"/>
        <v>0.96079924572091668</v>
      </c>
    </row>
    <row r="789" spans="1:16" s="23" customFormat="1" x14ac:dyDescent="0.2">
      <c r="A789" t="s">
        <v>375</v>
      </c>
      <c r="B789" t="s">
        <v>376</v>
      </c>
      <c r="C789" t="s">
        <v>2</v>
      </c>
      <c r="D789" t="s">
        <v>180</v>
      </c>
      <c r="E789" t="s">
        <v>181</v>
      </c>
      <c r="F789" s="2">
        <v>300000</v>
      </c>
      <c r="G789" s="2">
        <v>300000</v>
      </c>
      <c r="H789" s="2">
        <v>300000</v>
      </c>
      <c r="I789" s="2">
        <v>0</v>
      </c>
      <c r="J789" s="2">
        <v>0</v>
      </c>
      <c r="K789" s="2">
        <v>0</v>
      </c>
      <c r="L789" s="2">
        <v>190797.53</v>
      </c>
      <c r="M789" s="2">
        <v>190797.53</v>
      </c>
      <c r="N789" s="2">
        <v>109202.47</v>
      </c>
      <c r="O789" s="2">
        <v>109202.47</v>
      </c>
      <c r="P789" s="18">
        <f t="shared" si="20"/>
        <v>0.63599176666666668</v>
      </c>
    </row>
    <row r="790" spans="1:16" s="23" customFormat="1" x14ac:dyDescent="0.2">
      <c r="A790" t="s">
        <v>375</v>
      </c>
      <c r="B790" t="s">
        <v>376</v>
      </c>
      <c r="C790" t="s">
        <v>2</v>
      </c>
      <c r="D790" t="s">
        <v>182</v>
      </c>
      <c r="E790" t="s">
        <v>183</v>
      </c>
      <c r="F790" s="2">
        <v>150000</v>
      </c>
      <c r="G790" s="2">
        <v>150000</v>
      </c>
      <c r="H790" s="2">
        <v>50000</v>
      </c>
      <c r="I790" s="2">
        <v>0</v>
      </c>
      <c r="J790" s="2">
        <v>0</v>
      </c>
      <c r="K790" s="2">
        <v>0</v>
      </c>
      <c r="L790" s="2">
        <v>1350</v>
      </c>
      <c r="M790" s="2">
        <v>1350</v>
      </c>
      <c r="N790" s="2">
        <v>148650</v>
      </c>
      <c r="O790" s="2">
        <v>48650</v>
      </c>
      <c r="P790" s="18">
        <f t="shared" si="20"/>
        <v>8.9999999999999993E-3</v>
      </c>
    </row>
    <row r="791" spans="1:16" s="23" customFormat="1" x14ac:dyDescent="0.2">
      <c r="A791" t="s">
        <v>375</v>
      </c>
      <c r="B791" t="s">
        <v>376</v>
      </c>
      <c r="C791" t="s">
        <v>2</v>
      </c>
      <c r="D791" t="s">
        <v>184</v>
      </c>
      <c r="E791" t="s">
        <v>185</v>
      </c>
      <c r="F791" s="2">
        <v>500000</v>
      </c>
      <c r="G791" s="2">
        <v>500000</v>
      </c>
      <c r="H791" s="2">
        <v>500000</v>
      </c>
      <c r="I791" s="2">
        <v>0</v>
      </c>
      <c r="J791" s="2">
        <v>0</v>
      </c>
      <c r="K791" s="2">
        <v>0</v>
      </c>
      <c r="L791" s="2">
        <v>368942.09</v>
      </c>
      <c r="M791" s="2">
        <v>368942.09</v>
      </c>
      <c r="N791" s="2">
        <v>131057.91</v>
      </c>
      <c r="O791" s="2">
        <v>131057.91</v>
      </c>
      <c r="P791" s="18">
        <f t="shared" si="20"/>
        <v>0.73788418</v>
      </c>
    </row>
    <row r="792" spans="1:16" s="23" customFormat="1" x14ac:dyDescent="0.2">
      <c r="A792" t="s">
        <v>375</v>
      </c>
      <c r="B792" t="s">
        <v>376</v>
      </c>
      <c r="C792" t="s">
        <v>2</v>
      </c>
      <c r="D792" t="s">
        <v>186</v>
      </c>
      <c r="E792" t="s">
        <v>187</v>
      </c>
      <c r="F792" s="2">
        <v>50000</v>
      </c>
      <c r="G792" s="2">
        <v>50000</v>
      </c>
      <c r="H792" s="2">
        <v>50000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50000</v>
      </c>
      <c r="O792" s="2">
        <v>50000</v>
      </c>
      <c r="P792" s="18">
        <f t="shared" si="20"/>
        <v>0</v>
      </c>
    </row>
    <row r="793" spans="1:16" s="23" customFormat="1" x14ac:dyDescent="0.2">
      <c r="A793" t="s">
        <v>375</v>
      </c>
      <c r="B793" t="s">
        <v>376</v>
      </c>
      <c r="C793" t="s">
        <v>2</v>
      </c>
      <c r="D793" t="s">
        <v>273</v>
      </c>
      <c r="E793" t="s">
        <v>274</v>
      </c>
      <c r="F793" s="2">
        <v>150000</v>
      </c>
      <c r="G793" s="2">
        <v>150000</v>
      </c>
      <c r="H793" s="2">
        <v>50000</v>
      </c>
      <c r="I793" s="2">
        <v>0</v>
      </c>
      <c r="J793" s="2">
        <v>0</v>
      </c>
      <c r="K793" s="2">
        <v>0</v>
      </c>
      <c r="L793" s="2">
        <v>2610</v>
      </c>
      <c r="M793" s="2">
        <v>2610</v>
      </c>
      <c r="N793" s="2">
        <v>147390</v>
      </c>
      <c r="O793" s="2">
        <v>47390</v>
      </c>
      <c r="P793" s="18">
        <f t="shared" si="20"/>
        <v>1.7399999999999999E-2</v>
      </c>
    </row>
    <row r="794" spans="1:16" s="23" customFormat="1" x14ac:dyDescent="0.2">
      <c r="A794" t="s">
        <v>375</v>
      </c>
      <c r="B794" t="s">
        <v>376</v>
      </c>
      <c r="C794" t="s">
        <v>2</v>
      </c>
      <c r="D794" t="s">
        <v>188</v>
      </c>
      <c r="E794" t="s">
        <v>189</v>
      </c>
      <c r="F794" s="2">
        <v>100000</v>
      </c>
      <c r="G794" s="2">
        <v>100000</v>
      </c>
      <c r="H794" s="2">
        <v>100000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100000</v>
      </c>
      <c r="O794" s="2">
        <v>100000</v>
      </c>
      <c r="P794" s="18">
        <f t="shared" si="20"/>
        <v>0</v>
      </c>
    </row>
    <row r="795" spans="1:16" s="23" customFormat="1" x14ac:dyDescent="0.2">
      <c r="A795" s="5" t="s">
        <v>375</v>
      </c>
      <c r="B795" s="5" t="s">
        <v>376</v>
      </c>
      <c r="C795" s="5" t="s">
        <v>28</v>
      </c>
      <c r="D795" s="5" t="s">
        <v>236</v>
      </c>
      <c r="E795" s="5" t="s">
        <v>237</v>
      </c>
      <c r="F795" s="6">
        <v>1200000</v>
      </c>
      <c r="G795" s="6">
        <v>1200000</v>
      </c>
      <c r="H795" s="6">
        <v>1100000</v>
      </c>
      <c r="I795" s="6">
        <v>0</v>
      </c>
      <c r="J795" s="6">
        <v>0</v>
      </c>
      <c r="K795" s="6">
        <v>0</v>
      </c>
      <c r="L795" s="6">
        <v>0</v>
      </c>
      <c r="M795" s="6">
        <v>0</v>
      </c>
      <c r="N795" s="6">
        <v>1200000</v>
      </c>
      <c r="O795" s="6">
        <v>1100000</v>
      </c>
      <c r="P795" s="34">
        <f t="shared" si="20"/>
        <v>0</v>
      </c>
    </row>
    <row r="796" spans="1:16" s="23" customFormat="1" x14ac:dyDescent="0.2">
      <c r="A796" t="s">
        <v>375</v>
      </c>
      <c r="B796" t="s">
        <v>376</v>
      </c>
      <c r="C796" t="s">
        <v>28</v>
      </c>
      <c r="D796" t="s">
        <v>238</v>
      </c>
      <c r="E796" t="s">
        <v>239</v>
      </c>
      <c r="F796" s="2">
        <v>1200000</v>
      </c>
      <c r="G796" s="2">
        <v>1200000</v>
      </c>
      <c r="H796" s="2">
        <v>1100000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1200000</v>
      </c>
      <c r="O796" s="2">
        <v>1100000</v>
      </c>
      <c r="P796" s="18">
        <f t="shared" si="20"/>
        <v>0</v>
      </c>
    </row>
    <row r="797" spans="1:16" s="23" customFormat="1" x14ac:dyDescent="0.2">
      <c r="A797" t="s">
        <v>375</v>
      </c>
      <c r="B797" t="s">
        <v>376</v>
      </c>
      <c r="C797" t="s">
        <v>28</v>
      </c>
      <c r="D797" t="s">
        <v>242</v>
      </c>
      <c r="E797" t="s">
        <v>243</v>
      </c>
      <c r="F797" s="2">
        <v>200000</v>
      </c>
      <c r="G797" s="2">
        <v>0</v>
      </c>
      <c r="H797" s="2"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18">
        <v>0</v>
      </c>
    </row>
    <row r="798" spans="1:16" s="23" customFormat="1" x14ac:dyDescent="0.2">
      <c r="A798" t="s">
        <v>375</v>
      </c>
      <c r="B798" t="s">
        <v>376</v>
      </c>
      <c r="C798" t="s">
        <v>28</v>
      </c>
      <c r="D798" t="s">
        <v>244</v>
      </c>
      <c r="E798" t="s">
        <v>245</v>
      </c>
      <c r="F798" s="2">
        <v>200000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18">
        <v>0</v>
      </c>
    </row>
    <row r="799" spans="1:16" s="23" customFormat="1" x14ac:dyDescent="0.2">
      <c r="A799" t="s">
        <v>375</v>
      </c>
      <c r="B799" t="s">
        <v>376</v>
      </c>
      <c r="C799" t="s">
        <v>28</v>
      </c>
      <c r="D799" t="s">
        <v>246</v>
      </c>
      <c r="E799" t="s">
        <v>247</v>
      </c>
      <c r="F799" s="2">
        <v>300000</v>
      </c>
      <c r="G799" s="2">
        <v>1200000</v>
      </c>
      <c r="H799" s="2">
        <v>1100000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1200000</v>
      </c>
      <c r="O799" s="2">
        <v>1100000</v>
      </c>
      <c r="P799" s="18">
        <f t="shared" si="20"/>
        <v>0</v>
      </c>
    </row>
    <row r="800" spans="1:16" s="23" customFormat="1" x14ac:dyDescent="0.2">
      <c r="A800" t="s">
        <v>375</v>
      </c>
      <c r="B800" t="s">
        <v>376</v>
      </c>
      <c r="C800" t="s">
        <v>28</v>
      </c>
      <c r="D800" t="s">
        <v>352</v>
      </c>
      <c r="E800" t="s">
        <v>353</v>
      </c>
      <c r="F800" s="2">
        <v>500000</v>
      </c>
      <c r="G800" s="2">
        <v>0</v>
      </c>
      <c r="H800" s="2"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18">
        <v>0</v>
      </c>
    </row>
    <row r="801" spans="1:16" s="23" customFormat="1" x14ac:dyDescent="0.2">
      <c r="A801" s="5" t="s">
        <v>375</v>
      </c>
      <c r="B801" s="5" t="s">
        <v>376</v>
      </c>
      <c r="C801" s="5" t="s">
        <v>2</v>
      </c>
      <c r="D801" s="5" t="s">
        <v>190</v>
      </c>
      <c r="E801" s="5" t="s">
        <v>191</v>
      </c>
      <c r="F801" s="6">
        <v>3816692</v>
      </c>
      <c r="G801" s="6">
        <v>3820096</v>
      </c>
      <c r="H801" s="6">
        <v>3615191</v>
      </c>
      <c r="I801" s="6">
        <v>0</v>
      </c>
      <c r="J801" s="6">
        <v>0</v>
      </c>
      <c r="K801" s="6">
        <v>0</v>
      </c>
      <c r="L801" s="6">
        <v>2049070.53</v>
      </c>
      <c r="M801" s="6">
        <v>2049070.53</v>
      </c>
      <c r="N801" s="6">
        <v>1771025.47</v>
      </c>
      <c r="O801" s="6">
        <v>1566120.47</v>
      </c>
      <c r="P801" s="34">
        <f t="shared" si="20"/>
        <v>0.5363924178868803</v>
      </c>
    </row>
    <row r="802" spans="1:16" s="23" customFormat="1" x14ac:dyDescent="0.2">
      <c r="A802" t="s">
        <v>375</v>
      </c>
      <c r="B802" t="s">
        <v>376</v>
      </c>
      <c r="C802" t="s">
        <v>2</v>
      </c>
      <c r="D802" t="s">
        <v>192</v>
      </c>
      <c r="E802" t="s">
        <v>193</v>
      </c>
      <c r="F802" s="2">
        <v>1816692</v>
      </c>
      <c r="G802" s="2">
        <v>1820096</v>
      </c>
      <c r="H802" s="2">
        <v>1615191</v>
      </c>
      <c r="I802" s="2">
        <v>0</v>
      </c>
      <c r="J802" s="2">
        <v>0</v>
      </c>
      <c r="K802" s="2">
        <v>0</v>
      </c>
      <c r="L802" s="2">
        <v>1304537.95</v>
      </c>
      <c r="M802" s="2">
        <v>1304537.95</v>
      </c>
      <c r="N802" s="2">
        <v>515558.05</v>
      </c>
      <c r="O802" s="2">
        <v>310653.05</v>
      </c>
      <c r="P802" s="18">
        <f t="shared" si="20"/>
        <v>0.71674128727275921</v>
      </c>
    </row>
    <row r="803" spans="1:16" s="23" customFormat="1" x14ac:dyDescent="0.2">
      <c r="A803" t="s">
        <v>375</v>
      </c>
      <c r="B803" t="s">
        <v>376</v>
      </c>
      <c r="C803" t="s">
        <v>2</v>
      </c>
      <c r="D803" t="s">
        <v>382</v>
      </c>
      <c r="E803" t="s">
        <v>383</v>
      </c>
      <c r="F803" s="2">
        <v>200000</v>
      </c>
      <c r="G803" s="2">
        <v>200000</v>
      </c>
      <c r="H803" s="2"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200000</v>
      </c>
      <c r="O803" s="2">
        <v>0</v>
      </c>
      <c r="P803" s="18">
        <f t="shared" si="20"/>
        <v>0</v>
      </c>
    </row>
    <row r="804" spans="1:16" s="23" customFormat="1" x14ac:dyDescent="0.2">
      <c r="A804" t="s">
        <v>375</v>
      </c>
      <c r="B804" t="s">
        <v>376</v>
      </c>
      <c r="C804" t="s">
        <v>2</v>
      </c>
      <c r="D804" t="s">
        <v>384</v>
      </c>
      <c r="E804" t="s">
        <v>316</v>
      </c>
      <c r="F804" s="2">
        <v>1373214</v>
      </c>
      <c r="G804" s="2">
        <v>1376105</v>
      </c>
      <c r="H804" s="2">
        <v>1371939</v>
      </c>
      <c r="I804" s="2">
        <v>0</v>
      </c>
      <c r="J804" s="2">
        <v>0</v>
      </c>
      <c r="K804" s="2">
        <v>0</v>
      </c>
      <c r="L804" s="2">
        <v>1108069.69</v>
      </c>
      <c r="M804" s="2">
        <v>1108069.69</v>
      </c>
      <c r="N804" s="2">
        <v>268035.31</v>
      </c>
      <c r="O804" s="2">
        <v>263869.31</v>
      </c>
      <c r="P804" s="18">
        <f t="shared" si="20"/>
        <v>0.80522175996744427</v>
      </c>
    </row>
    <row r="805" spans="1:16" s="23" customFormat="1" x14ac:dyDescent="0.2">
      <c r="A805" t="s">
        <v>375</v>
      </c>
      <c r="B805" t="s">
        <v>376</v>
      </c>
      <c r="C805" t="s">
        <v>2</v>
      </c>
      <c r="D805" t="s">
        <v>385</v>
      </c>
      <c r="E805" t="s">
        <v>318</v>
      </c>
      <c r="F805" s="2">
        <v>243478</v>
      </c>
      <c r="G805" s="2">
        <v>243991</v>
      </c>
      <c r="H805" s="2">
        <v>243252</v>
      </c>
      <c r="I805" s="2">
        <v>0</v>
      </c>
      <c r="J805" s="2">
        <v>0</v>
      </c>
      <c r="K805" s="2">
        <v>0</v>
      </c>
      <c r="L805" s="2">
        <v>196468.26</v>
      </c>
      <c r="M805" s="2">
        <v>196468.26</v>
      </c>
      <c r="N805" s="2">
        <v>47522.74</v>
      </c>
      <c r="O805" s="2">
        <v>46783.74</v>
      </c>
      <c r="P805" s="18">
        <f t="shared" si="20"/>
        <v>0.80522748789914389</v>
      </c>
    </row>
    <row r="806" spans="1:16" s="23" customFormat="1" x14ac:dyDescent="0.2">
      <c r="A806" t="s">
        <v>375</v>
      </c>
      <c r="B806" t="s">
        <v>376</v>
      </c>
      <c r="C806" t="s">
        <v>2</v>
      </c>
      <c r="D806" t="s">
        <v>200</v>
      </c>
      <c r="E806" t="s">
        <v>201</v>
      </c>
      <c r="F806" s="2">
        <v>1500000</v>
      </c>
      <c r="G806" s="2">
        <v>1500000</v>
      </c>
      <c r="H806" s="2">
        <v>1500000</v>
      </c>
      <c r="I806" s="2">
        <v>0</v>
      </c>
      <c r="J806" s="2">
        <v>0</v>
      </c>
      <c r="K806" s="2">
        <v>0</v>
      </c>
      <c r="L806" s="2">
        <v>700000</v>
      </c>
      <c r="M806" s="2">
        <v>700000</v>
      </c>
      <c r="N806" s="2">
        <v>800000</v>
      </c>
      <c r="O806" s="2">
        <v>800000</v>
      </c>
      <c r="P806" s="18">
        <f t="shared" si="20"/>
        <v>0.46666666666666667</v>
      </c>
    </row>
    <row r="807" spans="1:16" s="23" customFormat="1" x14ac:dyDescent="0.2">
      <c r="A807" t="s">
        <v>375</v>
      </c>
      <c r="B807" t="s">
        <v>376</v>
      </c>
      <c r="C807" t="s">
        <v>2</v>
      </c>
      <c r="D807" t="s">
        <v>204</v>
      </c>
      <c r="E807" t="s">
        <v>205</v>
      </c>
      <c r="F807" s="2">
        <v>1500000</v>
      </c>
      <c r="G807" s="2">
        <v>1500000</v>
      </c>
      <c r="H807" s="2">
        <v>1500000</v>
      </c>
      <c r="I807" s="2">
        <v>0</v>
      </c>
      <c r="J807" s="2">
        <v>0</v>
      </c>
      <c r="K807" s="2">
        <v>0</v>
      </c>
      <c r="L807" s="2">
        <v>700000</v>
      </c>
      <c r="M807" s="2">
        <v>700000</v>
      </c>
      <c r="N807" s="2">
        <v>800000</v>
      </c>
      <c r="O807" s="2">
        <v>800000</v>
      </c>
      <c r="P807" s="18">
        <f t="shared" si="20"/>
        <v>0.46666666666666667</v>
      </c>
    </row>
    <row r="808" spans="1:16" s="23" customFormat="1" x14ac:dyDescent="0.2">
      <c r="A808" t="s">
        <v>375</v>
      </c>
      <c r="B808" t="s">
        <v>376</v>
      </c>
      <c r="C808" t="s">
        <v>2</v>
      </c>
      <c r="D808" t="s">
        <v>206</v>
      </c>
      <c r="E808" t="s">
        <v>207</v>
      </c>
      <c r="F808" s="2">
        <v>500000</v>
      </c>
      <c r="G808" s="2">
        <v>500000</v>
      </c>
      <c r="H808" s="2">
        <v>500000</v>
      </c>
      <c r="I808" s="2">
        <v>0</v>
      </c>
      <c r="J808" s="2">
        <v>0</v>
      </c>
      <c r="K808" s="2">
        <v>0</v>
      </c>
      <c r="L808" s="2">
        <v>44532.58</v>
      </c>
      <c r="M808" s="2">
        <v>44532.58</v>
      </c>
      <c r="N808" s="2">
        <v>455467.42</v>
      </c>
      <c r="O808" s="2">
        <v>455467.42</v>
      </c>
      <c r="P808" s="18">
        <f t="shared" si="20"/>
        <v>8.9065160000000004E-2</v>
      </c>
    </row>
    <row r="809" spans="1:16" s="23" customFormat="1" x14ac:dyDescent="0.2">
      <c r="A809" t="s">
        <v>375</v>
      </c>
      <c r="B809" t="s">
        <v>376</v>
      </c>
      <c r="C809" t="s">
        <v>2</v>
      </c>
      <c r="D809" t="s">
        <v>210</v>
      </c>
      <c r="E809" t="s">
        <v>211</v>
      </c>
      <c r="F809" s="2">
        <v>500000</v>
      </c>
      <c r="G809" s="2">
        <v>500000</v>
      </c>
      <c r="H809" s="2">
        <v>500000</v>
      </c>
      <c r="I809" s="2">
        <v>0</v>
      </c>
      <c r="J809" s="2">
        <v>0</v>
      </c>
      <c r="K809" s="2">
        <v>0</v>
      </c>
      <c r="L809" s="2">
        <v>44532.58</v>
      </c>
      <c r="M809" s="2">
        <v>44532.58</v>
      </c>
      <c r="N809" s="2">
        <v>455467.42</v>
      </c>
      <c r="O809" s="2">
        <v>455467.42</v>
      </c>
      <c r="P809" s="18">
        <f t="shared" si="20"/>
        <v>8.9065160000000004E-2</v>
      </c>
    </row>
    <row r="810" spans="1:16" s="23" customFormat="1" x14ac:dyDescent="0.2">
      <c r="A810" s="35" t="s">
        <v>386</v>
      </c>
      <c r="B810" s="35" t="s">
        <v>387</v>
      </c>
      <c r="C810" s="35" t="s">
        <v>2</v>
      </c>
      <c r="D810" s="35" t="s">
        <v>3</v>
      </c>
      <c r="E810" s="35" t="s">
        <v>3</v>
      </c>
      <c r="F810" s="36">
        <v>125687306</v>
      </c>
      <c r="G810" s="36">
        <v>118543520</v>
      </c>
      <c r="H810" s="36">
        <v>115954027.41</v>
      </c>
      <c r="I810" s="36">
        <v>0</v>
      </c>
      <c r="J810" s="36">
        <v>0</v>
      </c>
      <c r="K810" s="36">
        <v>0</v>
      </c>
      <c r="L810" s="36">
        <v>77203754.269999996</v>
      </c>
      <c r="M810" s="36">
        <v>73565457.939999998</v>
      </c>
      <c r="N810" s="36">
        <v>41339765.729999997</v>
      </c>
      <c r="O810" s="36">
        <v>38750273.140000001</v>
      </c>
      <c r="P810" s="37">
        <f t="shared" si="20"/>
        <v>0.65126929139610501</v>
      </c>
    </row>
    <row r="811" spans="1:16" s="23" customFormat="1" x14ac:dyDescent="0.2">
      <c r="A811" s="5" t="s">
        <v>386</v>
      </c>
      <c r="B811" s="5" t="s">
        <v>387</v>
      </c>
      <c r="C811" s="5" t="s">
        <v>2</v>
      </c>
      <c r="D811" s="5" t="s">
        <v>6</v>
      </c>
      <c r="E811" s="5" t="s">
        <v>7</v>
      </c>
      <c r="F811" s="6">
        <v>65190768</v>
      </c>
      <c r="G811" s="6">
        <v>58138562</v>
      </c>
      <c r="H811" s="6">
        <v>58138562</v>
      </c>
      <c r="I811" s="6">
        <v>0</v>
      </c>
      <c r="J811" s="6">
        <v>0</v>
      </c>
      <c r="K811" s="6">
        <v>0</v>
      </c>
      <c r="L811" s="6">
        <v>44049858.299999997</v>
      </c>
      <c r="M811" s="6">
        <v>43373631.299999997</v>
      </c>
      <c r="N811" s="6">
        <v>14088703.699999999</v>
      </c>
      <c r="O811" s="6">
        <v>14088703.699999999</v>
      </c>
      <c r="P811" s="34">
        <f t="shared" si="20"/>
        <v>0.75767024131074989</v>
      </c>
    </row>
    <row r="812" spans="1:16" s="23" customFormat="1" x14ac:dyDescent="0.2">
      <c r="A812" t="s">
        <v>386</v>
      </c>
      <c r="B812" t="s">
        <v>387</v>
      </c>
      <c r="C812" t="s">
        <v>2</v>
      </c>
      <c r="D812" t="s">
        <v>8</v>
      </c>
      <c r="E812" t="s">
        <v>9</v>
      </c>
      <c r="F812" s="2">
        <v>46826540</v>
      </c>
      <c r="G812" s="2">
        <v>41309677</v>
      </c>
      <c r="H812" s="2">
        <v>41309677</v>
      </c>
      <c r="I812" s="2">
        <v>0</v>
      </c>
      <c r="J812" s="2">
        <v>0</v>
      </c>
      <c r="K812" s="2">
        <v>0</v>
      </c>
      <c r="L812" s="2">
        <v>32345013.699999999</v>
      </c>
      <c r="M812" s="2">
        <v>32345013.699999999</v>
      </c>
      <c r="N812" s="2">
        <v>8964663.3000000007</v>
      </c>
      <c r="O812" s="2">
        <v>8964663.3000000007</v>
      </c>
      <c r="P812" s="18">
        <f t="shared" ref="P771:P834" si="21">L812/G812</f>
        <v>0.78298878250730453</v>
      </c>
    </row>
    <row r="813" spans="1:16" s="23" customFormat="1" x14ac:dyDescent="0.2">
      <c r="A813" t="s">
        <v>386</v>
      </c>
      <c r="B813" t="s">
        <v>387</v>
      </c>
      <c r="C813" t="s">
        <v>2</v>
      </c>
      <c r="D813" t="s">
        <v>10</v>
      </c>
      <c r="E813" t="s">
        <v>11</v>
      </c>
      <c r="F813" s="2">
        <v>46826540</v>
      </c>
      <c r="G813" s="2">
        <v>41309677</v>
      </c>
      <c r="H813" s="2">
        <v>41309677</v>
      </c>
      <c r="I813" s="2">
        <v>0</v>
      </c>
      <c r="J813" s="2">
        <v>0</v>
      </c>
      <c r="K813" s="2">
        <v>0</v>
      </c>
      <c r="L813" s="2">
        <v>32345013.699999999</v>
      </c>
      <c r="M813" s="2">
        <v>32345013.699999999</v>
      </c>
      <c r="N813" s="2">
        <v>8964663.3000000007</v>
      </c>
      <c r="O813" s="2">
        <v>8964663.3000000007</v>
      </c>
      <c r="P813" s="18">
        <f t="shared" si="21"/>
        <v>0.78298878250730453</v>
      </c>
    </row>
    <row r="814" spans="1:16" s="23" customFormat="1" x14ac:dyDescent="0.2">
      <c r="A814" t="s">
        <v>386</v>
      </c>
      <c r="B814" t="s">
        <v>387</v>
      </c>
      <c r="C814" t="s">
        <v>2</v>
      </c>
      <c r="D814" t="s">
        <v>14</v>
      </c>
      <c r="E814" t="s">
        <v>15</v>
      </c>
      <c r="F814" s="2">
        <v>750000</v>
      </c>
      <c r="G814" s="2">
        <v>160732.42000000001</v>
      </c>
      <c r="H814" s="2">
        <v>160732.42000000001</v>
      </c>
      <c r="I814" s="2">
        <v>0</v>
      </c>
      <c r="J814" s="2">
        <v>0</v>
      </c>
      <c r="K814" s="2">
        <v>0</v>
      </c>
      <c r="L814" s="2">
        <v>153715.48000000001</v>
      </c>
      <c r="M814" s="2">
        <v>153715.48000000001</v>
      </c>
      <c r="N814" s="2">
        <v>7016.94</v>
      </c>
      <c r="O814" s="2">
        <v>7016.94</v>
      </c>
      <c r="P814" s="18">
        <f t="shared" si="21"/>
        <v>0.95634396595285509</v>
      </c>
    </row>
    <row r="815" spans="1:16" s="23" customFormat="1" x14ac:dyDescent="0.2">
      <c r="A815" t="s">
        <v>386</v>
      </c>
      <c r="B815" t="s">
        <v>387</v>
      </c>
      <c r="C815" t="s">
        <v>2</v>
      </c>
      <c r="D815" t="s">
        <v>16</v>
      </c>
      <c r="E815" t="s">
        <v>17</v>
      </c>
      <c r="F815" s="2">
        <v>750000</v>
      </c>
      <c r="G815" s="2">
        <v>160732.42000000001</v>
      </c>
      <c r="H815" s="2">
        <v>160732.42000000001</v>
      </c>
      <c r="I815" s="2">
        <v>0</v>
      </c>
      <c r="J815" s="2">
        <v>0</v>
      </c>
      <c r="K815" s="2">
        <v>0</v>
      </c>
      <c r="L815" s="2">
        <v>153715.48000000001</v>
      </c>
      <c r="M815" s="2">
        <v>153715.48000000001</v>
      </c>
      <c r="N815" s="2">
        <v>7016.94</v>
      </c>
      <c r="O815" s="2">
        <v>7016.94</v>
      </c>
      <c r="P815" s="18">
        <f t="shared" si="21"/>
        <v>0.95634396595285509</v>
      </c>
    </row>
    <row r="816" spans="1:16" s="23" customFormat="1" x14ac:dyDescent="0.2">
      <c r="A816" t="s">
        <v>386</v>
      </c>
      <c r="B816" t="s">
        <v>387</v>
      </c>
      <c r="C816" t="s">
        <v>2</v>
      </c>
      <c r="D816" t="s">
        <v>18</v>
      </c>
      <c r="E816" t="s">
        <v>19</v>
      </c>
      <c r="F816" s="2">
        <v>7658787</v>
      </c>
      <c r="G816" s="2">
        <v>7788499.5800000001</v>
      </c>
      <c r="H816" s="2">
        <v>7788499.5800000001</v>
      </c>
      <c r="I816" s="2">
        <v>0</v>
      </c>
      <c r="J816" s="2">
        <v>0</v>
      </c>
      <c r="K816" s="2">
        <v>0</v>
      </c>
      <c r="L816" s="2">
        <v>3638963.12</v>
      </c>
      <c r="M816" s="2">
        <v>3638963.12</v>
      </c>
      <c r="N816" s="2">
        <v>4149536.46</v>
      </c>
      <c r="O816" s="2">
        <v>4149536.46</v>
      </c>
      <c r="P816" s="18">
        <f t="shared" si="21"/>
        <v>0.46722261234300538</v>
      </c>
    </row>
    <row r="817" spans="1:16" s="23" customFormat="1" x14ac:dyDescent="0.2">
      <c r="A817" t="s">
        <v>386</v>
      </c>
      <c r="B817" t="s">
        <v>387</v>
      </c>
      <c r="C817" t="s">
        <v>2</v>
      </c>
      <c r="D817" t="s">
        <v>29</v>
      </c>
      <c r="E817" t="s">
        <v>30</v>
      </c>
      <c r="F817" s="2">
        <v>0</v>
      </c>
      <c r="G817" s="2">
        <v>0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18">
        <v>0</v>
      </c>
    </row>
    <row r="818" spans="1:16" s="23" customFormat="1" x14ac:dyDescent="0.2">
      <c r="A818" t="s">
        <v>386</v>
      </c>
      <c r="B818" t="s">
        <v>387</v>
      </c>
      <c r="C818" t="s">
        <v>2</v>
      </c>
      <c r="D818" t="s">
        <v>24</v>
      </c>
      <c r="E818" t="s">
        <v>25</v>
      </c>
      <c r="F818" s="2">
        <v>3476613</v>
      </c>
      <c r="G818" s="2">
        <v>4065880.58</v>
      </c>
      <c r="H818" s="2">
        <v>4065880.58</v>
      </c>
      <c r="I818" s="2">
        <v>0</v>
      </c>
      <c r="J818" s="2">
        <v>0</v>
      </c>
      <c r="K818" s="2">
        <v>0</v>
      </c>
      <c r="L818" s="2">
        <v>3638963.12</v>
      </c>
      <c r="M818" s="2">
        <v>3638963.12</v>
      </c>
      <c r="N818" s="2">
        <v>426917.46</v>
      </c>
      <c r="O818" s="2">
        <v>426917.46</v>
      </c>
      <c r="P818" s="18">
        <f t="shared" si="21"/>
        <v>0.89500000022135429</v>
      </c>
    </row>
    <row r="819" spans="1:16" s="23" customFormat="1" x14ac:dyDescent="0.2">
      <c r="A819" t="s">
        <v>386</v>
      </c>
      <c r="B819" t="s">
        <v>387</v>
      </c>
      <c r="C819" t="s">
        <v>28</v>
      </c>
      <c r="D819" t="s">
        <v>29</v>
      </c>
      <c r="E819" t="s">
        <v>30</v>
      </c>
      <c r="F819" s="2">
        <v>4182174</v>
      </c>
      <c r="G819" s="2">
        <v>3722619</v>
      </c>
      <c r="H819" s="2">
        <v>3722619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3722619</v>
      </c>
      <c r="O819" s="2">
        <v>3722619</v>
      </c>
      <c r="P819" s="18">
        <f t="shared" si="21"/>
        <v>0</v>
      </c>
    </row>
    <row r="820" spans="1:16" s="23" customFormat="1" x14ac:dyDescent="0.2">
      <c r="A820" t="s">
        <v>386</v>
      </c>
      <c r="B820" t="s">
        <v>387</v>
      </c>
      <c r="C820" t="s">
        <v>2</v>
      </c>
      <c r="D820" t="s">
        <v>31</v>
      </c>
      <c r="E820" t="s">
        <v>32</v>
      </c>
      <c r="F820" s="2">
        <v>4977721</v>
      </c>
      <c r="G820" s="2">
        <v>4439827</v>
      </c>
      <c r="H820" s="2">
        <v>4439827</v>
      </c>
      <c r="I820" s="2">
        <v>0</v>
      </c>
      <c r="J820" s="2">
        <v>0</v>
      </c>
      <c r="K820" s="2">
        <v>0</v>
      </c>
      <c r="L820" s="2">
        <v>3955787</v>
      </c>
      <c r="M820" s="2">
        <v>3617674</v>
      </c>
      <c r="N820" s="2">
        <v>484040</v>
      </c>
      <c r="O820" s="2">
        <v>484040</v>
      </c>
      <c r="P820" s="18">
        <f t="shared" si="21"/>
        <v>0.89097773404233993</v>
      </c>
    </row>
    <row r="821" spans="1:16" s="23" customFormat="1" x14ac:dyDescent="0.2">
      <c r="A821" t="s">
        <v>386</v>
      </c>
      <c r="B821" t="s">
        <v>387</v>
      </c>
      <c r="C821" t="s">
        <v>2</v>
      </c>
      <c r="D821" t="s">
        <v>388</v>
      </c>
      <c r="E821" t="s">
        <v>292</v>
      </c>
      <c r="F821" s="2">
        <v>4722453</v>
      </c>
      <c r="G821" s="2">
        <v>4212143</v>
      </c>
      <c r="H821" s="2">
        <v>4212143</v>
      </c>
      <c r="I821" s="2">
        <v>0</v>
      </c>
      <c r="J821" s="2">
        <v>0</v>
      </c>
      <c r="K821" s="2">
        <v>0</v>
      </c>
      <c r="L821" s="2">
        <v>3752889</v>
      </c>
      <c r="M821" s="2">
        <v>3432115</v>
      </c>
      <c r="N821" s="2">
        <v>459254</v>
      </c>
      <c r="O821" s="2">
        <v>459254</v>
      </c>
      <c r="P821" s="18">
        <f t="shared" si="21"/>
        <v>0.89096903880043954</v>
      </c>
    </row>
    <row r="822" spans="1:16" s="23" customFormat="1" x14ac:dyDescent="0.2">
      <c r="A822" t="s">
        <v>386</v>
      </c>
      <c r="B822" t="s">
        <v>387</v>
      </c>
      <c r="C822" t="s">
        <v>2</v>
      </c>
      <c r="D822" t="s">
        <v>389</v>
      </c>
      <c r="E822" t="s">
        <v>294</v>
      </c>
      <c r="F822" s="2">
        <v>255268</v>
      </c>
      <c r="G822" s="2">
        <v>227684</v>
      </c>
      <c r="H822" s="2">
        <v>227684</v>
      </c>
      <c r="I822" s="2">
        <v>0</v>
      </c>
      <c r="J822" s="2">
        <v>0</v>
      </c>
      <c r="K822" s="2">
        <v>0</v>
      </c>
      <c r="L822" s="2">
        <v>202898</v>
      </c>
      <c r="M822" s="2">
        <v>185559</v>
      </c>
      <c r="N822" s="2">
        <v>24786</v>
      </c>
      <c r="O822" s="2">
        <v>24786</v>
      </c>
      <c r="P822" s="18">
        <f t="shared" si="21"/>
        <v>0.89113859559740694</v>
      </c>
    </row>
    <row r="823" spans="1:16" s="23" customFormat="1" x14ac:dyDescent="0.2">
      <c r="A823" t="s">
        <v>386</v>
      </c>
      <c r="B823" t="s">
        <v>387</v>
      </c>
      <c r="C823" t="s">
        <v>2</v>
      </c>
      <c r="D823" t="s">
        <v>37</v>
      </c>
      <c r="E823" t="s">
        <v>38</v>
      </c>
      <c r="F823" s="2">
        <v>4977720</v>
      </c>
      <c r="G823" s="2">
        <v>4439826</v>
      </c>
      <c r="H823" s="2">
        <v>4439826</v>
      </c>
      <c r="I823" s="2">
        <v>0</v>
      </c>
      <c r="J823" s="2">
        <v>0</v>
      </c>
      <c r="K823" s="2">
        <v>0</v>
      </c>
      <c r="L823" s="2">
        <v>3956379</v>
      </c>
      <c r="M823" s="2">
        <v>3618265</v>
      </c>
      <c r="N823" s="2">
        <v>483447</v>
      </c>
      <c r="O823" s="2">
        <v>483447</v>
      </c>
      <c r="P823" s="18">
        <f t="shared" si="21"/>
        <v>0.89111127327962858</v>
      </c>
    </row>
    <row r="824" spans="1:16" s="23" customFormat="1" x14ac:dyDescent="0.2">
      <c r="A824" t="s">
        <v>386</v>
      </c>
      <c r="B824" t="s">
        <v>387</v>
      </c>
      <c r="C824" t="s">
        <v>2</v>
      </c>
      <c r="D824" t="s">
        <v>390</v>
      </c>
      <c r="E824" t="s">
        <v>296</v>
      </c>
      <c r="F824" s="2">
        <v>2680311</v>
      </c>
      <c r="G824" s="2">
        <v>2390676</v>
      </c>
      <c r="H824" s="2">
        <v>2390676</v>
      </c>
      <c r="I824" s="2">
        <v>0</v>
      </c>
      <c r="J824" s="2">
        <v>0</v>
      </c>
      <c r="K824" s="2">
        <v>0</v>
      </c>
      <c r="L824" s="2">
        <v>2130019</v>
      </c>
      <c r="M824" s="2">
        <v>1947958</v>
      </c>
      <c r="N824" s="2">
        <v>260657</v>
      </c>
      <c r="O824" s="2">
        <v>260657</v>
      </c>
      <c r="P824" s="18">
        <f t="shared" si="21"/>
        <v>0.89096933252352051</v>
      </c>
    </row>
    <row r="825" spans="1:16" s="23" customFormat="1" x14ac:dyDescent="0.2">
      <c r="A825" t="s">
        <v>386</v>
      </c>
      <c r="B825" t="s">
        <v>387</v>
      </c>
      <c r="C825" t="s">
        <v>2</v>
      </c>
      <c r="D825" t="s">
        <v>391</v>
      </c>
      <c r="E825" t="s">
        <v>298</v>
      </c>
      <c r="F825" s="2">
        <v>765803</v>
      </c>
      <c r="G825" s="2">
        <v>1366100</v>
      </c>
      <c r="H825" s="2">
        <v>1366100</v>
      </c>
      <c r="I825" s="2">
        <v>0</v>
      </c>
      <c r="J825" s="2">
        <v>0</v>
      </c>
      <c r="K825" s="2">
        <v>0</v>
      </c>
      <c r="L825" s="2">
        <v>1217571</v>
      </c>
      <c r="M825" s="2">
        <v>1113536</v>
      </c>
      <c r="N825" s="2">
        <v>148529</v>
      </c>
      <c r="O825" s="2">
        <v>148529</v>
      </c>
      <c r="P825" s="18">
        <f t="shared" si="21"/>
        <v>0.89127516287241049</v>
      </c>
    </row>
    <row r="826" spans="1:16" s="23" customFormat="1" x14ac:dyDescent="0.2">
      <c r="A826" t="s">
        <v>386</v>
      </c>
      <c r="B826" t="s">
        <v>387</v>
      </c>
      <c r="C826" t="s">
        <v>2</v>
      </c>
      <c r="D826" t="s">
        <v>392</v>
      </c>
      <c r="E826" t="s">
        <v>300</v>
      </c>
      <c r="F826" s="2">
        <v>1531606</v>
      </c>
      <c r="G826" s="2">
        <v>683050</v>
      </c>
      <c r="H826" s="2">
        <v>683050</v>
      </c>
      <c r="I826" s="2">
        <v>0</v>
      </c>
      <c r="J826" s="2">
        <v>0</v>
      </c>
      <c r="K826" s="2">
        <v>0</v>
      </c>
      <c r="L826" s="2">
        <v>608789</v>
      </c>
      <c r="M826" s="2">
        <v>556771</v>
      </c>
      <c r="N826" s="2">
        <v>74261</v>
      </c>
      <c r="O826" s="2">
        <v>74261</v>
      </c>
      <c r="P826" s="18">
        <f t="shared" si="21"/>
        <v>0.89128028694824679</v>
      </c>
    </row>
    <row r="827" spans="1:16" s="23" customFormat="1" x14ac:dyDescent="0.2">
      <c r="A827" s="5" t="s">
        <v>386</v>
      </c>
      <c r="B827" s="5" t="s">
        <v>387</v>
      </c>
      <c r="C827" s="5" t="s">
        <v>2</v>
      </c>
      <c r="D827" s="5" t="s">
        <v>47</v>
      </c>
      <c r="E827" s="5" t="s">
        <v>48</v>
      </c>
      <c r="F827" s="6">
        <v>51699049</v>
      </c>
      <c r="G827" s="6">
        <v>51699049</v>
      </c>
      <c r="H827" s="6">
        <v>50655188.409999996</v>
      </c>
      <c r="I827" s="6">
        <v>0</v>
      </c>
      <c r="J827" s="6">
        <v>0</v>
      </c>
      <c r="K827" s="6">
        <v>0</v>
      </c>
      <c r="L827" s="6">
        <v>33153895.969999999</v>
      </c>
      <c r="M827" s="6">
        <v>30191826.640000001</v>
      </c>
      <c r="N827" s="6">
        <v>18545153.030000001</v>
      </c>
      <c r="O827" s="6">
        <v>17501292.440000001</v>
      </c>
      <c r="P827" s="34">
        <f t="shared" si="21"/>
        <v>0.64128637975526392</v>
      </c>
    </row>
    <row r="828" spans="1:16" s="23" customFormat="1" x14ac:dyDescent="0.2">
      <c r="A828" t="s">
        <v>386</v>
      </c>
      <c r="B828" t="s">
        <v>387</v>
      </c>
      <c r="C828" t="s">
        <v>2</v>
      </c>
      <c r="D828" t="s">
        <v>49</v>
      </c>
      <c r="E828" t="s">
        <v>50</v>
      </c>
      <c r="F828" s="2">
        <v>1100000</v>
      </c>
      <c r="G828" s="2">
        <v>0</v>
      </c>
      <c r="H828" s="2"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18">
        <v>0</v>
      </c>
    </row>
    <row r="829" spans="1:16" s="23" customFormat="1" x14ac:dyDescent="0.2">
      <c r="A829" t="s">
        <v>386</v>
      </c>
      <c r="B829" t="s">
        <v>387</v>
      </c>
      <c r="C829" t="s">
        <v>2</v>
      </c>
      <c r="D829" t="s">
        <v>263</v>
      </c>
      <c r="E829" t="s">
        <v>264</v>
      </c>
      <c r="F829" s="2">
        <v>1100000</v>
      </c>
      <c r="G829" s="2">
        <v>0</v>
      </c>
      <c r="H829" s="2"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18">
        <v>0</v>
      </c>
    </row>
    <row r="830" spans="1:16" s="23" customFormat="1" x14ac:dyDescent="0.2">
      <c r="A830" t="s">
        <v>386</v>
      </c>
      <c r="B830" t="s">
        <v>387</v>
      </c>
      <c r="C830" t="s">
        <v>2</v>
      </c>
      <c r="D830" t="s">
        <v>55</v>
      </c>
      <c r="E830" t="s">
        <v>56</v>
      </c>
      <c r="F830" s="2">
        <v>4185400</v>
      </c>
      <c r="G830" s="2">
        <v>4785400</v>
      </c>
      <c r="H830" s="2">
        <v>4785400</v>
      </c>
      <c r="I830" s="2">
        <v>0</v>
      </c>
      <c r="J830" s="2">
        <v>0</v>
      </c>
      <c r="K830" s="2">
        <v>0</v>
      </c>
      <c r="L830" s="2">
        <v>2293186.54</v>
      </c>
      <c r="M830" s="2">
        <v>2293186.54</v>
      </c>
      <c r="N830" s="2">
        <v>2492213.46</v>
      </c>
      <c r="O830" s="2">
        <v>2492213.46</v>
      </c>
      <c r="P830" s="18">
        <f t="shared" si="21"/>
        <v>0.47920477703013331</v>
      </c>
    </row>
    <row r="831" spans="1:16" s="23" customFormat="1" x14ac:dyDescent="0.2">
      <c r="A831" t="s">
        <v>386</v>
      </c>
      <c r="B831" t="s">
        <v>387</v>
      </c>
      <c r="C831" t="s">
        <v>2</v>
      </c>
      <c r="D831" t="s">
        <v>57</v>
      </c>
      <c r="E831" t="s">
        <v>58</v>
      </c>
      <c r="F831" s="2">
        <v>1492700</v>
      </c>
      <c r="G831" s="2">
        <v>2392700</v>
      </c>
      <c r="H831" s="2">
        <v>2392700</v>
      </c>
      <c r="I831" s="2">
        <v>0</v>
      </c>
      <c r="J831" s="2">
        <v>0</v>
      </c>
      <c r="K831" s="2">
        <v>0</v>
      </c>
      <c r="L831" s="2">
        <v>1187729</v>
      </c>
      <c r="M831" s="2">
        <v>1187729</v>
      </c>
      <c r="N831" s="2">
        <v>1204971</v>
      </c>
      <c r="O831" s="2">
        <v>1204971</v>
      </c>
      <c r="P831" s="18">
        <f t="shared" si="21"/>
        <v>0.49639695741212858</v>
      </c>
    </row>
    <row r="832" spans="1:16" s="23" customFormat="1" x14ac:dyDescent="0.2">
      <c r="A832" t="s">
        <v>386</v>
      </c>
      <c r="B832" t="s">
        <v>387</v>
      </c>
      <c r="C832" t="s">
        <v>2</v>
      </c>
      <c r="D832" t="s">
        <v>59</v>
      </c>
      <c r="E832" t="s">
        <v>60</v>
      </c>
      <c r="F832" s="2">
        <v>1492700</v>
      </c>
      <c r="G832" s="2">
        <v>1492700</v>
      </c>
      <c r="H832" s="2">
        <v>1492700</v>
      </c>
      <c r="I832" s="2">
        <v>0</v>
      </c>
      <c r="J832" s="2">
        <v>0</v>
      </c>
      <c r="K832" s="2">
        <v>0</v>
      </c>
      <c r="L832" s="2">
        <v>679580</v>
      </c>
      <c r="M832" s="2">
        <v>679580</v>
      </c>
      <c r="N832" s="2">
        <v>813120</v>
      </c>
      <c r="O832" s="2">
        <v>813120</v>
      </c>
      <c r="P832" s="18">
        <f t="shared" si="21"/>
        <v>0.4552689756816507</v>
      </c>
    </row>
    <row r="833" spans="1:16" s="23" customFormat="1" x14ac:dyDescent="0.2">
      <c r="A833" t="s">
        <v>386</v>
      </c>
      <c r="B833" t="s">
        <v>387</v>
      </c>
      <c r="C833" t="s">
        <v>2</v>
      </c>
      <c r="D833" t="s">
        <v>63</v>
      </c>
      <c r="E833" t="s">
        <v>64</v>
      </c>
      <c r="F833" s="2">
        <v>1200000</v>
      </c>
      <c r="G833" s="2">
        <v>900000</v>
      </c>
      <c r="H833" s="2">
        <v>900000</v>
      </c>
      <c r="I833" s="2">
        <v>0</v>
      </c>
      <c r="J833" s="2">
        <v>0</v>
      </c>
      <c r="K833" s="2">
        <v>0</v>
      </c>
      <c r="L833" s="2">
        <v>425877.54</v>
      </c>
      <c r="M833" s="2">
        <v>425877.54</v>
      </c>
      <c r="N833" s="2">
        <v>474122.46</v>
      </c>
      <c r="O833" s="2">
        <v>474122.46</v>
      </c>
      <c r="P833" s="18">
        <f t="shared" si="21"/>
        <v>0.47319726666666662</v>
      </c>
    </row>
    <row r="834" spans="1:16" s="23" customFormat="1" x14ac:dyDescent="0.2">
      <c r="A834" t="s">
        <v>386</v>
      </c>
      <c r="B834" t="s">
        <v>387</v>
      </c>
      <c r="C834" t="s">
        <v>2</v>
      </c>
      <c r="D834" t="s">
        <v>76</v>
      </c>
      <c r="E834" t="s">
        <v>77</v>
      </c>
      <c r="F834" s="2">
        <v>41303649</v>
      </c>
      <c r="G834" s="2">
        <v>41303649</v>
      </c>
      <c r="H834" s="2">
        <v>40359788.409999996</v>
      </c>
      <c r="I834" s="2">
        <v>0</v>
      </c>
      <c r="J834" s="2">
        <v>0</v>
      </c>
      <c r="K834" s="2">
        <v>0</v>
      </c>
      <c r="L834" s="2">
        <v>28657069.329999998</v>
      </c>
      <c r="M834" s="2">
        <v>25695000</v>
      </c>
      <c r="N834" s="2">
        <v>12646579.67</v>
      </c>
      <c r="O834" s="2">
        <v>11702719.08</v>
      </c>
      <c r="P834" s="18">
        <f t="shared" si="21"/>
        <v>0.69381446975786565</v>
      </c>
    </row>
    <row r="835" spans="1:16" s="23" customFormat="1" x14ac:dyDescent="0.2">
      <c r="A835" t="s">
        <v>386</v>
      </c>
      <c r="B835" t="s">
        <v>387</v>
      </c>
      <c r="C835" t="s">
        <v>2</v>
      </c>
      <c r="D835" t="s">
        <v>84</v>
      </c>
      <c r="E835" t="s">
        <v>85</v>
      </c>
      <c r="F835" s="2">
        <v>32731751</v>
      </c>
      <c r="G835" s="2">
        <v>32731751</v>
      </c>
      <c r="H835" s="2">
        <v>31787890.41</v>
      </c>
      <c r="I835" s="2">
        <v>0</v>
      </c>
      <c r="J835" s="2">
        <v>0</v>
      </c>
      <c r="K835" s="2">
        <v>0</v>
      </c>
      <c r="L835" s="2">
        <v>28657069.329999998</v>
      </c>
      <c r="M835" s="2">
        <v>25695000</v>
      </c>
      <c r="N835" s="2">
        <v>4074681.67</v>
      </c>
      <c r="O835" s="2">
        <v>3130821.08</v>
      </c>
      <c r="P835" s="18">
        <f t="shared" ref="P835:P866" si="22">L835/G835</f>
        <v>0.87551287219556317</v>
      </c>
    </row>
    <row r="836" spans="1:16" s="23" customFormat="1" x14ac:dyDescent="0.2">
      <c r="A836" t="s">
        <v>386</v>
      </c>
      <c r="B836" t="s">
        <v>387</v>
      </c>
      <c r="C836" t="s">
        <v>2</v>
      </c>
      <c r="D836" t="s">
        <v>86</v>
      </c>
      <c r="E836" t="s">
        <v>87</v>
      </c>
      <c r="F836" s="2">
        <v>8571898</v>
      </c>
      <c r="G836" s="2">
        <v>8571898</v>
      </c>
      <c r="H836" s="2">
        <v>8571898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8571898</v>
      </c>
      <c r="O836" s="2">
        <v>8571898</v>
      </c>
      <c r="P836" s="18">
        <f t="shared" si="22"/>
        <v>0</v>
      </c>
    </row>
    <row r="837" spans="1:16" s="23" customFormat="1" x14ac:dyDescent="0.2">
      <c r="A837" t="s">
        <v>386</v>
      </c>
      <c r="B837" t="s">
        <v>387</v>
      </c>
      <c r="C837" t="s">
        <v>2</v>
      </c>
      <c r="D837" t="s">
        <v>88</v>
      </c>
      <c r="E837" t="s">
        <v>89</v>
      </c>
      <c r="F837" s="2">
        <v>360000</v>
      </c>
      <c r="G837" s="2">
        <v>360000</v>
      </c>
      <c r="H837" s="2">
        <v>360000</v>
      </c>
      <c r="I837" s="2">
        <v>0</v>
      </c>
      <c r="J837" s="2">
        <v>0</v>
      </c>
      <c r="K837" s="2">
        <v>0</v>
      </c>
      <c r="L837" s="2">
        <v>90890</v>
      </c>
      <c r="M837" s="2">
        <v>90890</v>
      </c>
      <c r="N837" s="2">
        <v>269110</v>
      </c>
      <c r="O837" s="2">
        <v>269110</v>
      </c>
      <c r="P837" s="18">
        <f t="shared" si="22"/>
        <v>0.25247222222222221</v>
      </c>
    </row>
    <row r="838" spans="1:16" s="23" customFormat="1" x14ac:dyDescent="0.2">
      <c r="A838" t="s">
        <v>386</v>
      </c>
      <c r="B838" t="s">
        <v>387</v>
      </c>
      <c r="C838" t="s">
        <v>2</v>
      </c>
      <c r="D838" t="s">
        <v>90</v>
      </c>
      <c r="E838" t="s">
        <v>91</v>
      </c>
      <c r="F838" s="2">
        <v>180000</v>
      </c>
      <c r="G838" s="2">
        <v>180000</v>
      </c>
      <c r="H838" s="2">
        <v>180000</v>
      </c>
      <c r="I838" s="2">
        <v>0</v>
      </c>
      <c r="J838" s="2">
        <v>0</v>
      </c>
      <c r="K838" s="2">
        <v>0</v>
      </c>
      <c r="L838" s="2">
        <v>31890</v>
      </c>
      <c r="M838" s="2">
        <v>31890</v>
      </c>
      <c r="N838" s="2">
        <v>148110</v>
      </c>
      <c r="O838" s="2">
        <v>148110</v>
      </c>
      <c r="P838" s="18">
        <f t="shared" si="22"/>
        <v>0.17716666666666667</v>
      </c>
    </row>
    <row r="839" spans="1:16" s="23" customFormat="1" x14ac:dyDescent="0.2">
      <c r="A839" t="s">
        <v>386</v>
      </c>
      <c r="B839" t="s">
        <v>387</v>
      </c>
      <c r="C839" t="s">
        <v>2</v>
      </c>
      <c r="D839" t="s">
        <v>92</v>
      </c>
      <c r="E839" t="s">
        <v>93</v>
      </c>
      <c r="F839" s="2">
        <v>180000</v>
      </c>
      <c r="G839" s="2">
        <v>180000</v>
      </c>
      <c r="H839" s="2">
        <v>180000</v>
      </c>
      <c r="I839" s="2">
        <v>0</v>
      </c>
      <c r="J839" s="2">
        <v>0</v>
      </c>
      <c r="K839" s="2">
        <v>0</v>
      </c>
      <c r="L839" s="2">
        <v>59000</v>
      </c>
      <c r="M839" s="2">
        <v>59000</v>
      </c>
      <c r="N839" s="2">
        <v>121000</v>
      </c>
      <c r="O839" s="2">
        <v>121000</v>
      </c>
      <c r="P839" s="18">
        <f t="shared" si="22"/>
        <v>0.32777777777777778</v>
      </c>
    </row>
    <row r="840" spans="1:16" s="23" customFormat="1" x14ac:dyDescent="0.2">
      <c r="A840" t="s">
        <v>386</v>
      </c>
      <c r="B840" t="s">
        <v>387</v>
      </c>
      <c r="C840" t="s">
        <v>2</v>
      </c>
      <c r="D840" t="s">
        <v>98</v>
      </c>
      <c r="E840" t="s">
        <v>99</v>
      </c>
      <c r="F840" s="2">
        <v>2500000</v>
      </c>
      <c r="G840" s="2">
        <v>2500000</v>
      </c>
      <c r="H840" s="2">
        <v>2500000</v>
      </c>
      <c r="I840" s="2">
        <v>0</v>
      </c>
      <c r="J840" s="2">
        <v>0</v>
      </c>
      <c r="K840" s="2">
        <v>0</v>
      </c>
      <c r="L840" s="2">
        <v>2091314</v>
      </c>
      <c r="M840" s="2">
        <v>2091314</v>
      </c>
      <c r="N840" s="2">
        <v>408686</v>
      </c>
      <c r="O840" s="2">
        <v>408686</v>
      </c>
      <c r="P840" s="18">
        <f t="shared" si="22"/>
        <v>0.83652559999999998</v>
      </c>
    </row>
    <row r="841" spans="1:16" s="23" customFormat="1" x14ac:dyDescent="0.2">
      <c r="A841" t="s">
        <v>386</v>
      </c>
      <c r="B841" t="s">
        <v>387</v>
      </c>
      <c r="C841" t="s">
        <v>2</v>
      </c>
      <c r="D841" t="s">
        <v>100</v>
      </c>
      <c r="E841" t="s">
        <v>101</v>
      </c>
      <c r="F841" s="2">
        <v>2500000</v>
      </c>
      <c r="G841" s="2">
        <v>2500000</v>
      </c>
      <c r="H841" s="2">
        <v>2500000</v>
      </c>
      <c r="I841" s="2">
        <v>0</v>
      </c>
      <c r="J841" s="2">
        <v>0</v>
      </c>
      <c r="K841" s="2">
        <v>0</v>
      </c>
      <c r="L841" s="2">
        <v>2091314</v>
      </c>
      <c r="M841" s="2">
        <v>2091314</v>
      </c>
      <c r="N841" s="2">
        <v>408686</v>
      </c>
      <c r="O841" s="2">
        <v>408686</v>
      </c>
      <c r="P841" s="18">
        <f t="shared" si="22"/>
        <v>0.83652559999999998</v>
      </c>
    </row>
    <row r="842" spans="1:16" s="23" customFormat="1" x14ac:dyDescent="0.2">
      <c r="A842" t="s">
        <v>386</v>
      </c>
      <c r="B842" t="s">
        <v>387</v>
      </c>
      <c r="C842" t="s">
        <v>2</v>
      </c>
      <c r="D842" t="s">
        <v>110</v>
      </c>
      <c r="E842" t="s">
        <v>111</v>
      </c>
      <c r="F842" s="2">
        <v>1000000</v>
      </c>
      <c r="G842" s="2">
        <v>1500000</v>
      </c>
      <c r="H842" s="2">
        <v>1400000</v>
      </c>
      <c r="I842" s="2">
        <v>0</v>
      </c>
      <c r="J842" s="2">
        <v>0</v>
      </c>
      <c r="K842" s="2">
        <v>0</v>
      </c>
      <c r="L842" s="2">
        <v>21436.1</v>
      </c>
      <c r="M842" s="2">
        <v>21436.1</v>
      </c>
      <c r="N842" s="2">
        <v>1478563.9</v>
      </c>
      <c r="O842" s="2">
        <v>1378563.9</v>
      </c>
      <c r="P842" s="18">
        <f t="shared" si="22"/>
        <v>1.4290733333333333E-2</v>
      </c>
    </row>
    <row r="843" spans="1:16" s="23" customFormat="1" x14ac:dyDescent="0.2">
      <c r="A843" t="s">
        <v>386</v>
      </c>
      <c r="B843" t="s">
        <v>387</v>
      </c>
      <c r="C843" t="s">
        <v>2</v>
      </c>
      <c r="D843" t="s">
        <v>116</v>
      </c>
      <c r="E843" t="s">
        <v>117</v>
      </c>
      <c r="F843" s="2">
        <v>1000000</v>
      </c>
      <c r="G843" s="2">
        <v>1000000</v>
      </c>
      <c r="H843" s="2">
        <v>1000000</v>
      </c>
      <c r="I843" s="2">
        <v>0</v>
      </c>
      <c r="J843" s="2">
        <v>0</v>
      </c>
      <c r="K843" s="2">
        <v>0</v>
      </c>
      <c r="L843" s="2">
        <v>21436.1</v>
      </c>
      <c r="M843" s="2">
        <v>21436.1</v>
      </c>
      <c r="N843" s="2">
        <v>978563.9</v>
      </c>
      <c r="O843" s="2">
        <v>978563.9</v>
      </c>
      <c r="P843" s="18">
        <f t="shared" si="22"/>
        <v>2.14361E-2</v>
      </c>
    </row>
    <row r="844" spans="1:16" s="23" customFormat="1" x14ac:dyDescent="0.2">
      <c r="A844" t="s">
        <v>386</v>
      </c>
      <c r="B844" t="s">
        <v>387</v>
      </c>
      <c r="C844" t="s">
        <v>2</v>
      </c>
      <c r="D844" t="s">
        <v>120</v>
      </c>
      <c r="E844" t="s">
        <v>121</v>
      </c>
      <c r="F844" s="2">
        <v>0</v>
      </c>
      <c r="G844" s="2">
        <v>500000</v>
      </c>
      <c r="H844" s="2">
        <v>400000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500000</v>
      </c>
      <c r="O844" s="2">
        <v>400000</v>
      </c>
      <c r="P844" s="18">
        <f t="shared" si="22"/>
        <v>0</v>
      </c>
    </row>
    <row r="845" spans="1:16" s="23" customFormat="1" x14ac:dyDescent="0.2">
      <c r="A845" t="s">
        <v>386</v>
      </c>
      <c r="B845" t="s">
        <v>387</v>
      </c>
      <c r="C845" t="s">
        <v>2</v>
      </c>
      <c r="D845" t="s">
        <v>124</v>
      </c>
      <c r="E845" t="s">
        <v>125</v>
      </c>
      <c r="F845" s="2">
        <v>1250000</v>
      </c>
      <c r="G845" s="2">
        <v>1250000</v>
      </c>
      <c r="H845" s="2">
        <v>1250000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1250000</v>
      </c>
      <c r="O845" s="2">
        <v>1250000</v>
      </c>
      <c r="P845" s="18">
        <f t="shared" si="22"/>
        <v>0</v>
      </c>
    </row>
    <row r="846" spans="1:16" s="23" customFormat="1" x14ac:dyDescent="0.2">
      <c r="A846" t="s">
        <v>386</v>
      </c>
      <c r="B846" t="s">
        <v>387</v>
      </c>
      <c r="C846" t="s">
        <v>2</v>
      </c>
      <c r="D846" t="s">
        <v>128</v>
      </c>
      <c r="E846" t="s">
        <v>129</v>
      </c>
      <c r="F846" s="2">
        <v>1250000</v>
      </c>
      <c r="G846" s="2">
        <v>1250000</v>
      </c>
      <c r="H846" s="2">
        <v>1250000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1250000</v>
      </c>
      <c r="O846" s="2">
        <v>1250000</v>
      </c>
      <c r="P846" s="18">
        <f t="shared" si="22"/>
        <v>0</v>
      </c>
    </row>
    <row r="847" spans="1:16" s="23" customFormat="1" x14ac:dyDescent="0.2">
      <c r="A847" s="5" t="s">
        <v>386</v>
      </c>
      <c r="B847" s="5" t="s">
        <v>387</v>
      </c>
      <c r="C847" s="5" t="s">
        <v>2</v>
      </c>
      <c r="D847" s="5" t="s">
        <v>136</v>
      </c>
      <c r="E847" s="5" t="s">
        <v>137</v>
      </c>
      <c r="F847" s="6">
        <v>1950000</v>
      </c>
      <c r="G847" s="6">
        <v>1950000</v>
      </c>
      <c r="H847" s="6">
        <v>751183</v>
      </c>
      <c r="I847" s="6">
        <v>0</v>
      </c>
      <c r="J847" s="6">
        <v>0</v>
      </c>
      <c r="K847" s="6">
        <v>0</v>
      </c>
      <c r="L847" s="6">
        <v>0</v>
      </c>
      <c r="M847" s="6">
        <v>0</v>
      </c>
      <c r="N847" s="6">
        <v>1950000</v>
      </c>
      <c r="O847" s="6">
        <v>751183</v>
      </c>
      <c r="P847" s="34">
        <f t="shared" si="22"/>
        <v>0</v>
      </c>
    </row>
    <row r="848" spans="1:16" s="23" customFormat="1" x14ac:dyDescent="0.2">
      <c r="A848" t="s">
        <v>386</v>
      </c>
      <c r="B848" t="s">
        <v>387</v>
      </c>
      <c r="C848" t="s">
        <v>2</v>
      </c>
      <c r="D848" t="s">
        <v>138</v>
      </c>
      <c r="E848" t="s">
        <v>139</v>
      </c>
      <c r="F848" s="2">
        <v>350000</v>
      </c>
      <c r="G848" s="2">
        <v>350000</v>
      </c>
      <c r="H848" s="2">
        <v>51183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350000</v>
      </c>
      <c r="O848" s="2">
        <v>51183</v>
      </c>
      <c r="P848" s="18">
        <f t="shared" si="22"/>
        <v>0</v>
      </c>
    </row>
    <row r="849" spans="1:16" s="23" customFormat="1" x14ac:dyDescent="0.2">
      <c r="A849" t="s">
        <v>386</v>
      </c>
      <c r="B849" t="s">
        <v>387</v>
      </c>
      <c r="C849" t="s">
        <v>2</v>
      </c>
      <c r="D849" t="s">
        <v>140</v>
      </c>
      <c r="E849" t="s">
        <v>141</v>
      </c>
      <c r="F849" s="2">
        <v>250000</v>
      </c>
      <c r="G849" s="2">
        <v>250000</v>
      </c>
      <c r="H849" s="2">
        <v>51183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250000</v>
      </c>
      <c r="O849" s="2">
        <v>51183</v>
      </c>
      <c r="P849" s="18">
        <f t="shared" si="22"/>
        <v>0</v>
      </c>
    </row>
    <row r="850" spans="1:16" s="40" customFormat="1" x14ac:dyDescent="0.2">
      <c r="A850" t="s">
        <v>386</v>
      </c>
      <c r="B850" t="s">
        <v>387</v>
      </c>
      <c r="C850" t="s">
        <v>2</v>
      </c>
      <c r="D850" t="s">
        <v>144</v>
      </c>
      <c r="E850" t="s">
        <v>145</v>
      </c>
      <c r="F850" s="2">
        <v>100000</v>
      </c>
      <c r="G850" s="2">
        <v>100000</v>
      </c>
      <c r="H850" s="2"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100000</v>
      </c>
      <c r="O850" s="2">
        <v>0</v>
      </c>
      <c r="P850" s="18">
        <f t="shared" si="22"/>
        <v>0</v>
      </c>
    </row>
    <row r="851" spans="1:16" s="23" customFormat="1" x14ac:dyDescent="0.2">
      <c r="A851" t="s">
        <v>386</v>
      </c>
      <c r="B851" t="s">
        <v>387</v>
      </c>
      <c r="C851" t="s">
        <v>2</v>
      </c>
      <c r="D851" t="s">
        <v>168</v>
      </c>
      <c r="E851" t="s">
        <v>169</v>
      </c>
      <c r="F851" s="2">
        <v>800000</v>
      </c>
      <c r="G851" s="2">
        <v>800000</v>
      </c>
      <c r="H851" s="2">
        <v>700000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800000</v>
      </c>
      <c r="O851" s="2">
        <v>700000</v>
      </c>
      <c r="P851" s="18">
        <f t="shared" si="22"/>
        <v>0</v>
      </c>
    </row>
    <row r="852" spans="1:16" s="23" customFormat="1" x14ac:dyDescent="0.2">
      <c r="A852" t="s">
        <v>386</v>
      </c>
      <c r="B852" t="s">
        <v>387</v>
      </c>
      <c r="C852" t="s">
        <v>2</v>
      </c>
      <c r="D852" t="s">
        <v>172</v>
      </c>
      <c r="E852" t="s">
        <v>173</v>
      </c>
      <c r="F852" s="2">
        <v>800000</v>
      </c>
      <c r="G852" s="2">
        <v>800000</v>
      </c>
      <c r="H852" s="2">
        <v>700000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800000</v>
      </c>
      <c r="O852" s="2">
        <v>700000</v>
      </c>
      <c r="P852" s="18">
        <f t="shared" si="22"/>
        <v>0</v>
      </c>
    </row>
    <row r="853" spans="1:16" s="23" customFormat="1" x14ac:dyDescent="0.2">
      <c r="A853" t="s">
        <v>386</v>
      </c>
      <c r="B853" t="s">
        <v>387</v>
      </c>
      <c r="C853" t="s">
        <v>2</v>
      </c>
      <c r="D853" t="s">
        <v>174</v>
      </c>
      <c r="E853" t="s">
        <v>175</v>
      </c>
      <c r="F853" s="2">
        <v>800000</v>
      </c>
      <c r="G853" s="2">
        <v>800000</v>
      </c>
      <c r="H853" s="2"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800000</v>
      </c>
      <c r="O853" s="2">
        <v>0</v>
      </c>
      <c r="P853" s="18">
        <f t="shared" si="22"/>
        <v>0</v>
      </c>
    </row>
    <row r="854" spans="1:16" s="23" customFormat="1" x14ac:dyDescent="0.2">
      <c r="A854" t="s">
        <v>386</v>
      </c>
      <c r="B854" t="s">
        <v>387</v>
      </c>
      <c r="C854" t="s">
        <v>2</v>
      </c>
      <c r="D854" t="s">
        <v>176</v>
      </c>
      <c r="E854" t="s">
        <v>177</v>
      </c>
      <c r="F854" s="2">
        <v>200000</v>
      </c>
      <c r="G854" s="2">
        <v>200000</v>
      </c>
      <c r="H854" s="2"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200000</v>
      </c>
      <c r="O854" s="2">
        <v>0</v>
      </c>
      <c r="P854" s="18">
        <f t="shared" si="22"/>
        <v>0</v>
      </c>
    </row>
    <row r="855" spans="1:16" s="23" customFormat="1" x14ac:dyDescent="0.2">
      <c r="A855" t="s">
        <v>386</v>
      </c>
      <c r="B855" t="s">
        <v>387</v>
      </c>
      <c r="C855" t="s">
        <v>2</v>
      </c>
      <c r="D855" t="s">
        <v>180</v>
      </c>
      <c r="E855" t="s">
        <v>181</v>
      </c>
      <c r="F855" s="2">
        <v>200000</v>
      </c>
      <c r="G855" s="2">
        <v>200000</v>
      </c>
      <c r="H855" s="2">
        <v>0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200000</v>
      </c>
      <c r="O855" s="2">
        <v>0</v>
      </c>
      <c r="P855" s="18">
        <f t="shared" si="22"/>
        <v>0</v>
      </c>
    </row>
    <row r="856" spans="1:16" s="23" customFormat="1" x14ac:dyDescent="0.2">
      <c r="A856" t="s">
        <v>386</v>
      </c>
      <c r="B856" t="s">
        <v>387</v>
      </c>
      <c r="C856" t="s">
        <v>2</v>
      </c>
      <c r="D856" t="s">
        <v>184</v>
      </c>
      <c r="E856" t="s">
        <v>185</v>
      </c>
      <c r="F856" s="2">
        <v>400000</v>
      </c>
      <c r="G856" s="2">
        <v>400000</v>
      </c>
      <c r="H856" s="2"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400000</v>
      </c>
      <c r="O856" s="2">
        <v>0</v>
      </c>
      <c r="P856" s="18">
        <f t="shared" si="22"/>
        <v>0</v>
      </c>
    </row>
    <row r="857" spans="1:16" s="23" customFormat="1" x14ac:dyDescent="0.2">
      <c r="A857" s="5" t="s">
        <v>386</v>
      </c>
      <c r="B857" s="5" t="s">
        <v>387</v>
      </c>
      <c r="C857" s="5" t="s">
        <v>28</v>
      </c>
      <c r="D857" s="5" t="s">
        <v>236</v>
      </c>
      <c r="E857" s="5" t="s">
        <v>237</v>
      </c>
      <c r="F857" s="6">
        <v>6000000</v>
      </c>
      <c r="G857" s="6">
        <v>6000000</v>
      </c>
      <c r="H857" s="6">
        <v>5653185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6000000</v>
      </c>
      <c r="O857" s="6">
        <v>5653185</v>
      </c>
      <c r="P857" s="34">
        <f t="shared" si="22"/>
        <v>0</v>
      </c>
    </row>
    <row r="858" spans="1:16" s="23" customFormat="1" x14ac:dyDescent="0.2">
      <c r="A858" t="s">
        <v>386</v>
      </c>
      <c r="B858" t="s">
        <v>387</v>
      </c>
      <c r="C858" t="s">
        <v>28</v>
      </c>
      <c r="D858" t="s">
        <v>238</v>
      </c>
      <c r="E858" t="s">
        <v>239</v>
      </c>
      <c r="F858" s="2">
        <v>6000000</v>
      </c>
      <c r="G858" s="2">
        <v>6000000</v>
      </c>
      <c r="H858" s="2">
        <v>5653185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6000000</v>
      </c>
      <c r="O858" s="2">
        <v>5653185</v>
      </c>
      <c r="P858" s="18">
        <f t="shared" si="22"/>
        <v>0</v>
      </c>
    </row>
    <row r="859" spans="1:16" s="23" customFormat="1" x14ac:dyDescent="0.2">
      <c r="A859" t="s">
        <v>386</v>
      </c>
      <c r="B859" t="s">
        <v>387</v>
      </c>
      <c r="C859" t="s">
        <v>28</v>
      </c>
      <c r="D859" t="s">
        <v>246</v>
      </c>
      <c r="E859" t="s">
        <v>247</v>
      </c>
      <c r="F859" s="2">
        <v>6000000</v>
      </c>
      <c r="G859" s="2">
        <v>6000000</v>
      </c>
      <c r="H859" s="2">
        <v>5653185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6000000</v>
      </c>
      <c r="O859" s="2">
        <v>5653185</v>
      </c>
      <c r="P859" s="18">
        <f t="shared" si="22"/>
        <v>0</v>
      </c>
    </row>
    <row r="860" spans="1:16" s="23" customFormat="1" x14ac:dyDescent="0.2">
      <c r="A860" s="5" t="s">
        <v>386</v>
      </c>
      <c r="B860" s="5" t="s">
        <v>387</v>
      </c>
      <c r="C860" s="5" t="s">
        <v>2</v>
      </c>
      <c r="D860" s="5" t="s">
        <v>190</v>
      </c>
      <c r="E860" s="5" t="s">
        <v>191</v>
      </c>
      <c r="F860" s="6">
        <v>847489</v>
      </c>
      <c r="G860" s="6">
        <v>755909</v>
      </c>
      <c r="H860" s="6">
        <v>755909</v>
      </c>
      <c r="I860" s="6">
        <v>0</v>
      </c>
      <c r="J860" s="6">
        <v>0</v>
      </c>
      <c r="K860" s="6">
        <v>0</v>
      </c>
      <c r="L860" s="6">
        <v>0</v>
      </c>
      <c r="M860" s="6">
        <v>0</v>
      </c>
      <c r="N860" s="6">
        <v>755909</v>
      </c>
      <c r="O860" s="6">
        <v>755909</v>
      </c>
      <c r="P860" s="34">
        <f t="shared" si="22"/>
        <v>0</v>
      </c>
    </row>
    <row r="861" spans="1:16" s="23" customFormat="1" x14ac:dyDescent="0.2">
      <c r="A861" t="s">
        <v>386</v>
      </c>
      <c r="B861" t="s">
        <v>387</v>
      </c>
      <c r="C861" t="s">
        <v>2</v>
      </c>
      <c r="D861" t="s">
        <v>192</v>
      </c>
      <c r="E861" t="s">
        <v>193</v>
      </c>
      <c r="F861" s="2">
        <v>847489</v>
      </c>
      <c r="G861" s="2">
        <v>755909</v>
      </c>
      <c r="H861" s="2">
        <v>755909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755909</v>
      </c>
      <c r="O861" s="2">
        <v>755909</v>
      </c>
      <c r="P861" s="18">
        <f t="shared" si="22"/>
        <v>0</v>
      </c>
    </row>
    <row r="862" spans="1:16" s="23" customFormat="1" x14ac:dyDescent="0.2">
      <c r="A862" t="s">
        <v>386</v>
      </c>
      <c r="B862" t="s">
        <v>387</v>
      </c>
      <c r="C862" t="s">
        <v>2</v>
      </c>
      <c r="D862" t="s">
        <v>744</v>
      </c>
      <c r="E862" t="s">
        <v>745</v>
      </c>
      <c r="F862" s="2">
        <v>0</v>
      </c>
      <c r="G862" s="2">
        <v>0</v>
      </c>
      <c r="H862" s="2"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18">
        <v>0</v>
      </c>
    </row>
    <row r="863" spans="1:16" s="23" customFormat="1" x14ac:dyDescent="0.2">
      <c r="A863" t="s">
        <v>386</v>
      </c>
      <c r="B863" t="s">
        <v>387</v>
      </c>
      <c r="C863" t="s">
        <v>2</v>
      </c>
      <c r="D863" t="s">
        <v>393</v>
      </c>
      <c r="E863" t="s">
        <v>316</v>
      </c>
      <c r="F863" s="2">
        <v>719855</v>
      </c>
      <c r="G863" s="2">
        <v>642067</v>
      </c>
      <c r="H863" s="2">
        <v>642067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642067</v>
      </c>
      <c r="O863" s="2">
        <v>642067</v>
      </c>
      <c r="P863" s="18">
        <f t="shared" si="22"/>
        <v>0</v>
      </c>
    </row>
    <row r="864" spans="1:16" s="23" customFormat="1" x14ac:dyDescent="0.2">
      <c r="A864" t="s">
        <v>386</v>
      </c>
      <c r="B864" t="s">
        <v>387</v>
      </c>
      <c r="C864" t="s">
        <v>2</v>
      </c>
      <c r="D864" t="s">
        <v>394</v>
      </c>
      <c r="E864" t="s">
        <v>318</v>
      </c>
      <c r="F864" s="2">
        <v>127634</v>
      </c>
      <c r="G864" s="2">
        <v>113842</v>
      </c>
      <c r="H864" s="2">
        <v>113842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113842</v>
      </c>
      <c r="O864" s="2">
        <v>113842</v>
      </c>
      <c r="P864" s="18">
        <f t="shared" si="22"/>
        <v>0</v>
      </c>
    </row>
    <row r="865" spans="1:16" s="23" customFormat="1" x14ac:dyDescent="0.2">
      <c r="A865" s="53" t="s">
        <v>395</v>
      </c>
      <c r="B865" s="53" t="s">
        <v>396</v>
      </c>
      <c r="C865" s="53" t="s">
        <v>2</v>
      </c>
      <c r="D865" s="53" t="s">
        <v>3</v>
      </c>
      <c r="E865" s="53" t="s">
        <v>3</v>
      </c>
      <c r="F865" s="54">
        <v>1709639991</v>
      </c>
      <c r="G865" s="54">
        <v>1707729988</v>
      </c>
      <c r="H865" s="54">
        <v>1599913623</v>
      </c>
      <c r="I865" s="54">
        <v>239723.76</v>
      </c>
      <c r="J865" s="54">
        <v>96411875.340000004</v>
      </c>
      <c r="K865" s="54">
        <v>2353210.1800000002</v>
      </c>
      <c r="L865" s="54">
        <v>1076158157.48</v>
      </c>
      <c r="M865" s="54">
        <v>1036990279.08</v>
      </c>
      <c r="N865" s="54">
        <v>532567021.24000001</v>
      </c>
      <c r="O865" s="54">
        <v>424750656.24000001</v>
      </c>
      <c r="P865" s="61">
        <f t="shared" si="22"/>
        <v>0.63016880012766985</v>
      </c>
    </row>
    <row r="866" spans="1:16" s="23" customFormat="1" x14ac:dyDescent="0.2">
      <c r="A866" s="5" t="s">
        <v>395</v>
      </c>
      <c r="B866" s="5" t="s">
        <v>396</v>
      </c>
      <c r="C866" s="5" t="s">
        <v>2</v>
      </c>
      <c r="D866" s="5" t="s">
        <v>6</v>
      </c>
      <c r="E866" s="5" t="s">
        <v>7</v>
      </c>
      <c r="F866" s="6">
        <v>788563072</v>
      </c>
      <c r="G866" s="6">
        <v>786892547</v>
      </c>
      <c r="H866" s="6">
        <v>786892547</v>
      </c>
      <c r="I866" s="6">
        <v>0</v>
      </c>
      <c r="J866" s="6">
        <v>12968961</v>
      </c>
      <c r="K866" s="6">
        <v>0</v>
      </c>
      <c r="L866" s="6">
        <v>569689472.75</v>
      </c>
      <c r="M866" s="6">
        <v>569689472.75</v>
      </c>
      <c r="N866" s="6">
        <v>204234113.25</v>
      </c>
      <c r="O866" s="6">
        <v>204234113.25</v>
      </c>
      <c r="P866" s="34">
        <f t="shared" si="22"/>
        <v>0.72397365424532356</v>
      </c>
    </row>
    <row r="867" spans="1:16" s="23" customFormat="1" x14ac:dyDescent="0.2">
      <c r="A867" t="s">
        <v>395</v>
      </c>
      <c r="B867" t="s">
        <v>396</v>
      </c>
      <c r="C867" t="s">
        <v>2</v>
      </c>
      <c r="D867" t="s">
        <v>8</v>
      </c>
      <c r="E867" t="s">
        <v>9</v>
      </c>
      <c r="F867" s="2">
        <v>329713750</v>
      </c>
      <c r="G867" s="2">
        <v>329096100</v>
      </c>
      <c r="H867" s="2">
        <v>329096100</v>
      </c>
      <c r="I867" s="2">
        <v>0</v>
      </c>
      <c r="J867" s="2">
        <v>0</v>
      </c>
      <c r="K867" s="2">
        <v>0</v>
      </c>
      <c r="L867" s="2">
        <v>256418147.71000001</v>
      </c>
      <c r="M867" s="2">
        <v>256418147.71000001</v>
      </c>
      <c r="N867" s="2">
        <v>72677952.290000007</v>
      </c>
      <c r="O867" s="2">
        <v>72677952.290000007</v>
      </c>
      <c r="P867" s="18">
        <f t="shared" ref="P835:P898" si="23">L867/G867</f>
        <v>0.77915887702710551</v>
      </c>
    </row>
    <row r="868" spans="1:16" s="23" customFormat="1" x14ac:dyDescent="0.2">
      <c r="A868" t="s">
        <v>395</v>
      </c>
      <c r="B868" t="s">
        <v>396</v>
      </c>
      <c r="C868" t="s">
        <v>2</v>
      </c>
      <c r="D868" t="s">
        <v>10</v>
      </c>
      <c r="E868" t="s">
        <v>11</v>
      </c>
      <c r="F868" s="2">
        <v>319713750</v>
      </c>
      <c r="G868" s="2">
        <v>319096100</v>
      </c>
      <c r="H868" s="2">
        <v>319096100</v>
      </c>
      <c r="I868" s="2">
        <v>0</v>
      </c>
      <c r="J868" s="2">
        <v>0</v>
      </c>
      <c r="K868" s="2">
        <v>0</v>
      </c>
      <c r="L868" s="2">
        <v>250365177.69999999</v>
      </c>
      <c r="M868" s="2">
        <v>250365177.69999999</v>
      </c>
      <c r="N868" s="2">
        <v>68730922.299999997</v>
      </c>
      <c r="O868" s="2">
        <v>68730922.299999997</v>
      </c>
      <c r="P868" s="18">
        <f t="shared" si="23"/>
        <v>0.78460745117223307</v>
      </c>
    </row>
    <row r="869" spans="1:16" s="23" customFormat="1" x14ac:dyDescent="0.2">
      <c r="A869" t="s">
        <v>395</v>
      </c>
      <c r="B869" t="s">
        <v>396</v>
      </c>
      <c r="C869" t="s">
        <v>2</v>
      </c>
      <c r="D869" t="s">
        <v>12</v>
      </c>
      <c r="E869" t="s">
        <v>13</v>
      </c>
      <c r="F869" s="2">
        <v>10000000</v>
      </c>
      <c r="G869" s="2">
        <v>10000000</v>
      </c>
      <c r="H869" s="2">
        <v>10000000</v>
      </c>
      <c r="I869" s="2">
        <v>0</v>
      </c>
      <c r="J869" s="2">
        <v>0</v>
      </c>
      <c r="K869" s="2">
        <v>0</v>
      </c>
      <c r="L869" s="2">
        <v>6052970.0099999998</v>
      </c>
      <c r="M869" s="2">
        <v>6052970.0099999998</v>
      </c>
      <c r="N869" s="2">
        <v>3947029.99</v>
      </c>
      <c r="O869" s="2">
        <v>3947029.99</v>
      </c>
      <c r="P869" s="18">
        <f t="shared" si="23"/>
        <v>0.60529700099999995</v>
      </c>
    </row>
    <row r="870" spans="1:16" s="23" customFormat="1" x14ac:dyDescent="0.2">
      <c r="A870" t="s">
        <v>395</v>
      </c>
      <c r="B870" t="s">
        <v>396</v>
      </c>
      <c r="C870" t="s">
        <v>2</v>
      </c>
      <c r="D870" t="s">
        <v>14</v>
      </c>
      <c r="E870" t="s">
        <v>15</v>
      </c>
      <c r="F870" s="2">
        <v>5000000</v>
      </c>
      <c r="G870" s="2">
        <v>5000000</v>
      </c>
      <c r="H870" s="2">
        <v>5000000</v>
      </c>
      <c r="I870" s="2">
        <v>0</v>
      </c>
      <c r="J870" s="2">
        <v>0</v>
      </c>
      <c r="K870" s="2">
        <v>0</v>
      </c>
      <c r="L870" s="2">
        <v>2976343</v>
      </c>
      <c r="M870" s="2">
        <v>2976343</v>
      </c>
      <c r="N870" s="2">
        <v>2023657</v>
      </c>
      <c r="O870" s="2">
        <v>2023657</v>
      </c>
      <c r="P870" s="18">
        <f t="shared" si="23"/>
        <v>0.59526860000000004</v>
      </c>
    </row>
    <row r="871" spans="1:16" s="23" customFormat="1" x14ac:dyDescent="0.2">
      <c r="A871" t="s">
        <v>395</v>
      </c>
      <c r="B871" t="s">
        <v>396</v>
      </c>
      <c r="C871" t="s">
        <v>2</v>
      </c>
      <c r="D871" t="s">
        <v>16</v>
      </c>
      <c r="E871" t="s">
        <v>17</v>
      </c>
      <c r="F871" s="2">
        <v>5000000</v>
      </c>
      <c r="G871" s="2">
        <v>5000000</v>
      </c>
      <c r="H871" s="2">
        <v>5000000</v>
      </c>
      <c r="I871" s="2">
        <v>0</v>
      </c>
      <c r="J871" s="2">
        <v>0</v>
      </c>
      <c r="K871" s="2">
        <v>0</v>
      </c>
      <c r="L871" s="2">
        <v>2976343</v>
      </c>
      <c r="M871" s="2">
        <v>2976343</v>
      </c>
      <c r="N871" s="2">
        <v>2023657</v>
      </c>
      <c r="O871" s="2">
        <v>2023657</v>
      </c>
      <c r="P871" s="18">
        <f t="shared" si="23"/>
        <v>0.59526860000000004</v>
      </c>
    </row>
    <row r="872" spans="1:16" s="23" customFormat="1" x14ac:dyDescent="0.2">
      <c r="A872" t="s">
        <v>395</v>
      </c>
      <c r="B872" t="s">
        <v>396</v>
      </c>
      <c r="C872" t="s">
        <v>2</v>
      </c>
      <c r="D872" t="s">
        <v>18</v>
      </c>
      <c r="E872" t="s">
        <v>19</v>
      </c>
      <c r="F872" s="2">
        <v>332266697</v>
      </c>
      <c r="G872" s="2">
        <v>331468655</v>
      </c>
      <c r="H872" s="2">
        <v>331468655</v>
      </c>
      <c r="I872" s="2">
        <v>0</v>
      </c>
      <c r="J872" s="2">
        <v>0</v>
      </c>
      <c r="K872" s="2">
        <v>0</v>
      </c>
      <c r="L872" s="2">
        <v>217187204.03999999</v>
      </c>
      <c r="M872" s="2">
        <v>217187204.03999999</v>
      </c>
      <c r="N872" s="2">
        <v>114281450.95999999</v>
      </c>
      <c r="O872" s="2">
        <v>114281450.95999999</v>
      </c>
      <c r="P872" s="18">
        <f t="shared" si="23"/>
        <v>0.65522697474969382</v>
      </c>
    </row>
    <row r="873" spans="1:16" s="23" customFormat="1" x14ac:dyDescent="0.2">
      <c r="A873" t="s">
        <v>395</v>
      </c>
      <c r="B873" t="s">
        <v>396</v>
      </c>
      <c r="C873" t="s">
        <v>2</v>
      </c>
      <c r="D873" t="s">
        <v>20</v>
      </c>
      <c r="E873" t="s">
        <v>21</v>
      </c>
      <c r="F873" s="2">
        <v>88038976</v>
      </c>
      <c r="G873" s="2">
        <v>83391786</v>
      </c>
      <c r="H873" s="2">
        <v>83391786</v>
      </c>
      <c r="I873" s="2">
        <v>0</v>
      </c>
      <c r="J873" s="2">
        <v>0</v>
      </c>
      <c r="K873" s="2">
        <v>0</v>
      </c>
      <c r="L873" s="2">
        <v>61604100.07</v>
      </c>
      <c r="M873" s="2">
        <v>61604100.07</v>
      </c>
      <c r="N873" s="2">
        <v>21787685.93</v>
      </c>
      <c r="O873" s="2">
        <v>21787685.93</v>
      </c>
      <c r="P873" s="18">
        <f t="shared" si="23"/>
        <v>0.7387310312552845</v>
      </c>
    </row>
    <row r="874" spans="1:16" s="23" customFormat="1" x14ac:dyDescent="0.2">
      <c r="A874" t="s">
        <v>395</v>
      </c>
      <c r="B874" t="s">
        <v>396</v>
      </c>
      <c r="C874" t="s">
        <v>2</v>
      </c>
      <c r="D874" t="s">
        <v>22</v>
      </c>
      <c r="E874" t="s">
        <v>23</v>
      </c>
      <c r="F874" s="2">
        <v>122724510</v>
      </c>
      <c r="G874" s="2">
        <v>122384802</v>
      </c>
      <c r="H874" s="2">
        <v>122384802</v>
      </c>
      <c r="I874" s="2">
        <v>0</v>
      </c>
      <c r="J874" s="2">
        <v>0</v>
      </c>
      <c r="K874" s="2">
        <v>0</v>
      </c>
      <c r="L874" s="2">
        <v>88855060.799999997</v>
      </c>
      <c r="M874" s="2">
        <v>88855060.799999997</v>
      </c>
      <c r="N874" s="2">
        <v>33529741.199999999</v>
      </c>
      <c r="O874" s="2">
        <v>33529741.199999999</v>
      </c>
      <c r="P874" s="18">
        <f t="shared" si="23"/>
        <v>0.72603018796402508</v>
      </c>
    </row>
    <row r="875" spans="1:16" s="23" customFormat="1" x14ac:dyDescent="0.2">
      <c r="A875" t="s">
        <v>395</v>
      </c>
      <c r="B875" t="s">
        <v>396</v>
      </c>
      <c r="C875" t="s">
        <v>2</v>
      </c>
      <c r="D875" t="s">
        <v>29</v>
      </c>
      <c r="E875" t="s">
        <v>30</v>
      </c>
      <c r="F875" s="2">
        <v>0</v>
      </c>
      <c r="G875" s="2">
        <v>0</v>
      </c>
      <c r="H875" s="2"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18">
        <v>0</v>
      </c>
    </row>
    <row r="876" spans="1:16" s="23" customFormat="1" x14ac:dyDescent="0.2">
      <c r="A876" t="s">
        <v>395</v>
      </c>
      <c r="B876" t="s">
        <v>396</v>
      </c>
      <c r="C876" t="s">
        <v>2</v>
      </c>
      <c r="D876" t="s">
        <v>24</v>
      </c>
      <c r="E876" t="s">
        <v>25</v>
      </c>
      <c r="F876" s="2">
        <v>39221015</v>
      </c>
      <c r="G876" s="2">
        <v>44621015</v>
      </c>
      <c r="H876" s="2">
        <v>44621015</v>
      </c>
      <c r="I876" s="2">
        <v>0</v>
      </c>
      <c r="J876" s="2">
        <v>0</v>
      </c>
      <c r="K876" s="2">
        <v>0</v>
      </c>
      <c r="L876" s="2">
        <v>43525320.509999998</v>
      </c>
      <c r="M876" s="2">
        <v>43525320.509999998</v>
      </c>
      <c r="N876" s="2">
        <v>1095694.49</v>
      </c>
      <c r="O876" s="2">
        <v>1095694.49</v>
      </c>
      <c r="P876" s="18">
        <f t="shared" si="23"/>
        <v>0.97544442926724095</v>
      </c>
    </row>
    <row r="877" spans="1:16" s="23" customFormat="1" x14ac:dyDescent="0.2">
      <c r="A877" t="s">
        <v>395</v>
      </c>
      <c r="B877" t="s">
        <v>396</v>
      </c>
      <c r="C877" t="s">
        <v>2</v>
      </c>
      <c r="D877" t="s">
        <v>26</v>
      </c>
      <c r="E877" t="s">
        <v>27</v>
      </c>
      <c r="F877" s="2">
        <v>31801922</v>
      </c>
      <c r="G877" s="2">
        <v>30699637</v>
      </c>
      <c r="H877" s="2">
        <v>30699637</v>
      </c>
      <c r="I877" s="2">
        <v>0</v>
      </c>
      <c r="J877" s="2">
        <v>0</v>
      </c>
      <c r="K877" s="2">
        <v>0</v>
      </c>
      <c r="L877" s="2">
        <v>23202722.66</v>
      </c>
      <c r="M877" s="2">
        <v>23202722.66</v>
      </c>
      <c r="N877" s="2">
        <v>7496914.3399999999</v>
      </c>
      <c r="O877" s="2">
        <v>7496914.3399999999</v>
      </c>
      <c r="P877" s="18">
        <f t="shared" si="23"/>
        <v>0.75579794836010605</v>
      </c>
    </row>
    <row r="878" spans="1:16" s="23" customFormat="1" x14ac:dyDescent="0.2">
      <c r="A878" t="s">
        <v>395</v>
      </c>
      <c r="B878" t="s">
        <v>396</v>
      </c>
      <c r="C878" t="s">
        <v>28</v>
      </c>
      <c r="D878" t="s">
        <v>29</v>
      </c>
      <c r="E878" t="s">
        <v>30</v>
      </c>
      <c r="F878" s="2">
        <v>50480274</v>
      </c>
      <c r="G878" s="2">
        <v>50371415</v>
      </c>
      <c r="H878" s="2">
        <v>50371415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50371415</v>
      </c>
      <c r="O878" s="2">
        <v>50371415</v>
      </c>
      <c r="P878" s="18">
        <f t="shared" si="23"/>
        <v>0</v>
      </c>
    </row>
    <row r="879" spans="1:16" s="23" customFormat="1" x14ac:dyDescent="0.2">
      <c r="A879" t="s">
        <v>395</v>
      </c>
      <c r="B879" t="s">
        <v>396</v>
      </c>
      <c r="C879" t="s">
        <v>2</v>
      </c>
      <c r="D879" t="s">
        <v>31</v>
      </c>
      <c r="E879" t="s">
        <v>32</v>
      </c>
      <c r="F879" s="2">
        <v>60791312</v>
      </c>
      <c r="G879" s="2">
        <v>60663896</v>
      </c>
      <c r="H879" s="2">
        <v>60663896</v>
      </c>
      <c r="I879" s="2">
        <v>0</v>
      </c>
      <c r="J879" s="2">
        <v>5116706</v>
      </c>
      <c r="K879" s="2">
        <v>0</v>
      </c>
      <c r="L879" s="2">
        <v>46555908</v>
      </c>
      <c r="M879" s="2">
        <v>46555908</v>
      </c>
      <c r="N879" s="2">
        <v>8991282</v>
      </c>
      <c r="O879" s="2">
        <v>8991282</v>
      </c>
      <c r="P879" s="18">
        <f t="shared" si="23"/>
        <v>0.76744012616664115</v>
      </c>
    </row>
    <row r="880" spans="1:16" s="23" customFormat="1" x14ac:dyDescent="0.2">
      <c r="A880" t="s">
        <v>395</v>
      </c>
      <c r="B880" t="s">
        <v>396</v>
      </c>
      <c r="C880" t="s">
        <v>2</v>
      </c>
      <c r="D880" t="s">
        <v>397</v>
      </c>
      <c r="E880" t="s">
        <v>34</v>
      </c>
      <c r="F880" s="2">
        <v>57673808</v>
      </c>
      <c r="G880" s="2">
        <v>57552926</v>
      </c>
      <c r="H880" s="2">
        <v>57552926</v>
      </c>
      <c r="I880" s="2">
        <v>0</v>
      </c>
      <c r="J880" s="2">
        <v>4854002</v>
      </c>
      <c r="K880" s="2">
        <v>0</v>
      </c>
      <c r="L880" s="2">
        <v>44168734</v>
      </c>
      <c r="M880" s="2">
        <v>44168734</v>
      </c>
      <c r="N880" s="2">
        <v>8530190</v>
      </c>
      <c r="O880" s="2">
        <v>8530190</v>
      </c>
      <c r="P880" s="18">
        <f t="shared" si="23"/>
        <v>0.76744549877446722</v>
      </c>
    </row>
    <row r="881" spans="1:16" s="23" customFormat="1" x14ac:dyDescent="0.2">
      <c r="A881" t="s">
        <v>395</v>
      </c>
      <c r="B881" t="s">
        <v>396</v>
      </c>
      <c r="C881" t="s">
        <v>2</v>
      </c>
      <c r="D881" t="s">
        <v>398</v>
      </c>
      <c r="E881" t="s">
        <v>36</v>
      </c>
      <c r="F881" s="2">
        <v>3117504</v>
      </c>
      <c r="G881" s="2">
        <v>3110970</v>
      </c>
      <c r="H881" s="2">
        <v>3110970</v>
      </c>
      <c r="I881" s="2">
        <v>0</v>
      </c>
      <c r="J881" s="2">
        <v>262704</v>
      </c>
      <c r="K881" s="2">
        <v>0</v>
      </c>
      <c r="L881" s="2">
        <v>2387174</v>
      </c>
      <c r="M881" s="2">
        <v>2387174</v>
      </c>
      <c r="N881" s="2">
        <v>461092</v>
      </c>
      <c r="O881" s="2">
        <v>461092</v>
      </c>
      <c r="P881" s="18">
        <f t="shared" si="23"/>
        <v>0.76734073295467331</v>
      </c>
    </row>
    <row r="882" spans="1:16" s="23" customFormat="1" x14ac:dyDescent="0.2">
      <c r="A882" t="s">
        <v>395</v>
      </c>
      <c r="B882" t="s">
        <v>396</v>
      </c>
      <c r="C882" t="s">
        <v>2</v>
      </c>
      <c r="D882" t="s">
        <v>37</v>
      </c>
      <c r="E882" t="s">
        <v>38</v>
      </c>
      <c r="F882" s="2">
        <v>60791313</v>
      </c>
      <c r="G882" s="2">
        <v>60663896</v>
      </c>
      <c r="H882" s="2">
        <v>60663896</v>
      </c>
      <c r="I882" s="2">
        <v>0</v>
      </c>
      <c r="J882" s="2">
        <v>7852255</v>
      </c>
      <c r="K882" s="2">
        <v>0</v>
      </c>
      <c r="L882" s="2">
        <v>46551870</v>
      </c>
      <c r="M882" s="2">
        <v>46551870</v>
      </c>
      <c r="N882" s="2">
        <v>6259771</v>
      </c>
      <c r="O882" s="2">
        <v>6259771</v>
      </c>
      <c r="P882" s="18">
        <f t="shared" si="23"/>
        <v>0.76737356268710466</v>
      </c>
    </row>
    <row r="883" spans="1:16" s="23" customFormat="1" x14ac:dyDescent="0.2">
      <c r="A883" t="s">
        <v>395</v>
      </c>
      <c r="B883" t="s">
        <v>396</v>
      </c>
      <c r="C883" t="s">
        <v>2</v>
      </c>
      <c r="D883" t="s">
        <v>399</v>
      </c>
      <c r="E883" t="s">
        <v>40</v>
      </c>
      <c r="F883" s="2">
        <v>32733784</v>
      </c>
      <c r="G883" s="2">
        <v>32665175</v>
      </c>
      <c r="H883" s="2">
        <v>32665175</v>
      </c>
      <c r="I883" s="2">
        <v>0</v>
      </c>
      <c r="J883" s="2">
        <v>2756404</v>
      </c>
      <c r="K883" s="2">
        <v>0</v>
      </c>
      <c r="L883" s="2">
        <v>25067312</v>
      </c>
      <c r="M883" s="2">
        <v>25067312</v>
      </c>
      <c r="N883" s="2">
        <v>4841459</v>
      </c>
      <c r="O883" s="2">
        <v>4841459</v>
      </c>
      <c r="P883" s="18">
        <f t="shared" si="23"/>
        <v>0.76740173594661598</v>
      </c>
    </row>
    <row r="884" spans="1:16" s="23" customFormat="1" x14ac:dyDescent="0.2">
      <c r="A884" t="s">
        <v>395</v>
      </c>
      <c r="B884" t="s">
        <v>396</v>
      </c>
      <c r="C884" t="s">
        <v>2</v>
      </c>
      <c r="D884" t="s">
        <v>400</v>
      </c>
      <c r="E884" t="s">
        <v>42</v>
      </c>
      <c r="F884" s="2">
        <v>9352510</v>
      </c>
      <c r="G884" s="2">
        <v>18665815</v>
      </c>
      <c r="H884" s="2">
        <v>18665815</v>
      </c>
      <c r="I884" s="2">
        <v>0</v>
      </c>
      <c r="J884" s="2">
        <v>2983365</v>
      </c>
      <c r="K884" s="2">
        <v>0</v>
      </c>
      <c r="L884" s="2">
        <v>14318778</v>
      </c>
      <c r="M884" s="2">
        <v>14318778</v>
      </c>
      <c r="N884" s="2">
        <v>1363672</v>
      </c>
      <c r="O884" s="2">
        <v>1363672</v>
      </c>
      <c r="P884" s="18">
        <f t="shared" si="23"/>
        <v>0.76711239236004425</v>
      </c>
    </row>
    <row r="885" spans="1:16" s="23" customFormat="1" x14ac:dyDescent="0.2">
      <c r="A885" t="s">
        <v>395</v>
      </c>
      <c r="B885" t="s">
        <v>396</v>
      </c>
      <c r="C885" t="s">
        <v>2</v>
      </c>
      <c r="D885" t="s">
        <v>401</v>
      </c>
      <c r="E885" t="s">
        <v>44</v>
      </c>
      <c r="F885" s="2">
        <v>18705019</v>
      </c>
      <c r="G885" s="2">
        <v>9332906</v>
      </c>
      <c r="H885" s="2">
        <v>9332906</v>
      </c>
      <c r="I885" s="2">
        <v>0</v>
      </c>
      <c r="J885" s="2">
        <v>2112486</v>
      </c>
      <c r="K885" s="2">
        <v>0</v>
      </c>
      <c r="L885" s="2">
        <v>7165780</v>
      </c>
      <c r="M885" s="2">
        <v>7165780</v>
      </c>
      <c r="N885" s="2">
        <v>54640</v>
      </c>
      <c r="O885" s="2">
        <v>54640</v>
      </c>
      <c r="P885" s="18">
        <f t="shared" si="23"/>
        <v>0.76779729700481292</v>
      </c>
    </row>
    <row r="886" spans="1:16" s="23" customFormat="1" x14ac:dyDescent="0.2">
      <c r="A886" s="5" t="s">
        <v>395</v>
      </c>
      <c r="B886" s="5" t="s">
        <v>396</v>
      </c>
      <c r="C886" s="5" t="s">
        <v>2</v>
      </c>
      <c r="D886" s="5" t="s">
        <v>47</v>
      </c>
      <c r="E886" s="5" t="s">
        <v>48</v>
      </c>
      <c r="F886" s="6">
        <v>533872156</v>
      </c>
      <c r="G886" s="6">
        <v>533654371</v>
      </c>
      <c r="H886" s="6">
        <v>440340702.67000002</v>
      </c>
      <c r="I886" s="6">
        <v>0</v>
      </c>
      <c r="J886" s="6">
        <v>79714452.540000007</v>
      </c>
      <c r="K886" s="6">
        <v>2353210.1800000002</v>
      </c>
      <c r="L886" s="6">
        <v>205146337.81</v>
      </c>
      <c r="M886" s="6">
        <v>166963148.47</v>
      </c>
      <c r="N886" s="6">
        <v>246440370.47</v>
      </c>
      <c r="O886" s="6">
        <v>153126702.13999999</v>
      </c>
      <c r="P886" s="34">
        <f t="shared" si="23"/>
        <v>0.38441798466970678</v>
      </c>
    </row>
    <row r="887" spans="1:16" s="23" customFormat="1" x14ac:dyDescent="0.2">
      <c r="A887" t="s">
        <v>395</v>
      </c>
      <c r="B887" t="s">
        <v>396</v>
      </c>
      <c r="C887" t="s">
        <v>2</v>
      </c>
      <c r="D887" t="s">
        <v>49</v>
      </c>
      <c r="E887" t="s">
        <v>50</v>
      </c>
      <c r="F887" s="2">
        <v>18305356</v>
      </c>
      <c r="G887" s="2">
        <v>18087571</v>
      </c>
      <c r="H887" s="2">
        <v>5782215</v>
      </c>
      <c r="I887" s="2">
        <v>0</v>
      </c>
      <c r="J887" s="2">
        <v>0.03</v>
      </c>
      <c r="K887" s="2">
        <v>0</v>
      </c>
      <c r="L887" s="2">
        <v>4336660.3499999996</v>
      </c>
      <c r="M887" s="2">
        <v>4336660.3499999996</v>
      </c>
      <c r="N887" s="2">
        <v>13750910.619999999</v>
      </c>
      <c r="O887" s="2">
        <v>1445554.62</v>
      </c>
      <c r="P887" s="18">
        <f t="shared" si="23"/>
        <v>0.23975913349559205</v>
      </c>
    </row>
    <row r="888" spans="1:16" s="23" customFormat="1" x14ac:dyDescent="0.2">
      <c r="A888" t="s">
        <v>395</v>
      </c>
      <c r="B888" t="s">
        <v>396</v>
      </c>
      <c r="C888" t="s">
        <v>2</v>
      </c>
      <c r="D888" t="s">
        <v>263</v>
      </c>
      <c r="E888" t="s">
        <v>264</v>
      </c>
      <c r="F888" s="2">
        <v>6000000</v>
      </c>
      <c r="G888" s="2">
        <v>5782215</v>
      </c>
      <c r="H888" s="2">
        <v>5782215</v>
      </c>
      <c r="I888" s="2">
        <v>0</v>
      </c>
      <c r="J888" s="2">
        <v>0.03</v>
      </c>
      <c r="K888" s="2">
        <v>0</v>
      </c>
      <c r="L888" s="2">
        <v>4336660.3499999996</v>
      </c>
      <c r="M888" s="2">
        <v>4336660.3499999996</v>
      </c>
      <c r="N888" s="2">
        <v>1445554.62</v>
      </c>
      <c r="O888" s="2">
        <v>1445554.62</v>
      </c>
      <c r="P888" s="18">
        <f t="shared" si="23"/>
        <v>0.74999984435030509</v>
      </c>
    </row>
    <row r="889" spans="1:16" s="23" customFormat="1" x14ac:dyDescent="0.2">
      <c r="A889" t="s">
        <v>395</v>
      </c>
      <c r="B889" t="s">
        <v>396</v>
      </c>
      <c r="C889" t="s">
        <v>2</v>
      </c>
      <c r="D889" t="s">
        <v>333</v>
      </c>
      <c r="E889" t="s">
        <v>334</v>
      </c>
      <c r="F889" s="2">
        <v>9305356</v>
      </c>
      <c r="G889" s="2">
        <v>9305356</v>
      </c>
      <c r="H889" s="2"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9305356</v>
      </c>
      <c r="O889" s="2">
        <v>0</v>
      </c>
      <c r="P889" s="18">
        <f t="shared" si="23"/>
        <v>0</v>
      </c>
    </row>
    <row r="890" spans="1:16" s="23" customFormat="1" x14ac:dyDescent="0.2">
      <c r="A890" t="s">
        <v>395</v>
      </c>
      <c r="B890" t="s">
        <v>396</v>
      </c>
      <c r="C890" t="s">
        <v>2</v>
      </c>
      <c r="D890" t="s">
        <v>51</v>
      </c>
      <c r="E890" t="s">
        <v>52</v>
      </c>
      <c r="F890" s="2">
        <v>3000000</v>
      </c>
      <c r="G890" s="2">
        <v>3000000</v>
      </c>
      <c r="H890" s="2"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3000000</v>
      </c>
      <c r="O890" s="2">
        <v>0</v>
      </c>
      <c r="P890" s="18">
        <f t="shared" si="23"/>
        <v>0</v>
      </c>
    </row>
    <row r="891" spans="1:16" s="23" customFormat="1" x14ac:dyDescent="0.2">
      <c r="A891" t="s">
        <v>395</v>
      </c>
      <c r="B891" t="s">
        <v>396</v>
      </c>
      <c r="C891" t="s">
        <v>2</v>
      </c>
      <c r="D891" t="s">
        <v>55</v>
      </c>
      <c r="E891" t="s">
        <v>56</v>
      </c>
      <c r="F891" s="2">
        <v>19706800</v>
      </c>
      <c r="G891" s="2">
        <v>20606800</v>
      </c>
      <c r="H891" s="2">
        <v>20056800</v>
      </c>
      <c r="I891" s="2">
        <v>0</v>
      </c>
      <c r="J891" s="2">
        <v>5332522.93</v>
      </c>
      <c r="K891" s="2">
        <v>0</v>
      </c>
      <c r="L891" s="2">
        <v>11253077.07</v>
      </c>
      <c r="M891" s="2">
        <v>11253077.07</v>
      </c>
      <c r="N891" s="2">
        <v>4021200</v>
      </c>
      <c r="O891" s="2">
        <v>3471200</v>
      </c>
      <c r="P891" s="18">
        <f t="shared" si="23"/>
        <v>0.54608561591319371</v>
      </c>
    </row>
    <row r="892" spans="1:16" s="23" customFormat="1" x14ac:dyDescent="0.2">
      <c r="A892" t="s">
        <v>395</v>
      </c>
      <c r="B892" t="s">
        <v>396</v>
      </c>
      <c r="C892" t="s">
        <v>2</v>
      </c>
      <c r="D892" t="s">
        <v>57</v>
      </c>
      <c r="E892" t="s">
        <v>58</v>
      </c>
      <c r="F892" s="2">
        <v>2904000</v>
      </c>
      <c r="G892" s="2">
        <v>2904000</v>
      </c>
      <c r="H892" s="2">
        <v>2904000</v>
      </c>
      <c r="I892" s="2">
        <v>0</v>
      </c>
      <c r="J892" s="2">
        <v>584534.5</v>
      </c>
      <c r="K892" s="2">
        <v>0</v>
      </c>
      <c r="L892" s="2">
        <v>917465.5</v>
      </c>
      <c r="M892" s="2">
        <v>917465.5</v>
      </c>
      <c r="N892" s="2">
        <v>1402000</v>
      </c>
      <c r="O892" s="2">
        <v>1402000</v>
      </c>
      <c r="P892" s="18">
        <f t="shared" si="23"/>
        <v>0.31593164600550966</v>
      </c>
    </row>
    <row r="893" spans="1:16" s="23" customFormat="1" x14ac:dyDescent="0.2">
      <c r="A893" t="s">
        <v>395</v>
      </c>
      <c r="B893" t="s">
        <v>396</v>
      </c>
      <c r="C893" t="s">
        <v>2</v>
      </c>
      <c r="D893" t="s">
        <v>59</v>
      </c>
      <c r="E893" t="s">
        <v>60</v>
      </c>
      <c r="F893" s="2">
        <v>8857200</v>
      </c>
      <c r="G893" s="2">
        <v>8857200</v>
      </c>
      <c r="H893" s="2">
        <v>8857200</v>
      </c>
      <c r="I893" s="2">
        <v>0</v>
      </c>
      <c r="J893" s="2">
        <v>2865213.02</v>
      </c>
      <c r="K893" s="2">
        <v>0</v>
      </c>
      <c r="L893" s="2">
        <v>4523386.9800000004</v>
      </c>
      <c r="M893" s="2">
        <v>4523386.9800000004</v>
      </c>
      <c r="N893" s="2">
        <v>1468600</v>
      </c>
      <c r="O893" s="2">
        <v>1468600</v>
      </c>
      <c r="P893" s="18">
        <f t="shared" si="23"/>
        <v>0.51070168676331129</v>
      </c>
    </row>
    <row r="894" spans="1:16" s="23" customFormat="1" x14ac:dyDescent="0.2">
      <c r="A894" t="s">
        <v>395</v>
      </c>
      <c r="B894" t="s">
        <v>396</v>
      </c>
      <c r="C894" t="s">
        <v>2</v>
      </c>
      <c r="D894" t="s">
        <v>61</v>
      </c>
      <c r="E894" t="s">
        <v>62</v>
      </c>
      <c r="F894" s="2">
        <v>0</v>
      </c>
      <c r="G894" s="2">
        <v>300000</v>
      </c>
      <c r="H894" s="2"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300000</v>
      </c>
      <c r="O894" s="2">
        <v>0</v>
      </c>
      <c r="P894" s="18">
        <f t="shared" si="23"/>
        <v>0</v>
      </c>
    </row>
    <row r="895" spans="1:16" s="23" customFormat="1" x14ac:dyDescent="0.2">
      <c r="A895" t="s">
        <v>395</v>
      </c>
      <c r="B895" t="s">
        <v>396</v>
      </c>
      <c r="C895" t="s">
        <v>2</v>
      </c>
      <c r="D895" t="s">
        <v>63</v>
      </c>
      <c r="E895" t="s">
        <v>64</v>
      </c>
      <c r="F895" s="2">
        <v>7695600</v>
      </c>
      <c r="G895" s="2">
        <v>8295600</v>
      </c>
      <c r="H895" s="2">
        <v>8295600</v>
      </c>
      <c r="I895" s="2">
        <v>0</v>
      </c>
      <c r="J895" s="2">
        <v>1882775.41</v>
      </c>
      <c r="K895" s="2">
        <v>0</v>
      </c>
      <c r="L895" s="2">
        <v>5812224.5899999999</v>
      </c>
      <c r="M895" s="2">
        <v>5812224.5899999999</v>
      </c>
      <c r="N895" s="2">
        <v>600600</v>
      </c>
      <c r="O895" s="2">
        <v>600600</v>
      </c>
      <c r="P895" s="18">
        <f t="shared" si="23"/>
        <v>0.70063944621245</v>
      </c>
    </row>
    <row r="896" spans="1:16" s="23" customFormat="1" x14ac:dyDescent="0.2">
      <c r="A896" t="s">
        <v>395</v>
      </c>
      <c r="B896" t="s">
        <v>396</v>
      </c>
      <c r="C896" t="s">
        <v>2</v>
      </c>
      <c r="D896" t="s">
        <v>65</v>
      </c>
      <c r="E896" t="s">
        <v>66</v>
      </c>
      <c r="F896" s="2">
        <v>250000</v>
      </c>
      <c r="G896" s="2">
        <v>250000</v>
      </c>
      <c r="H896" s="2"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250000</v>
      </c>
      <c r="O896" s="2">
        <v>0</v>
      </c>
      <c r="P896" s="18">
        <f t="shared" si="23"/>
        <v>0</v>
      </c>
    </row>
    <row r="897" spans="1:16" s="23" customFormat="1" x14ac:dyDescent="0.2">
      <c r="A897" t="s">
        <v>395</v>
      </c>
      <c r="B897" t="s">
        <v>396</v>
      </c>
      <c r="C897" t="s">
        <v>2</v>
      </c>
      <c r="D897" t="s">
        <v>67</v>
      </c>
      <c r="E897" t="s">
        <v>68</v>
      </c>
      <c r="F897" s="2">
        <v>400000</v>
      </c>
      <c r="G897" s="2">
        <v>700000</v>
      </c>
      <c r="H897" s="2">
        <v>300000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700000</v>
      </c>
      <c r="O897" s="2">
        <v>300000</v>
      </c>
      <c r="P897" s="18">
        <f t="shared" si="23"/>
        <v>0</v>
      </c>
    </row>
    <row r="898" spans="1:16" s="23" customFormat="1" x14ac:dyDescent="0.2">
      <c r="A898" t="s">
        <v>395</v>
      </c>
      <c r="B898" t="s">
        <v>396</v>
      </c>
      <c r="C898" t="s">
        <v>2</v>
      </c>
      <c r="D898" t="s">
        <v>69</v>
      </c>
      <c r="E898" t="s">
        <v>70</v>
      </c>
      <c r="F898" s="2">
        <v>400000</v>
      </c>
      <c r="G898" s="2">
        <v>400000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400000</v>
      </c>
      <c r="O898" s="2">
        <v>0</v>
      </c>
      <c r="P898" s="18">
        <f t="shared" si="23"/>
        <v>0</v>
      </c>
    </row>
    <row r="899" spans="1:16" s="23" customFormat="1" x14ac:dyDescent="0.2">
      <c r="A899" t="s">
        <v>395</v>
      </c>
      <c r="B899" t="s">
        <v>396</v>
      </c>
      <c r="C899" t="s">
        <v>2</v>
      </c>
      <c r="D899" t="s">
        <v>75</v>
      </c>
      <c r="E899" t="s">
        <v>741</v>
      </c>
      <c r="F899" s="2">
        <v>0</v>
      </c>
      <c r="G899" s="2">
        <v>300000</v>
      </c>
      <c r="H899" s="2">
        <v>300000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300000</v>
      </c>
      <c r="O899" s="2">
        <v>300000</v>
      </c>
      <c r="P899" s="18">
        <f t="shared" ref="P899:P961" si="24">L899/G899</f>
        <v>0</v>
      </c>
    </row>
    <row r="900" spans="1:16" s="23" customFormat="1" x14ac:dyDescent="0.2">
      <c r="A900" t="s">
        <v>395</v>
      </c>
      <c r="B900" t="s">
        <v>396</v>
      </c>
      <c r="C900" t="s">
        <v>2</v>
      </c>
      <c r="D900" t="s">
        <v>76</v>
      </c>
      <c r="E900" t="s">
        <v>77</v>
      </c>
      <c r="F900" s="2">
        <v>450000000</v>
      </c>
      <c r="G900" s="2">
        <v>443400000</v>
      </c>
      <c r="H900" s="2">
        <v>374380000</v>
      </c>
      <c r="I900" s="2">
        <v>0</v>
      </c>
      <c r="J900" s="2">
        <v>68897747.549999997</v>
      </c>
      <c r="K900" s="2">
        <v>2353210.1800000002</v>
      </c>
      <c r="L900" s="2">
        <v>170726694.27000001</v>
      </c>
      <c r="M900" s="2">
        <v>133221879.93000001</v>
      </c>
      <c r="N900" s="2">
        <v>201422348</v>
      </c>
      <c r="O900" s="2">
        <v>132402348</v>
      </c>
      <c r="P900" s="18">
        <f t="shared" si="24"/>
        <v>0.38503990588633291</v>
      </c>
    </row>
    <row r="901" spans="1:16" s="23" customFormat="1" x14ac:dyDescent="0.2">
      <c r="A901" t="s">
        <v>395</v>
      </c>
      <c r="B901" t="s">
        <v>396</v>
      </c>
      <c r="C901" t="s">
        <v>2</v>
      </c>
      <c r="D901" t="s">
        <v>78</v>
      </c>
      <c r="E901" t="s">
        <v>79</v>
      </c>
      <c r="F901" s="2">
        <v>19000000</v>
      </c>
      <c r="G901" s="2">
        <v>19000000</v>
      </c>
      <c r="H901" s="2">
        <v>19000000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19000000</v>
      </c>
      <c r="O901" s="2">
        <v>19000000</v>
      </c>
      <c r="P901" s="18">
        <f t="shared" si="24"/>
        <v>0</v>
      </c>
    </row>
    <row r="902" spans="1:16" s="23" customFormat="1" x14ac:dyDescent="0.2">
      <c r="A902" t="s">
        <v>395</v>
      </c>
      <c r="B902" t="s">
        <v>396</v>
      </c>
      <c r="C902" t="s">
        <v>2</v>
      </c>
      <c r="D902" t="s">
        <v>80</v>
      </c>
      <c r="E902" t="s">
        <v>81</v>
      </c>
      <c r="F902" s="2">
        <v>11000000</v>
      </c>
      <c r="G902" s="2">
        <v>11000000</v>
      </c>
      <c r="H902" s="2">
        <v>5480000</v>
      </c>
      <c r="I902" s="2">
        <v>0</v>
      </c>
      <c r="J902" s="2">
        <v>1473999.99</v>
      </c>
      <c r="K902" s="2">
        <v>0</v>
      </c>
      <c r="L902" s="2">
        <v>4000200</v>
      </c>
      <c r="M902" s="2">
        <v>4000200</v>
      </c>
      <c r="N902" s="2">
        <v>5525800.0099999998</v>
      </c>
      <c r="O902" s="2">
        <v>5800.01</v>
      </c>
      <c r="P902" s="18">
        <f t="shared" si="24"/>
        <v>0.36365454545454545</v>
      </c>
    </row>
    <row r="903" spans="1:16" s="23" customFormat="1" x14ac:dyDescent="0.2">
      <c r="A903" t="s">
        <v>395</v>
      </c>
      <c r="B903" t="s">
        <v>396</v>
      </c>
      <c r="C903" t="s">
        <v>2</v>
      </c>
      <c r="D903" t="s">
        <v>84</v>
      </c>
      <c r="E903" t="s">
        <v>85</v>
      </c>
      <c r="F903" s="2">
        <v>100000000</v>
      </c>
      <c r="G903" s="2">
        <v>106000000</v>
      </c>
      <c r="H903" s="2">
        <v>106000000</v>
      </c>
      <c r="I903" s="2">
        <v>0</v>
      </c>
      <c r="J903" s="2">
        <v>29339640.199999999</v>
      </c>
      <c r="K903" s="2">
        <v>2353210.1800000002</v>
      </c>
      <c r="L903" s="2">
        <v>67121764.739999995</v>
      </c>
      <c r="M903" s="2">
        <v>62823609.909999996</v>
      </c>
      <c r="N903" s="2">
        <v>7185384.8799999999</v>
      </c>
      <c r="O903" s="2">
        <v>7185384.8799999999</v>
      </c>
      <c r="P903" s="18">
        <f t="shared" si="24"/>
        <v>0.63322419566037735</v>
      </c>
    </row>
    <row r="904" spans="1:16" s="23" customFormat="1" x14ac:dyDescent="0.2">
      <c r="A904" t="s">
        <v>395</v>
      </c>
      <c r="B904" t="s">
        <v>396</v>
      </c>
      <c r="C904" t="s">
        <v>2</v>
      </c>
      <c r="D904" t="s">
        <v>86</v>
      </c>
      <c r="E904" t="s">
        <v>87</v>
      </c>
      <c r="F904" s="2">
        <v>320000000</v>
      </c>
      <c r="G904" s="2">
        <v>307400000</v>
      </c>
      <c r="H904" s="2">
        <v>243900000</v>
      </c>
      <c r="I904" s="2">
        <v>0</v>
      </c>
      <c r="J904" s="2">
        <v>38084107.359999999</v>
      </c>
      <c r="K904" s="2">
        <v>0</v>
      </c>
      <c r="L904" s="2">
        <v>99604729.530000001</v>
      </c>
      <c r="M904" s="2">
        <v>66398070.020000003</v>
      </c>
      <c r="N904" s="2">
        <v>169711163.11000001</v>
      </c>
      <c r="O904" s="2">
        <v>106211163.11</v>
      </c>
      <c r="P904" s="18">
        <f t="shared" si="24"/>
        <v>0.32402319300585558</v>
      </c>
    </row>
    <row r="905" spans="1:16" s="23" customFormat="1" x14ac:dyDescent="0.2">
      <c r="A905" t="s">
        <v>395</v>
      </c>
      <c r="B905" t="s">
        <v>396</v>
      </c>
      <c r="C905" t="s">
        <v>2</v>
      </c>
      <c r="D905" t="s">
        <v>88</v>
      </c>
      <c r="E905" t="s">
        <v>89</v>
      </c>
      <c r="F905" s="2">
        <v>18500000</v>
      </c>
      <c r="G905" s="2">
        <v>18500000</v>
      </c>
      <c r="H905" s="2">
        <v>12500000</v>
      </c>
      <c r="I905" s="2">
        <v>0</v>
      </c>
      <c r="J905" s="2">
        <v>4331381.07</v>
      </c>
      <c r="K905" s="2">
        <v>0</v>
      </c>
      <c r="L905" s="2">
        <v>4232618.93</v>
      </c>
      <c r="M905" s="2">
        <v>3599443.93</v>
      </c>
      <c r="N905" s="2">
        <v>9936000</v>
      </c>
      <c r="O905" s="2">
        <v>3936000</v>
      </c>
      <c r="P905" s="18">
        <f t="shared" si="24"/>
        <v>0.22879021243243242</v>
      </c>
    </row>
    <row r="906" spans="1:16" s="23" customFormat="1" x14ac:dyDescent="0.2">
      <c r="A906" t="s">
        <v>395</v>
      </c>
      <c r="B906" t="s">
        <v>396</v>
      </c>
      <c r="C906" t="s">
        <v>2</v>
      </c>
      <c r="D906" t="s">
        <v>90</v>
      </c>
      <c r="E906" t="s">
        <v>91</v>
      </c>
      <c r="F906" s="2">
        <v>1500000</v>
      </c>
      <c r="G906" s="2">
        <v>1500000</v>
      </c>
      <c r="H906" s="2">
        <v>1500000</v>
      </c>
      <c r="I906" s="2">
        <v>0</v>
      </c>
      <c r="J906" s="2">
        <v>375481.07</v>
      </c>
      <c r="K906" s="2">
        <v>0</v>
      </c>
      <c r="L906" s="2">
        <v>249518.93</v>
      </c>
      <c r="M906" s="2">
        <v>244143.93</v>
      </c>
      <c r="N906" s="2">
        <v>875000</v>
      </c>
      <c r="O906" s="2">
        <v>875000</v>
      </c>
      <c r="P906" s="18">
        <f t="shared" si="24"/>
        <v>0.16634595333333332</v>
      </c>
    </row>
    <row r="907" spans="1:16" s="23" customFormat="1" x14ac:dyDescent="0.2">
      <c r="A907" t="s">
        <v>395</v>
      </c>
      <c r="B907" t="s">
        <v>396</v>
      </c>
      <c r="C907" t="s">
        <v>2</v>
      </c>
      <c r="D907" t="s">
        <v>92</v>
      </c>
      <c r="E907" t="s">
        <v>93</v>
      </c>
      <c r="F907" s="2">
        <v>17000000</v>
      </c>
      <c r="G907" s="2">
        <v>17000000</v>
      </c>
      <c r="H907" s="2">
        <v>11000000</v>
      </c>
      <c r="I907" s="2">
        <v>0</v>
      </c>
      <c r="J907" s="2">
        <v>3955900</v>
      </c>
      <c r="K907" s="2">
        <v>0</v>
      </c>
      <c r="L907" s="2">
        <v>3983100</v>
      </c>
      <c r="M907" s="2">
        <v>3355300</v>
      </c>
      <c r="N907" s="2">
        <v>9061000</v>
      </c>
      <c r="O907" s="2">
        <v>3061000</v>
      </c>
      <c r="P907" s="18">
        <f t="shared" si="24"/>
        <v>0.23430000000000001</v>
      </c>
    </row>
    <row r="908" spans="1:16" s="23" customFormat="1" x14ac:dyDescent="0.2">
      <c r="A908" t="s">
        <v>395</v>
      </c>
      <c r="B908" t="s">
        <v>396</v>
      </c>
      <c r="C908" t="s">
        <v>2</v>
      </c>
      <c r="D908" t="s">
        <v>98</v>
      </c>
      <c r="E908" t="s">
        <v>99</v>
      </c>
      <c r="F908" s="2">
        <v>14000000</v>
      </c>
      <c r="G908" s="2">
        <v>14000000</v>
      </c>
      <c r="H908" s="2">
        <v>14000000</v>
      </c>
      <c r="I908" s="2">
        <v>0</v>
      </c>
      <c r="J908" s="2">
        <v>0.95</v>
      </c>
      <c r="K908" s="2">
        <v>0</v>
      </c>
      <c r="L908" s="2">
        <v>11056242.050000001</v>
      </c>
      <c r="M908" s="2">
        <v>11056242.050000001</v>
      </c>
      <c r="N908" s="2">
        <v>2943757</v>
      </c>
      <c r="O908" s="2">
        <v>2943757</v>
      </c>
      <c r="P908" s="18">
        <f t="shared" si="24"/>
        <v>0.78973157500000002</v>
      </c>
    </row>
    <row r="909" spans="1:16" s="23" customFormat="1" x14ac:dyDescent="0.2">
      <c r="A909" t="s">
        <v>395</v>
      </c>
      <c r="B909" t="s">
        <v>396</v>
      </c>
      <c r="C909" t="s">
        <v>2</v>
      </c>
      <c r="D909" t="s">
        <v>100</v>
      </c>
      <c r="E909" t="s">
        <v>101</v>
      </c>
      <c r="F909" s="2">
        <v>14000000</v>
      </c>
      <c r="G909" s="2">
        <v>14000000</v>
      </c>
      <c r="H909" s="2">
        <v>14000000</v>
      </c>
      <c r="I909" s="2">
        <v>0</v>
      </c>
      <c r="J909" s="2">
        <v>0.95</v>
      </c>
      <c r="K909" s="2">
        <v>0</v>
      </c>
      <c r="L909" s="2">
        <v>11056242.050000001</v>
      </c>
      <c r="M909" s="2">
        <v>11056242.050000001</v>
      </c>
      <c r="N909" s="2">
        <v>2943757</v>
      </c>
      <c r="O909" s="2">
        <v>2943757</v>
      </c>
      <c r="P909" s="18">
        <f t="shared" si="24"/>
        <v>0.78973157500000002</v>
      </c>
    </row>
    <row r="910" spans="1:16" s="23" customFormat="1" x14ac:dyDescent="0.2">
      <c r="A910" t="s">
        <v>395</v>
      </c>
      <c r="B910" t="s">
        <v>396</v>
      </c>
      <c r="C910" t="s">
        <v>2</v>
      </c>
      <c r="D910" t="s">
        <v>102</v>
      </c>
      <c r="E910" t="s">
        <v>103</v>
      </c>
      <c r="F910" s="2">
        <v>600000</v>
      </c>
      <c r="G910" s="2">
        <v>0</v>
      </c>
      <c r="H910" s="2"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18">
        <v>0</v>
      </c>
    </row>
    <row r="911" spans="1:16" s="23" customFormat="1" x14ac:dyDescent="0.2">
      <c r="A911" t="s">
        <v>395</v>
      </c>
      <c r="B911" t="s">
        <v>396</v>
      </c>
      <c r="C911" t="s">
        <v>2</v>
      </c>
      <c r="D911" t="s">
        <v>104</v>
      </c>
      <c r="E911" t="s">
        <v>105</v>
      </c>
      <c r="F911" s="2">
        <v>300000</v>
      </c>
      <c r="G911" s="2">
        <v>0</v>
      </c>
      <c r="H911" s="2"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18">
        <v>0</v>
      </c>
    </row>
    <row r="912" spans="1:16" s="23" customFormat="1" x14ac:dyDescent="0.2">
      <c r="A912" t="s">
        <v>395</v>
      </c>
      <c r="B912" t="s">
        <v>396</v>
      </c>
      <c r="C912" t="s">
        <v>2</v>
      </c>
      <c r="D912" t="s">
        <v>106</v>
      </c>
      <c r="E912" t="s">
        <v>107</v>
      </c>
      <c r="F912" s="2">
        <v>300000</v>
      </c>
      <c r="G912" s="2">
        <v>0</v>
      </c>
      <c r="H912" s="2"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18">
        <v>0</v>
      </c>
    </row>
    <row r="913" spans="1:16" s="23" customFormat="1" x14ac:dyDescent="0.2">
      <c r="A913" t="s">
        <v>395</v>
      </c>
      <c r="B913" t="s">
        <v>396</v>
      </c>
      <c r="C913" t="s">
        <v>2</v>
      </c>
      <c r="D913" t="s">
        <v>110</v>
      </c>
      <c r="E913" t="s">
        <v>111</v>
      </c>
      <c r="F913" s="2">
        <v>11300000</v>
      </c>
      <c r="G913" s="2">
        <v>17300000</v>
      </c>
      <c r="H913" s="2">
        <v>12966666.67</v>
      </c>
      <c r="I913" s="2">
        <v>0</v>
      </c>
      <c r="J913" s="2">
        <v>1152800.01</v>
      </c>
      <c r="K913" s="2">
        <v>0</v>
      </c>
      <c r="L913" s="2">
        <v>3186024.14</v>
      </c>
      <c r="M913" s="2">
        <v>3140824.14</v>
      </c>
      <c r="N913" s="2">
        <v>12961175.85</v>
      </c>
      <c r="O913" s="2">
        <v>8627842.5199999996</v>
      </c>
      <c r="P913" s="18">
        <f t="shared" si="24"/>
        <v>0.1841632450867052</v>
      </c>
    </row>
    <row r="914" spans="1:16" s="23" customFormat="1" x14ac:dyDescent="0.2">
      <c r="A914" t="s">
        <v>395</v>
      </c>
      <c r="B914" t="s">
        <v>396</v>
      </c>
      <c r="C914" t="s">
        <v>2</v>
      </c>
      <c r="D914" t="s">
        <v>116</v>
      </c>
      <c r="E914" t="s">
        <v>117</v>
      </c>
      <c r="F914" s="2">
        <v>8800000</v>
      </c>
      <c r="G914" s="2">
        <v>8800000</v>
      </c>
      <c r="H914" s="2">
        <v>6800000</v>
      </c>
      <c r="I914" s="2">
        <v>0</v>
      </c>
      <c r="J914" s="2">
        <v>1152800.01</v>
      </c>
      <c r="K914" s="2">
        <v>0</v>
      </c>
      <c r="L914" s="2">
        <v>3186024.14</v>
      </c>
      <c r="M914" s="2">
        <v>3140824.14</v>
      </c>
      <c r="N914" s="2">
        <v>4461175.8499999996</v>
      </c>
      <c r="O914" s="2">
        <v>2461175.85</v>
      </c>
      <c r="P914" s="18">
        <f t="shared" si="24"/>
        <v>0.36204819772727276</v>
      </c>
    </row>
    <row r="915" spans="1:16" s="23" customFormat="1" x14ac:dyDescent="0.2">
      <c r="A915" t="s">
        <v>395</v>
      </c>
      <c r="B915" t="s">
        <v>396</v>
      </c>
      <c r="C915" t="s">
        <v>2</v>
      </c>
      <c r="D915" t="s">
        <v>122</v>
      </c>
      <c r="E915" t="s">
        <v>123</v>
      </c>
      <c r="F915" s="2">
        <v>2500000</v>
      </c>
      <c r="G915" s="2">
        <v>8500000</v>
      </c>
      <c r="H915" s="2">
        <v>6166666.6699999999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8500000</v>
      </c>
      <c r="O915" s="2">
        <v>6166666.6699999999</v>
      </c>
      <c r="P915" s="18">
        <f t="shared" si="24"/>
        <v>0</v>
      </c>
    </row>
    <row r="916" spans="1:16" s="23" customFormat="1" x14ac:dyDescent="0.2">
      <c r="A916" t="s">
        <v>395</v>
      </c>
      <c r="B916" t="s">
        <v>396</v>
      </c>
      <c r="C916" t="s">
        <v>2</v>
      </c>
      <c r="D916" t="s">
        <v>124</v>
      </c>
      <c r="E916" t="s">
        <v>125</v>
      </c>
      <c r="F916" s="2">
        <v>560000</v>
      </c>
      <c r="G916" s="2">
        <v>560000</v>
      </c>
      <c r="H916" s="2">
        <v>355021</v>
      </c>
      <c r="I916" s="2">
        <v>0</v>
      </c>
      <c r="J916" s="2">
        <v>0</v>
      </c>
      <c r="K916" s="2">
        <v>0</v>
      </c>
      <c r="L916" s="2">
        <v>355021</v>
      </c>
      <c r="M916" s="2">
        <v>355021</v>
      </c>
      <c r="N916" s="2">
        <v>204979</v>
      </c>
      <c r="O916" s="2">
        <v>0</v>
      </c>
      <c r="P916" s="18">
        <f t="shared" si="24"/>
        <v>0.63396607142857142</v>
      </c>
    </row>
    <row r="917" spans="1:16" s="23" customFormat="1" x14ac:dyDescent="0.2">
      <c r="A917" t="s">
        <v>395</v>
      </c>
      <c r="B917" t="s">
        <v>396</v>
      </c>
      <c r="C917" t="s">
        <v>2</v>
      </c>
      <c r="D917" t="s">
        <v>128</v>
      </c>
      <c r="E917" t="s">
        <v>129</v>
      </c>
      <c r="F917" s="2">
        <v>560000</v>
      </c>
      <c r="G917" s="2">
        <v>560000</v>
      </c>
      <c r="H917" s="2">
        <v>355021</v>
      </c>
      <c r="I917" s="2">
        <v>0</v>
      </c>
      <c r="J917" s="2">
        <v>0</v>
      </c>
      <c r="K917" s="2">
        <v>0</v>
      </c>
      <c r="L917" s="2">
        <v>355021</v>
      </c>
      <c r="M917" s="2">
        <v>355021</v>
      </c>
      <c r="N917" s="2">
        <v>204979</v>
      </c>
      <c r="O917" s="2">
        <v>0</v>
      </c>
      <c r="P917" s="18">
        <f t="shared" si="24"/>
        <v>0.63396607142857142</v>
      </c>
    </row>
    <row r="918" spans="1:16" s="23" customFormat="1" x14ac:dyDescent="0.2">
      <c r="A918" t="s">
        <v>395</v>
      </c>
      <c r="B918" t="s">
        <v>396</v>
      </c>
      <c r="C918" t="s">
        <v>2</v>
      </c>
      <c r="D918" t="s">
        <v>130</v>
      </c>
      <c r="E918" t="s">
        <v>131</v>
      </c>
      <c r="F918" s="2">
        <v>500000</v>
      </c>
      <c r="G918" s="2">
        <v>500000</v>
      </c>
      <c r="H918" s="2"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500000</v>
      </c>
      <c r="O918" s="2">
        <v>0</v>
      </c>
      <c r="P918" s="18">
        <f t="shared" si="24"/>
        <v>0</v>
      </c>
    </row>
    <row r="919" spans="1:16" s="23" customFormat="1" x14ac:dyDescent="0.2">
      <c r="A919" t="s">
        <v>395</v>
      </c>
      <c r="B919" t="s">
        <v>396</v>
      </c>
      <c r="C919" t="s">
        <v>2</v>
      </c>
      <c r="D919" t="s">
        <v>132</v>
      </c>
      <c r="E919" t="s">
        <v>133</v>
      </c>
      <c r="F919" s="2">
        <v>500000</v>
      </c>
      <c r="G919" s="2">
        <v>500000</v>
      </c>
      <c r="H919" s="2"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500000</v>
      </c>
      <c r="O919" s="2">
        <v>0</v>
      </c>
      <c r="P919" s="18">
        <f t="shared" si="24"/>
        <v>0</v>
      </c>
    </row>
    <row r="920" spans="1:16" s="23" customFormat="1" x14ac:dyDescent="0.2">
      <c r="A920" s="5" t="s">
        <v>395</v>
      </c>
      <c r="B920" s="5" t="s">
        <v>396</v>
      </c>
      <c r="C920" s="5" t="s">
        <v>2</v>
      </c>
      <c r="D920" s="5" t="s">
        <v>136</v>
      </c>
      <c r="E920" s="5" t="s">
        <v>137</v>
      </c>
      <c r="F920" s="6">
        <v>31800000</v>
      </c>
      <c r="G920" s="6">
        <v>31800000</v>
      </c>
      <c r="H920" s="6">
        <v>28233333.329999998</v>
      </c>
      <c r="I920" s="6">
        <v>239723.76</v>
      </c>
      <c r="J920" s="6">
        <v>1196624.76</v>
      </c>
      <c r="K920" s="6">
        <v>0</v>
      </c>
      <c r="L920" s="6">
        <v>1712073.08</v>
      </c>
      <c r="M920" s="6">
        <v>1712073.08</v>
      </c>
      <c r="N920" s="6">
        <v>28651578.399999999</v>
      </c>
      <c r="O920" s="6">
        <v>25084911.73</v>
      </c>
      <c r="P920" s="34">
        <f t="shared" si="24"/>
        <v>5.3838776100628934E-2</v>
      </c>
    </row>
    <row r="921" spans="1:16" s="23" customFormat="1" x14ac:dyDescent="0.2">
      <c r="A921" t="s">
        <v>395</v>
      </c>
      <c r="B921" t="s">
        <v>396</v>
      </c>
      <c r="C921" t="s">
        <v>2</v>
      </c>
      <c r="D921" t="s">
        <v>138</v>
      </c>
      <c r="E921" t="s">
        <v>139</v>
      </c>
      <c r="F921" s="2">
        <v>17000000</v>
      </c>
      <c r="G921" s="2">
        <v>18000000</v>
      </c>
      <c r="H921" s="2">
        <v>14500000</v>
      </c>
      <c r="I921" s="2">
        <v>0</v>
      </c>
      <c r="J921" s="2">
        <v>1057769.92</v>
      </c>
      <c r="K921" s="2">
        <v>0</v>
      </c>
      <c r="L921" s="2">
        <v>1616073.08</v>
      </c>
      <c r="M921" s="2">
        <v>1616073.08</v>
      </c>
      <c r="N921" s="2">
        <v>15326157</v>
      </c>
      <c r="O921" s="2">
        <v>11826157</v>
      </c>
      <c r="P921" s="18">
        <f t="shared" si="24"/>
        <v>8.9781837777777776E-2</v>
      </c>
    </row>
    <row r="922" spans="1:16" s="23" customFormat="1" x14ac:dyDescent="0.2">
      <c r="A922" t="s">
        <v>395</v>
      </c>
      <c r="B922" t="s">
        <v>396</v>
      </c>
      <c r="C922" t="s">
        <v>2</v>
      </c>
      <c r="D922" t="s">
        <v>140</v>
      </c>
      <c r="E922" t="s">
        <v>141</v>
      </c>
      <c r="F922" s="2">
        <v>12000000</v>
      </c>
      <c r="G922" s="2">
        <v>12000000</v>
      </c>
      <c r="H922" s="2">
        <v>8500000</v>
      </c>
      <c r="I922" s="2">
        <v>0</v>
      </c>
      <c r="J922" s="2">
        <v>1057769.92</v>
      </c>
      <c r="K922" s="2">
        <v>0</v>
      </c>
      <c r="L922" s="2">
        <v>1616073.08</v>
      </c>
      <c r="M922" s="2">
        <v>1616073.08</v>
      </c>
      <c r="N922" s="2">
        <v>9326157</v>
      </c>
      <c r="O922" s="2">
        <v>5826157</v>
      </c>
      <c r="P922" s="18">
        <f t="shared" si="24"/>
        <v>0.13467275666666667</v>
      </c>
    </row>
    <row r="923" spans="1:16" s="23" customFormat="1" x14ac:dyDescent="0.2">
      <c r="A923" t="s">
        <v>395</v>
      </c>
      <c r="B923" t="s">
        <v>396</v>
      </c>
      <c r="C923" t="s">
        <v>2</v>
      </c>
      <c r="D923" t="s">
        <v>142</v>
      </c>
      <c r="E923" t="s">
        <v>143</v>
      </c>
      <c r="F923" s="2">
        <v>0</v>
      </c>
      <c r="G923" s="2">
        <v>1000000</v>
      </c>
      <c r="H923" s="2">
        <v>1000000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1000000</v>
      </c>
      <c r="O923" s="2">
        <v>1000000</v>
      </c>
      <c r="P923" s="18">
        <f t="shared" si="24"/>
        <v>0</v>
      </c>
    </row>
    <row r="924" spans="1:16" s="23" customFormat="1" x14ac:dyDescent="0.2">
      <c r="A924" t="s">
        <v>395</v>
      </c>
      <c r="B924" t="s">
        <v>396</v>
      </c>
      <c r="C924" t="s">
        <v>2</v>
      </c>
      <c r="D924" t="s">
        <v>144</v>
      </c>
      <c r="E924" t="s">
        <v>145</v>
      </c>
      <c r="F924" s="2">
        <v>5000000</v>
      </c>
      <c r="G924" s="2">
        <v>5000000</v>
      </c>
      <c r="H924" s="2">
        <v>5000000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5000000</v>
      </c>
      <c r="O924" s="2">
        <v>5000000</v>
      </c>
      <c r="P924" s="18">
        <f t="shared" si="24"/>
        <v>0</v>
      </c>
    </row>
    <row r="925" spans="1:16" s="23" customFormat="1" x14ac:dyDescent="0.2">
      <c r="A925" t="s">
        <v>395</v>
      </c>
      <c r="B925" t="s">
        <v>396</v>
      </c>
      <c r="C925" t="s">
        <v>2</v>
      </c>
      <c r="D925" t="s">
        <v>148</v>
      </c>
      <c r="E925" t="s">
        <v>149</v>
      </c>
      <c r="F925" s="2">
        <v>1000000</v>
      </c>
      <c r="G925" s="2">
        <v>1000000</v>
      </c>
      <c r="H925" s="2">
        <v>1000000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1000000</v>
      </c>
      <c r="O925" s="2">
        <v>1000000</v>
      </c>
      <c r="P925" s="18">
        <f t="shared" si="24"/>
        <v>0</v>
      </c>
    </row>
    <row r="926" spans="1:16" s="23" customFormat="1" x14ac:dyDescent="0.2">
      <c r="A926" t="s">
        <v>395</v>
      </c>
      <c r="B926" t="s">
        <v>396</v>
      </c>
      <c r="C926" t="s">
        <v>2</v>
      </c>
      <c r="D926" t="s">
        <v>152</v>
      </c>
      <c r="E926" t="s">
        <v>153</v>
      </c>
      <c r="F926" s="2">
        <v>1000000</v>
      </c>
      <c r="G926" s="2">
        <v>1000000</v>
      </c>
      <c r="H926" s="2">
        <v>1000000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1000000</v>
      </c>
      <c r="O926" s="2">
        <v>1000000</v>
      </c>
      <c r="P926" s="18">
        <f t="shared" si="24"/>
        <v>0</v>
      </c>
    </row>
    <row r="927" spans="1:16" s="23" customFormat="1" x14ac:dyDescent="0.2">
      <c r="A927" t="s">
        <v>395</v>
      </c>
      <c r="B927" t="s">
        <v>396</v>
      </c>
      <c r="C927" t="s">
        <v>2</v>
      </c>
      <c r="D927" t="s">
        <v>154</v>
      </c>
      <c r="E927" t="s">
        <v>155</v>
      </c>
      <c r="F927" s="2">
        <v>600000</v>
      </c>
      <c r="G927" s="2">
        <v>600000</v>
      </c>
      <c r="H927" s="2">
        <v>600000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600000</v>
      </c>
      <c r="O927" s="2">
        <v>600000</v>
      </c>
      <c r="P927" s="18">
        <f t="shared" si="24"/>
        <v>0</v>
      </c>
    </row>
    <row r="928" spans="1:16" s="23" customFormat="1" x14ac:dyDescent="0.2">
      <c r="A928" t="s">
        <v>395</v>
      </c>
      <c r="B928" t="s">
        <v>396</v>
      </c>
      <c r="C928" t="s">
        <v>2</v>
      </c>
      <c r="D928" t="s">
        <v>162</v>
      </c>
      <c r="E928" t="s">
        <v>163</v>
      </c>
      <c r="F928" s="2">
        <v>600000</v>
      </c>
      <c r="G928" s="2">
        <v>600000</v>
      </c>
      <c r="H928" s="2">
        <v>600000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600000</v>
      </c>
      <c r="O928" s="2">
        <v>600000</v>
      </c>
      <c r="P928" s="18">
        <f t="shared" si="24"/>
        <v>0</v>
      </c>
    </row>
    <row r="929" spans="1:16" s="23" customFormat="1" x14ac:dyDescent="0.2">
      <c r="A929" t="s">
        <v>395</v>
      </c>
      <c r="B929" t="s">
        <v>396</v>
      </c>
      <c r="C929" t="s">
        <v>2</v>
      </c>
      <c r="D929" t="s">
        <v>168</v>
      </c>
      <c r="E929" t="s">
        <v>169</v>
      </c>
      <c r="F929" s="2">
        <v>600000</v>
      </c>
      <c r="G929" s="2">
        <v>600000</v>
      </c>
      <c r="H929" s="2">
        <v>600000</v>
      </c>
      <c r="I929" s="2">
        <v>0</v>
      </c>
      <c r="J929" s="2">
        <v>0</v>
      </c>
      <c r="K929" s="2">
        <v>0</v>
      </c>
      <c r="L929" s="2">
        <v>96000</v>
      </c>
      <c r="M929" s="2">
        <v>96000</v>
      </c>
      <c r="N929" s="2">
        <v>504000</v>
      </c>
      <c r="O929" s="2">
        <v>504000</v>
      </c>
      <c r="P929" s="18">
        <f t="shared" si="24"/>
        <v>0.16</v>
      </c>
    </row>
    <row r="930" spans="1:16" s="23" customFormat="1" x14ac:dyDescent="0.2">
      <c r="A930" t="s">
        <v>395</v>
      </c>
      <c r="B930" t="s">
        <v>396</v>
      </c>
      <c r="C930" t="s">
        <v>2</v>
      </c>
      <c r="D930" t="s">
        <v>172</v>
      </c>
      <c r="E930" t="s">
        <v>173</v>
      </c>
      <c r="F930" s="2">
        <v>600000</v>
      </c>
      <c r="G930" s="2">
        <v>600000</v>
      </c>
      <c r="H930" s="2">
        <v>600000</v>
      </c>
      <c r="I930" s="2">
        <v>0</v>
      </c>
      <c r="J930" s="2">
        <v>0</v>
      </c>
      <c r="K930" s="2">
        <v>0</v>
      </c>
      <c r="L930" s="2">
        <v>96000</v>
      </c>
      <c r="M930" s="2">
        <v>96000</v>
      </c>
      <c r="N930" s="2">
        <v>504000</v>
      </c>
      <c r="O930" s="2">
        <v>504000</v>
      </c>
      <c r="P930" s="18">
        <f t="shared" si="24"/>
        <v>0.16</v>
      </c>
    </row>
    <row r="931" spans="1:16" s="23" customFormat="1" x14ac:dyDescent="0.2">
      <c r="A931" t="s">
        <v>395</v>
      </c>
      <c r="B931" t="s">
        <v>396</v>
      </c>
      <c r="C931" t="s">
        <v>2</v>
      </c>
      <c r="D931" t="s">
        <v>174</v>
      </c>
      <c r="E931" t="s">
        <v>175</v>
      </c>
      <c r="F931" s="2">
        <v>12600000</v>
      </c>
      <c r="G931" s="2">
        <v>11600000</v>
      </c>
      <c r="H931" s="2">
        <v>11533333.33</v>
      </c>
      <c r="I931" s="2">
        <v>239723.76</v>
      </c>
      <c r="J931" s="2">
        <v>138854.84</v>
      </c>
      <c r="K931" s="2">
        <v>0</v>
      </c>
      <c r="L931" s="2">
        <v>0</v>
      </c>
      <c r="M931" s="2">
        <v>0</v>
      </c>
      <c r="N931" s="2">
        <v>11221421.4</v>
      </c>
      <c r="O931" s="2">
        <v>11154754.73</v>
      </c>
      <c r="P931" s="18">
        <f t="shared" si="24"/>
        <v>0</v>
      </c>
    </row>
    <row r="932" spans="1:16" s="23" customFormat="1" x14ac:dyDescent="0.2">
      <c r="A932" t="s">
        <v>395</v>
      </c>
      <c r="B932" t="s">
        <v>396</v>
      </c>
      <c r="C932" t="s">
        <v>2</v>
      </c>
      <c r="D932" t="s">
        <v>176</v>
      </c>
      <c r="E932" t="s">
        <v>177</v>
      </c>
      <c r="F932" s="2">
        <v>2000000</v>
      </c>
      <c r="G932" s="2">
        <v>2000000</v>
      </c>
      <c r="H932" s="2">
        <v>2000000</v>
      </c>
      <c r="I932" s="2">
        <v>4800.6000000000004</v>
      </c>
      <c r="J932" s="2">
        <v>14776.15</v>
      </c>
      <c r="K932" s="2">
        <v>0</v>
      </c>
      <c r="L932" s="2">
        <v>0</v>
      </c>
      <c r="M932" s="2">
        <v>0</v>
      </c>
      <c r="N932" s="2">
        <v>1980423.25</v>
      </c>
      <c r="O932" s="2">
        <v>1980423.25</v>
      </c>
      <c r="P932" s="18">
        <f t="shared" si="24"/>
        <v>0</v>
      </c>
    </row>
    <row r="933" spans="1:16" s="23" customFormat="1" x14ac:dyDescent="0.2">
      <c r="A933" t="s">
        <v>395</v>
      </c>
      <c r="B933" t="s">
        <v>396</v>
      </c>
      <c r="C933" t="s">
        <v>2</v>
      </c>
      <c r="D933" t="s">
        <v>178</v>
      </c>
      <c r="E933" t="s">
        <v>179</v>
      </c>
      <c r="F933" s="2">
        <v>0</v>
      </c>
      <c r="G933" s="2">
        <v>200000</v>
      </c>
      <c r="H933" s="2">
        <v>133333.32999999999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200000</v>
      </c>
      <c r="O933" s="2">
        <v>133333.32999999999</v>
      </c>
      <c r="P933" s="18">
        <f t="shared" si="24"/>
        <v>0</v>
      </c>
    </row>
    <row r="934" spans="1:16" s="23" customFormat="1" x14ac:dyDescent="0.2">
      <c r="A934" t="s">
        <v>395</v>
      </c>
      <c r="B934" t="s">
        <v>396</v>
      </c>
      <c r="C934" t="s">
        <v>2</v>
      </c>
      <c r="D934" t="s">
        <v>180</v>
      </c>
      <c r="E934" t="s">
        <v>181</v>
      </c>
      <c r="F934" s="2">
        <v>3000000</v>
      </c>
      <c r="G934" s="2">
        <v>3000000</v>
      </c>
      <c r="H934" s="2">
        <v>3000000</v>
      </c>
      <c r="I934" s="2">
        <v>234923.16</v>
      </c>
      <c r="J934" s="2">
        <v>124078.69</v>
      </c>
      <c r="K934" s="2">
        <v>0</v>
      </c>
      <c r="L934" s="2">
        <v>0</v>
      </c>
      <c r="M934" s="2">
        <v>0</v>
      </c>
      <c r="N934" s="2">
        <v>2640998.15</v>
      </c>
      <c r="O934" s="2">
        <v>2640998.15</v>
      </c>
      <c r="P934" s="18">
        <f t="shared" si="24"/>
        <v>0</v>
      </c>
    </row>
    <row r="935" spans="1:16" s="23" customFormat="1" x14ac:dyDescent="0.2">
      <c r="A935" t="s">
        <v>395</v>
      </c>
      <c r="B935" t="s">
        <v>396</v>
      </c>
      <c r="C935" t="s">
        <v>2</v>
      </c>
      <c r="D935" t="s">
        <v>182</v>
      </c>
      <c r="E935" t="s">
        <v>183</v>
      </c>
      <c r="F935" s="2">
        <v>1600000</v>
      </c>
      <c r="G935" s="2">
        <v>1600000</v>
      </c>
      <c r="H935" s="2">
        <v>1600000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1600000</v>
      </c>
      <c r="O935" s="2">
        <v>1600000</v>
      </c>
      <c r="P935" s="18">
        <f t="shared" si="24"/>
        <v>0</v>
      </c>
    </row>
    <row r="936" spans="1:16" s="23" customFormat="1" x14ac:dyDescent="0.2">
      <c r="A936" t="s">
        <v>395</v>
      </c>
      <c r="B936" t="s">
        <v>396</v>
      </c>
      <c r="C936" t="s">
        <v>2</v>
      </c>
      <c r="D936" t="s">
        <v>184</v>
      </c>
      <c r="E936" t="s">
        <v>185</v>
      </c>
      <c r="F936" s="2">
        <v>3000000</v>
      </c>
      <c r="G936" s="2">
        <v>3000000</v>
      </c>
      <c r="H936" s="2">
        <v>3000000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3000000</v>
      </c>
      <c r="O936" s="2">
        <v>3000000</v>
      </c>
      <c r="P936" s="18">
        <f t="shared" si="24"/>
        <v>0</v>
      </c>
    </row>
    <row r="937" spans="1:16" s="23" customFormat="1" x14ac:dyDescent="0.2">
      <c r="A937" t="s">
        <v>395</v>
      </c>
      <c r="B937" t="s">
        <v>396</v>
      </c>
      <c r="C937" t="s">
        <v>2</v>
      </c>
      <c r="D937" t="s">
        <v>186</v>
      </c>
      <c r="E937" t="s">
        <v>187</v>
      </c>
      <c r="F937" s="2">
        <v>0</v>
      </c>
      <c r="G937" s="2">
        <v>400000</v>
      </c>
      <c r="H937" s="2">
        <v>400000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400000</v>
      </c>
      <c r="O937" s="2">
        <v>400000</v>
      </c>
      <c r="P937" s="18">
        <f t="shared" si="24"/>
        <v>0</v>
      </c>
    </row>
    <row r="938" spans="1:16" s="23" customFormat="1" x14ac:dyDescent="0.2">
      <c r="A938" t="s">
        <v>395</v>
      </c>
      <c r="B938" t="s">
        <v>396</v>
      </c>
      <c r="C938" t="s">
        <v>2</v>
      </c>
      <c r="D938" t="s">
        <v>188</v>
      </c>
      <c r="E938" t="s">
        <v>189</v>
      </c>
      <c r="F938" s="2">
        <v>3000000</v>
      </c>
      <c r="G938" s="2">
        <v>1400000</v>
      </c>
      <c r="H938" s="2">
        <v>1400000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1400000</v>
      </c>
      <c r="O938" s="2">
        <v>1400000</v>
      </c>
      <c r="P938" s="18">
        <f t="shared" si="24"/>
        <v>0</v>
      </c>
    </row>
    <row r="939" spans="1:16" s="23" customFormat="1" x14ac:dyDescent="0.2">
      <c r="A939" s="5" t="s">
        <v>395</v>
      </c>
      <c r="B939" s="5" t="s">
        <v>396</v>
      </c>
      <c r="C939" s="5" t="s">
        <v>28</v>
      </c>
      <c r="D939" s="5" t="s">
        <v>236</v>
      </c>
      <c r="E939" s="5" t="s">
        <v>237</v>
      </c>
      <c r="F939" s="6">
        <v>28700000</v>
      </c>
      <c r="G939" s="6">
        <v>28700000</v>
      </c>
      <c r="H939" s="6">
        <v>23850000</v>
      </c>
      <c r="I939" s="6">
        <v>0</v>
      </c>
      <c r="J939" s="6">
        <v>86952.54</v>
      </c>
      <c r="K939" s="6">
        <v>0</v>
      </c>
      <c r="L939" s="6">
        <v>984689.06</v>
      </c>
      <c r="M939" s="6">
        <v>0</v>
      </c>
      <c r="N939" s="6">
        <v>27628358.399999999</v>
      </c>
      <c r="O939" s="6">
        <v>22778358.399999999</v>
      </c>
      <c r="P939" s="34">
        <f t="shared" si="24"/>
        <v>3.4309723344947737E-2</v>
      </c>
    </row>
    <row r="940" spans="1:16" s="23" customFormat="1" x14ac:dyDescent="0.2">
      <c r="A940" t="s">
        <v>395</v>
      </c>
      <c r="B940" t="s">
        <v>396</v>
      </c>
      <c r="C940" t="s">
        <v>28</v>
      </c>
      <c r="D940" t="s">
        <v>238</v>
      </c>
      <c r="E940" t="s">
        <v>239</v>
      </c>
      <c r="F940" s="2">
        <v>24700000</v>
      </c>
      <c r="G940" s="2">
        <v>24700000</v>
      </c>
      <c r="H940" s="2">
        <v>19850000</v>
      </c>
      <c r="I940" s="2">
        <v>0</v>
      </c>
      <c r="J940" s="2">
        <v>86952.54</v>
      </c>
      <c r="K940" s="2">
        <v>0</v>
      </c>
      <c r="L940" s="2">
        <v>984689.06</v>
      </c>
      <c r="M940" s="2">
        <v>0</v>
      </c>
      <c r="N940" s="2">
        <v>23628358.399999999</v>
      </c>
      <c r="O940" s="2">
        <v>18778358.399999999</v>
      </c>
      <c r="P940" s="18">
        <f t="shared" si="24"/>
        <v>3.9865953846153851E-2</v>
      </c>
    </row>
    <row r="941" spans="1:16" s="23" customFormat="1" x14ac:dyDescent="0.2">
      <c r="A941" t="s">
        <v>395</v>
      </c>
      <c r="B941" t="s">
        <v>396</v>
      </c>
      <c r="C941" t="s">
        <v>28</v>
      </c>
      <c r="D941" t="s">
        <v>242</v>
      </c>
      <c r="E941" t="s">
        <v>243</v>
      </c>
      <c r="F941" s="2">
        <v>8000000</v>
      </c>
      <c r="G941" s="2">
        <v>1500000</v>
      </c>
      <c r="H941" s="2">
        <v>1500000</v>
      </c>
      <c r="I941" s="2">
        <v>0</v>
      </c>
      <c r="J941" s="2">
        <v>86952.54</v>
      </c>
      <c r="K941" s="2">
        <v>0</v>
      </c>
      <c r="L941" s="2">
        <v>984689.06</v>
      </c>
      <c r="M941" s="2">
        <v>0</v>
      </c>
      <c r="N941" s="2">
        <v>428358.40000000002</v>
      </c>
      <c r="O941" s="2">
        <v>428358.40000000002</v>
      </c>
      <c r="P941" s="18">
        <f t="shared" si="24"/>
        <v>0.65645937333333337</v>
      </c>
    </row>
    <row r="942" spans="1:16" s="23" customFormat="1" x14ac:dyDescent="0.2">
      <c r="A942" t="s">
        <v>395</v>
      </c>
      <c r="B942" t="s">
        <v>396</v>
      </c>
      <c r="C942" t="s">
        <v>28</v>
      </c>
      <c r="D942" t="s">
        <v>244</v>
      </c>
      <c r="E942" t="s">
        <v>245</v>
      </c>
      <c r="F942" s="2">
        <v>2500000</v>
      </c>
      <c r="G942" s="2">
        <v>2500000</v>
      </c>
      <c r="H942" s="2"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2500000</v>
      </c>
      <c r="O942" s="2">
        <v>0</v>
      </c>
      <c r="P942" s="18">
        <f t="shared" si="24"/>
        <v>0</v>
      </c>
    </row>
    <row r="943" spans="1:16" s="23" customFormat="1" x14ac:dyDescent="0.2">
      <c r="A943" t="s">
        <v>395</v>
      </c>
      <c r="B943" t="s">
        <v>396</v>
      </c>
      <c r="C943" t="s">
        <v>28</v>
      </c>
      <c r="D943" t="s">
        <v>246</v>
      </c>
      <c r="E943" t="s">
        <v>247</v>
      </c>
      <c r="F943" s="2">
        <v>7200000</v>
      </c>
      <c r="G943" s="2">
        <v>20700000</v>
      </c>
      <c r="H943" s="2">
        <v>18350000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20700000</v>
      </c>
      <c r="O943" s="2">
        <v>18350000</v>
      </c>
      <c r="P943" s="18">
        <f t="shared" si="24"/>
        <v>0</v>
      </c>
    </row>
    <row r="944" spans="1:16" s="23" customFormat="1" x14ac:dyDescent="0.2">
      <c r="A944" t="s">
        <v>395</v>
      </c>
      <c r="B944" t="s">
        <v>396</v>
      </c>
      <c r="C944" t="s">
        <v>28</v>
      </c>
      <c r="D944" t="s">
        <v>352</v>
      </c>
      <c r="E944" t="s">
        <v>353</v>
      </c>
      <c r="F944" s="2">
        <v>7000000</v>
      </c>
      <c r="G944" s="2">
        <v>0</v>
      </c>
      <c r="H944" s="2"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18">
        <v>0</v>
      </c>
    </row>
    <row r="945" spans="1:16" s="23" customFormat="1" x14ac:dyDescent="0.2">
      <c r="A945" t="s">
        <v>395</v>
      </c>
      <c r="B945" t="s">
        <v>396</v>
      </c>
      <c r="C945" t="s">
        <v>28</v>
      </c>
      <c r="D945" t="s">
        <v>248</v>
      </c>
      <c r="E945" t="s">
        <v>249</v>
      </c>
      <c r="F945" s="2">
        <v>4000000</v>
      </c>
      <c r="G945" s="2">
        <v>4000000</v>
      </c>
      <c r="H945" s="2">
        <v>4000000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4000000</v>
      </c>
      <c r="O945" s="2">
        <v>4000000</v>
      </c>
      <c r="P945" s="18">
        <f t="shared" si="24"/>
        <v>0</v>
      </c>
    </row>
    <row r="946" spans="1:16" s="23" customFormat="1" x14ac:dyDescent="0.2">
      <c r="A946" t="s">
        <v>395</v>
      </c>
      <c r="B946" t="s">
        <v>396</v>
      </c>
      <c r="C946" t="s">
        <v>28</v>
      </c>
      <c r="D946" t="s">
        <v>250</v>
      </c>
      <c r="E946" t="s">
        <v>251</v>
      </c>
      <c r="F946" s="2">
        <v>4000000</v>
      </c>
      <c r="G946" s="2">
        <v>4000000</v>
      </c>
      <c r="H946" s="2">
        <v>4000000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4000000</v>
      </c>
      <c r="O946" s="2">
        <v>4000000</v>
      </c>
      <c r="P946" s="18">
        <f t="shared" si="24"/>
        <v>0</v>
      </c>
    </row>
    <row r="947" spans="1:16" s="23" customFormat="1" x14ac:dyDescent="0.2">
      <c r="A947" s="5" t="s">
        <v>395</v>
      </c>
      <c r="B947" s="5" t="s">
        <v>396</v>
      </c>
      <c r="C947" s="5" t="s">
        <v>2</v>
      </c>
      <c r="D947" s="5" t="s">
        <v>190</v>
      </c>
      <c r="E947" s="5" t="s">
        <v>191</v>
      </c>
      <c r="F947" s="6">
        <v>326704763</v>
      </c>
      <c r="G947" s="6">
        <v>326683070</v>
      </c>
      <c r="H947" s="6">
        <v>320597040</v>
      </c>
      <c r="I947" s="6">
        <v>0</v>
      </c>
      <c r="J947" s="6">
        <v>2444884.5</v>
      </c>
      <c r="K947" s="6">
        <v>0</v>
      </c>
      <c r="L947" s="6">
        <v>298625584.77999997</v>
      </c>
      <c r="M947" s="6">
        <v>298625584.77999997</v>
      </c>
      <c r="N947" s="6">
        <v>25612600.719999999</v>
      </c>
      <c r="O947" s="6">
        <v>19526570.719999999</v>
      </c>
      <c r="P947" s="34">
        <f t="shared" si="24"/>
        <v>0.91411405182398942</v>
      </c>
    </row>
    <row r="948" spans="1:16" s="23" customFormat="1" x14ac:dyDescent="0.2">
      <c r="A948" t="s">
        <v>395</v>
      </c>
      <c r="B948" t="s">
        <v>396</v>
      </c>
      <c r="C948" t="s">
        <v>2</v>
      </c>
      <c r="D948" t="s">
        <v>192</v>
      </c>
      <c r="E948" t="s">
        <v>193</v>
      </c>
      <c r="F948" s="2">
        <v>10350111</v>
      </c>
      <c r="G948" s="2">
        <v>10328418</v>
      </c>
      <c r="H948" s="2">
        <v>10328418</v>
      </c>
      <c r="I948" s="2">
        <v>0</v>
      </c>
      <c r="J948" s="2">
        <v>890982.5</v>
      </c>
      <c r="K948" s="2">
        <v>0</v>
      </c>
      <c r="L948" s="2">
        <v>7906611.5</v>
      </c>
      <c r="M948" s="2">
        <v>7906611.5</v>
      </c>
      <c r="N948" s="2">
        <v>1530824</v>
      </c>
      <c r="O948" s="2">
        <v>1530824</v>
      </c>
      <c r="P948" s="18">
        <f t="shared" si="24"/>
        <v>0.76552009223484174</v>
      </c>
    </row>
    <row r="949" spans="1:16" s="23" customFormat="1" x14ac:dyDescent="0.2">
      <c r="A949" t="s">
        <v>395</v>
      </c>
      <c r="B949" t="s">
        <v>396</v>
      </c>
      <c r="C949" t="s">
        <v>2</v>
      </c>
      <c r="D949" t="s">
        <v>402</v>
      </c>
      <c r="E949" t="s">
        <v>316</v>
      </c>
      <c r="F949" s="2">
        <v>8791359</v>
      </c>
      <c r="G949" s="2">
        <v>8772933</v>
      </c>
      <c r="H949" s="2">
        <v>8772933</v>
      </c>
      <c r="I949" s="2">
        <v>0</v>
      </c>
      <c r="J949" s="2">
        <v>756798.26</v>
      </c>
      <c r="K949" s="2">
        <v>0</v>
      </c>
      <c r="L949" s="2">
        <v>6715856.7400000002</v>
      </c>
      <c r="M949" s="2">
        <v>6715856.7400000002</v>
      </c>
      <c r="N949" s="2">
        <v>1300278</v>
      </c>
      <c r="O949" s="2">
        <v>1300278</v>
      </c>
      <c r="P949" s="18">
        <f t="shared" si="24"/>
        <v>0.76552012194781383</v>
      </c>
    </row>
    <row r="950" spans="1:16" s="23" customFormat="1" x14ac:dyDescent="0.2">
      <c r="A950" t="s">
        <v>395</v>
      </c>
      <c r="B950" t="s">
        <v>396</v>
      </c>
      <c r="C950" t="s">
        <v>2</v>
      </c>
      <c r="D950" t="s">
        <v>403</v>
      </c>
      <c r="E950" t="s">
        <v>197</v>
      </c>
      <c r="F950" s="2">
        <v>1558752</v>
      </c>
      <c r="G950" s="2">
        <v>1555485</v>
      </c>
      <c r="H950" s="2">
        <v>1555485</v>
      </c>
      <c r="I950" s="2">
        <v>0</v>
      </c>
      <c r="J950" s="2">
        <v>134184.24</v>
      </c>
      <c r="K950" s="2">
        <v>0</v>
      </c>
      <c r="L950" s="2">
        <v>1190754.76</v>
      </c>
      <c r="M950" s="2">
        <v>1190754.76</v>
      </c>
      <c r="N950" s="2">
        <v>230546</v>
      </c>
      <c r="O950" s="2">
        <v>230546</v>
      </c>
      <c r="P950" s="18">
        <f t="shared" si="24"/>
        <v>0.76551992465372543</v>
      </c>
    </row>
    <row r="951" spans="1:16" s="23" customFormat="1" x14ac:dyDescent="0.2">
      <c r="A951" t="s">
        <v>395</v>
      </c>
      <c r="B951" t="s">
        <v>396</v>
      </c>
      <c r="C951" t="s">
        <v>2</v>
      </c>
      <c r="D951" t="s">
        <v>200</v>
      </c>
      <c r="E951" t="s">
        <v>201</v>
      </c>
      <c r="F951" s="2">
        <v>275000000</v>
      </c>
      <c r="G951" s="2">
        <v>275000000</v>
      </c>
      <c r="H951" s="2">
        <v>268913970</v>
      </c>
      <c r="I951" s="2">
        <v>0</v>
      </c>
      <c r="J951" s="2">
        <v>1200000</v>
      </c>
      <c r="K951" s="2">
        <v>0</v>
      </c>
      <c r="L951" s="2">
        <v>264600350</v>
      </c>
      <c r="M951" s="2">
        <v>264600350</v>
      </c>
      <c r="N951" s="2">
        <v>9199650</v>
      </c>
      <c r="O951" s="2">
        <v>3113620</v>
      </c>
      <c r="P951" s="18">
        <f t="shared" si="24"/>
        <v>0.96218309090909093</v>
      </c>
    </row>
    <row r="952" spans="1:16" s="23" customFormat="1" x14ac:dyDescent="0.2">
      <c r="A952" t="s">
        <v>395</v>
      </c>
      <c r="B952" t="s">
        <v>396</v>
      </c>
      <c r="C952" t="s">
        <v>2</v>
      </c>
      <c r="D952" t="s">
        <v>204</v>
      </c>
      <c r="E952" t="s">
        <v>205</v>
      </c>
      <c r="F952" s="2">
        <v>275000000</v>
      </c>
      <c r="G952" s="2">
        <v>275000000</v>
      </c>
      <c r="H952" s="2">
        <v>268913970</v>
      </c>
      <c r="I952" s="2">
        <v>0</v>
      </c>
      <c r="J952" s="2">
        <v>1200000</v>
      </c>
      <c r="K952" s="2">
        <v>0</v>
      </c>
      <c r="L952" s="2">
        <v>264600350</v>
      </c>
      <c r="M952" s="2">
        <v>264600350</v>
      </c>
      <c r="N952" s="2">
        <v>9199650</v>
      </c>
      <c r="O952" s="2">
        <v>3113620</v>
      </c>
      <c r="P952" s="18">
        <f t="shared" si="24"/>
        <v>0.96218309090909093</v>
      </c>
    </row>
    <row r="953" spans="1:16" s="23" customFormat="1" x14ac:dyDescent="0.2">
      <c r="A953" t="s">
        <v>395</v>
      </c>
      <c r="B953" t="s">
        <v>396</v>
      </c>
      <c r="C953" t="s">
        <v>2</v>
      </c>
      <c r="D953" t="s">
        <v>206</v>
      </c>
      <c r="E953" t="s">
        <v>207</v>
      </c>
      <c r="F953" s="2">
        <v>21000000</v>
      </c>
      <c r="G953" s="2">
        <v>21000000</v>
      </c>
      <c r="H953" s="2">
        <v>21000000</v>
      </c>
      <c r="I953" s="2">
        <v>0</v>
      </c>
      <c r="J953" s="2">
        <v>0</v>
      </c>
      <c r="K953" s="2">
        <v>0</v>
      </c>
      <c r="L953" s="2">
        <v>6117873.2800000003</v>
      </c>
      <c r="M953" s="2">
        <v>6117873.2800000003</v>
      </c>
      <c r="N953" s="2">
        <v>14882126.720000001</v>
      </c>
      <c r="O953" s="2">
        <v>14882126.720000001</v>
      </c>
      <c r="P953" s="18">
        <f t="shared" si="24"/>
        <v>0.29132729904761906</v>
      </c>
    </row>
    <row r="954" spans="1:16" s="23" customFormat="1" x14ac:dyDescent="0.2">
      <c r="A954" t="s">
        <v>395</v>
      </c>
      <c r="B954" t="s">
        <v>396</v>
      </c>
      <c r="C954" t="s">
        <v>2</v>
      </c>
      <c r="D954" t="s">
        <v>208</v>
      </c>
      <c r="E954" t="s">
        <v>209</v>
      </c>
      <c r="F954" s="2">
        <v>11000000</v>
      </c>
      <c r="G954" s="2">
        <v>16400000</v>
      </c>
      <c r="H954" s="2">
        <v>16400000</v>
      </c>
      <c r="I954" s="2">
        <v>0</v>
      </c>
      <c r="J954" s="2">
        <v>0</v>
      </c>
      <c r="K954" s="2">
        <v>0</v>
      </c>
      <c r="L954" s="2">
        <v>3781682.28</v>
      </c>
      <c r="M954" s="2">
        <v>3781682.28</v>
      </c>
      <c r="N954" s="2">
        <v>12618317.720000001</v>
      </c>
      <c r="O954" s="2">
        <v>12618317.720000001</v>
      </c>
      <c r="P954" s="18">
        <f t="shared" si="24"/>
        <v>0.23059038292682926</v>
      </c>
    </row>
    <row r="955" spans="1:16" s="23" customFormat="1" x14ac:dyDescent="0.2">
      <c r="A955" t="s">
        <v>395</v>
      </c>
      <c r="B955" t="s">
        <v>396</v>
      </c>
      <c r="C955" t="s">
        <v>2</v>
      </c>
      <c r="D955" t="s">
        <v>210</v>
      </c>
      <c r="E955" t="s">
        <v>211</v>
      </c>
      <c r="F955" s="2">
        <v>10000000</v>
      </c>
      <c r="G955" s="2">
        <v>4600000</v>
      </c>
      <c r="H955" s="2">
        <v>4600000</v>
      </c>
      <c r="I955" s="2">
        <v>0</v>
      </c>
      <c r="J955" s="2">
        <v>0</v>
      </c>
      <c r="K955" s="2">
        <v>0</v>
      </c>
      <c r="L955" s="2">
        <v>2336191</v>
      </c>
      <c r="M955" s="2">
        <v>2336191</v>
      </c>
      <c r="N955" s="2">
        <v>2263809</v>
      </c>
      <c r="O955" s="2">
        <v>2263809</v>
      </c>
      <c r="P955" s="18">
        <f t="shared" si="24"/>
        <v>0.50786760869565217</v>
      </c>
    </row>
    <row r="956" spans="1:16" s="23" customFormat="1" x14ac:dyDescent="0.2">
      <c r="A956" t="s">
        <v>395</v>
      </c>
      <c r="B956" t="s">
        <v>396</v>
      </c>
      <c r="C956" t="s">
        <v>2</v>
      </c>
      <c r="D956" t="s">
        <v>212</v>
      </c>
      <c r="E956" t="s">
        <v>213</v>
      </c>
      <c r="F956" s="2">
        <v>4644000</v>
      </c>
      <c r="G956" s="2">
        <v>4644000</v>
      </c>
      <c r="H956" s="2">
        <v>4644000</v>
      </c>
      <c r="I956" s="2">
        <v>0</v>
      </c>
      <c r="J956" s="2">
        <v>0</v>
      </c>
      <c r="K956" s="2">
        <v>0</v>
      </c>
      <c r="L956" s="2">
        <v>4644000</v>
      </c>
      <c r="M956" s="2">
        <v>4644000</v>
      </c>
      <c r="N956" s="2">
        <v>0</v>
      </c>
      <c r="O956" s="2">
        <v>0</v>
      </c>
      <c r="P956" s="18">
        <f t="shared" si="24"/>
        <v>1</v>
      </c>
    </row>
    <row r="957" spans="1:16" s="23" customFormat="1" x14ac:dyDescent="0.2">
      <c r="A957" t="s">
        <v>395</v>
      </c>
      <c r="B957" t="s">
        <v>396</v>
      </c>
      <c r="C957" t="s">
        <v>2</v>
      </c>
      <c r="D957" t="s">
        <v>404</v>
      </c>
      <c r="E957" t="s">
        <v>405</v>
      </c>
      <c r="F957" s="2">
        <v>4644000</v>
      </c>
      <c r="G957" s="2">
        <v>4644000</v>
      </c>
      <c r="H957" s="2">
        <v>4644000</v>
      </c>
      <c r="I957" s="2">
        <v>0</v>
      </c>
      <c r="J957" s="2">
        <v>0</v>
      </c>
      <c r="K957" s="2">
        <v>0</v>
      </c>
      <c r="L957" s="2">
        <v>4644000</v>
      </c>
      <c r="M957" s="2">
        <v>4644000</v>
      </c>
      <c r="N957" s="2">
        <v>0</v>
      </c>
      <c r="O957" s="2">
        <v>0</v>
      </c>
      <c r="P957" s="18">
        <f t="shared" si="24"/>
        <v>1</v>
      </c>
    </row>
    <row r="958" spans="1:16" s="23" customFormat="1" x14ac:dyDescent="0.2">
      <c r="A958" t="s">
        <v>395</v>
      </c>
      <c r="B958" t="s">
        <v>396</v>
      </c>
      <c r="C958" t="s">
        <v>2</v>
      </c>
      <c r="D958" t="s">
        <v>224</v>
      </c>
      <c r="E958" t="s">
        <v>225</v>
      </c>
      <c r="F958" s="2">
        <v>15710652</v>
      </c>
      <c r="G958" s="2">
        <v>15710652</v>
      </c>
      <c r="H958" s="2">
        <v>15710652</v>
      </c>
      <c r="I958" s="2">
        <v>0</v>
      </c>
      <c r="J958" s="2">
        <v>353902</v>
      </c>
      <c r="K958" s="2">
        <v>0</v>
      </c>
      <c r="L958" s="2">
        <v>15356750</v>
      </c>
      <c r="M958" s="2">
        <v>15356750</v>
      </c>
      <c r="N958" s="2">
        <v>0</v>
      </c>
      <c r="O958" s="2">
        <v>0</v>
      </c>
      <c r="P958" s="18">
        <f t="shared" si="24"/>
        <v>0.97747375474932552</v>
      </c>
    </row>
    <row r="959" spans="1:16" s="23" customFormat="1" x14ac:dyDescent="0.2">
      <c r="A959" t="s">
        <v>395</v>
      </c>
      <c r="B959" t="s">
        <v>396</v>
      </c>
      <c r="C959" t="s">
        <v>2</v>
      </c>
      <c r="D959" t="s">
        <v>406</v>
      </c>
      <c r="E959" t="s">
        <v>407</v>
      </c>
      <c r="F959" s="2">
        <v>15710652</v>
      </c>
      <c r="G959" s="2">
        <v>15710652</v>
      </c>
      <c r="H959" s="2">
        <v>15710652</v>
      </c>
      <c r="I959" s="2">
        <v>0</v>
      </c>
      <c r="J959" s="2">
        <v>353902</v>
      </c>
      <c r="K959" s="2">
        <v>0</v>
      </c>
      <c r="L959" s="2">
        <v>15356750</v>
      </c>
      <c r="M959" s="2">
        <v>15356750</v>
      </c>
      <c r="N959" s="2">
        <v>0</v>
      </c>
      <c r="O959" s="2">
        <v>0</v>
      </c>
      <c r="P959" s="18">
        <f t="shared" si="24"/>
        <v>0.97747375474932552</v>
      </c>
    </row>
    <row r="960" spans="1:16" s="23" customFormat="1" x14ac:dyDescent="0.2">
      <c r="A960" s="55" t="s">
        <v>408</v>
      </c>
      <c r="B960" s="55" t="s">
        <v>409</v>
      </c>
      <c r="C960" s="55" t="s">
        <v>2</v>
      </c>
      <c r="D960" s="55" t="s">
        <v>3</v>
      </c>
      <c r="E960" s="55" t="s">
        <v>3</v>
      </c>
      <c r="F960" s="56">
        <v>3417230677</v>
      </c>
      <c r="G960" s="56">
        <v>3412461062</v>
      </c>
      <c r="H960" s="56">
        <v>3296040745.6100001</v>
      </c>
      <c r="I960" s="56">
        <v>7287237.5300000003</v>
      </c>
      <c r="J960" s="56">
        <v>121947272.43000001</v>
      </c>
      <c r="K960" s="56">
        <v>1447337.9</v>
      </c>
      <c r="L960" s="56">
        <v>2235742942.0300002</v>
      </c>
      <c r="M960" s="56">
        <v>2223864072.1700001</v>
      </c>
      <c r="N960" s="56">
        <v>1046036272.11</v>
      </c>
      <c r="O960" s="56">
        <v>929615955.72000003</v>
      </c>
      <c r="P960" s="59">
        <f t="shared" si="24"/>
        <v>0.65517024265169477</v>
      </c>
    </row>
    <row r="961" spans="1:16" s="23" customFormat="1" x14ac:dyDescent="0.2">
      <c r="A961" s="5" t="s">
        <v>408</v>
      </c>
      <c r="B961" s="5" t="s">
        <v>409</v>
      </c>
      <c r="C961" s="5" t="s">
        <v>2</v>
      </c>
      <c r="D961" s="5" t="s">
        <v>6</v>
      </c>
      <c r="E961" s="5" t="s">
        <v>7</v>
      </c>
      <c r="F961" s="6">
        <v>2595169161</v>
      </c>
      <c r="G961" s="6">
        <v>2591352725</v>
      </c>
      <c r="H961" s="6">
        <v>2591352725</v>
      </c>
      <c r="I961" s="6">
        <v>0</v>
      </c>
      <c r="J961" s="6">
        <v>55917854</v>
      </c>
      <c r="K961" s="6">
        <v>0</v>
      </c>
      <c r="L961" s="6">
        <v>1768675922.8499999</v>
      </c>
      <c r="M961" s="6">
        <v>1768675922.8499999</v>
      </c>
      <c r="N961" s="6">
        <v>766758948.14999998</v>
      </c>
      <c r="O961" s="6">
        <v>766758948.14999998</v>
      </c>
      <c r="P961" s="34">
        <f t="shared" si="24"/>
        <v>0.68252997972323504</v>
      </c>
    </row>
    <row r="962" spans="1:16" s="23" customFormat="1" x14ac:dyDescent="0.2">
      <c r="A962" t="s">
        <v>408</v>
      </c>
      <c r="B962" t="s">
        <v>409</v>
      </c>
      <c r="C962" t="s">
        <v>2</v>
      </c>
      <c r="D962" t="s">
        <v>8</v>
      </c>
      <c r="E962" t="s">
        <v>9</v>
      </c>
      <c r="F962" s="2">
        <v>1091733280</v>
      </c>
      <c r="G962" s="2">
        <v>1089736430</v>
      </c>
      <c r="H962" s="2">
        <v>1089736430</v>
      </c>
      <c r="I962" s="2">
        <v>0</v>
      </c>
      <c r="J962" s="2">
        <v>0</v>
      </c>
      <c r="K962" s="2">
        <v>0</v>
      </c>
      <c r="L962" s="2">
        <v>839710104.13</v>
      </c>
      <c r="M962" s="2">
        <v>839710104.13</v>
      </c>
      <c r="N962" s="2">
        <v>250026325.87</v>
      </c>
      <c r="O962" s="2">
        <v>250026325.87</v>
      </c>
      <c r="P962" s="18">
        <f t="shared" ref="P899:P963" si="25">L962/G962</f>
        <v>0.77056257000603345</v>
      </c>
    </row>
    <row r="963" spans="1:16" s="23" customFormat="1" x14ac:dyDescent="0.2">
      <c r="A963" t="s">
        <v>408</v>
      </c>
      <c r="B963" t="s">
        <v>409</v>
      </c>
      <c r="C963" t="s">
        <v>2</v>
      </c>
      <c r="D963" t="s">
        <v>10</v>
      </c>
      <c r="E963" t="s">
        <v>11</v>
      </c>
      <c r="F963" s="2">
        <v>1089233280</v>
      </c>
      <c r="G963" s="2">
        <v>1087236430</v>
      </c>
      <c r="H963" s="2">
        <v>1087236430</v>
      </c>
      <c r="I963" s="2">
        <v>0</v>
      </c>
      <c r="J963" s="2">
        <v>0</v>
      </c>
      <c r="K963" s="2">
        <v>0</v>
      </c>
      <c r="L963" s="2">
        <v>837806365.79999995</v>
      </c>
      <c r="M963" s="2">
        <v>837806365.79999995</v>
      </c>
      <c r="N963" s="2">
        <v>249430064.19999999</v>
      </c>
      <c r="O963" s="2">
        <v>249430064.19999999</v>
      </c>
      <c r="P963" s="18">
        <f t="shared" si="25"/>
        <v>0.77058341928443286</v>
      </c>
    </row>
    <row r="964" spans="1:16" s="23" customFormat="1" x14ac:dyDescent="0.2">
      <c r="A964" t="s">
        <v>408</v>
      </c>
      <c r="B964" t="s">
        <v>409</v>
      </c>
      <c r="C964" t="s">
        <v>2</v>
      </c>
      <c r="D964" t="s">
        <v>12</v>
      </c>
      <c r="E964" t="s">
        <v>13</v>
      </c>
      <c r="F964" s="2">
        <v>2500000</v>
      </c>
      <c r="G964" s="2">
        <v>2500000</v>
      </c>
      <c r="H964" s="2">
        <v>2500000</v>
      </c>
      <c r="I964" s="2">
        <v>0</v>
      </c>
      <c r="J964" s="2">
        <v>0</v>
      </c>
      <c r="K964" s="2">
        <v>0</v>
      </c>
      <c r="L964" s="2">
        <v>1903738.33</v>
      </c>
      <c r="M964" s="2">
        <v>1903738.33</v>
      </c>
      <c r="N964" s="2">
        <v>596261.67000000004</v>
      </c>
      <c r="O964" s="2">
        <v>596261.67000000004</v>
      </c>
      <c r="P964" s="18">
        <f t="shared" ref="P964:P1027" si="26">L964/G964</f>
        <v>0.76149533200000008</v>
      </c>
    </row>
    <row r="965" spans="1:16" s="23" customFormat="1" x14ac:dyDescent="0.2">
      <c r="A965" t="s">
        <v>408</v>
      </c>
      <c r="B965" t="s">
        <v>409</v>
      </c>
      <c r="C965" t="s">
        <v>2</v>
      </c>
      <c r="D965" t="s">
        <v>14</v>
      </c>
      <c r="E965" t="s">
        <v>15</v>
      </c>
      <c r="F965" s="2">
        <v>2000000</v>
      </c>
      <c r="G965" s="2">
        <v>3000000</v>
      </c>
      <c r="H965" s="2">
        <v>3000000</v>
      </c>
      <c r="I965" s="2">
        <v>0</v>
      </c>
      <c r="J965" s="2">
        <v>0</v>
      </c>
      <c r="K965" s="2">
        <v>0</v>
      </c>
      <c r="L965" s="2">
        <v>1140854</v>
      </c>
      <c r="M965" s="2">
        <v>1140854</v>
      </c>
      <c r="N965" s="2">
        <v>1859146</v>
      </c>
      <c r="O965" s="2">
        <v>1859146</v>
      </c>
      <c r="P965" s="18">
        <f t="shared" si="26"/>
        <v>0.38028466666666666</v>
      </c>
    </row>
    <row r="966" spans="1:16" s="23" customFormat="1" x14ac:dyDescent="0.2">
      <c r="A966" t="s">
        <v>408</v>
      </c>
      <c r="B966" t="s">
        <v>409</v>
      </c>
      <c r="C966" t="s">
        <v>2</v>
      </c>
      <c r="D966" t="s">
        <v>16</v>
      </c>
      <c r="E966" t="s">
        <v>17</v>
      </c>
      <c r="F966" s="2">
        <v>2000000</v>
      </c>
      <c r="G966" s="2">
        <v>3000000</v>
      </c>
      <c r="H966" s="2">
        <v>3000000</v>
      </c>
      <c r="I966" s="2">
        <v>0</v>
      </c>
      <c r="J966" s="2">
        <v>0</v>
      </c>
      <c r="K966" s="2">
        <v>0</v>
      </c>
      <c r="L966" s="2">
        <v>1140854</v>
      </c>
      <c r="M966" s="2">
        <v>1140854</v>
      </c>
      <c r="N966" s="2">
        <v>1859146</v>
      </c>
      <c r="O966" s="2">
        <v>1859146</v>
      </c>
      <c r="P966" s="18">
        <f t="shared" si="26"/>
        <v>0.38028466666666666</v>
      </c>
    </row>
    <row r="967" spans="1:16" s="23" customFormat="1" x14ac:dyDescent="0.2">
      <c r="A967" t="s">
        <v>408</v>
      </c>
      <c r="B967" t="s">
        <v>409</v>
      </c>
      <c r="C967" t="s">
        <v>2</v>
      </c>
      <c r="D967" t="s">
        <v>18</v>
      </c>
      <c r="E967" t="s">
        <v>19</v>
      </c>
      <c r="F967" s="2">
        <v>1104660210</v>
      </c>
      <c r="G967" s="2">
        <v>1101501009</v>
      </c>
      <c r="H967" s="2">
        <v>1101501009</v>
      </c>
      <c r="I967" s="2">
        <v>0</v>
      </c>
      <c r="J967" s="2">
        <v>0</v>
      </c>
      <c r="K967" s="2">
        <v>0</v>
      </c>
      <c r="L967" s="2">
        <v>637383293.72000003</v>
      </c>
      <c r="M967" s="2">
        <v>637383293.72000003</v>
      </c>
      <c r="N967" s="2">
        <v>464117715.27999997</v>
      </c>
      <c r="O967" s="2">
        <v>464117715.27999997</v>
      </c>
      <c r="P967" s="18">
        <f t="shared" si="26"/>
        <v>0.57864975929404716</v>
      </c>
    </row>
    <row r="968" spans="1:16" s="23" customFormat="1" x14ac:dyDescent="0.2">
      <c r="A968" t="s">
        <v>408</v>
      </c>
      <c r="B968" t="s">
        <v>409</v>
      </c>
      <c r="C968" t="s">
        <v>2</v>
      </c>
      <c r="D968" t="s">
        <v>20</v>
      </c>
      <c r="E968" t="s">
        <v>21</v>
      </c>
      <c r="F968" s="2">
        <v>404849904</v>
      </c>
      <c r="G968" s="2">
        <v>396179747</v>
      </c>
      <c r="H968" s="2">
        <v>396179747</v>
      </c>
      <c r="I968" s="2">
        <v>0</v>
      </c>
      <c r="J968" s="2">
        <v>0</v>
      </c>
      <c r="K968" s="2">
        <v>0</v>
      </c>
      <c r="L968" s="2">
        <v>232832919.16999999</v>
      </c>
      <c r="M968" s="2">
        <v>232832919.16999999</v>
      </c>
      <c r="N968" s="2">
        <v>163346827.83000001</v>
      </c>
      <c r="O968" s="2">
        <v>163346827.83000001</v>
      </c>
      <c r="P968" s="18">
        <f t="shared" si="26"/>
        <v>0.58769515840495501</v>
      </c>
    </row>
    <row r="969" spans="1:16" s="23" customFormat="1" x14ac:dyDescent="0.2">
      <c r="A969" t="s">
        <v>408</v>
      </c>
      <c r="B969" t="s">
        <v>409</v>
      </c>
      <c r="C969" t="s">
        <v>2</v>
      </c>
      <c r="D969" t="s">
        <v>22</v>
      </c>
      <c r="E969" t="s">
        <v>23</v>
      </c>
      <c r="F969" s="2">
        <v>315285060</v>
      </c>
      <c r="G969" s="2">
        <v>314814482</v>
      </c>
      <c r="H969" s="2">
        <v>314814482</v>
      </c>
      <c r="I969" s="2">
        <v>0</v>
      </c>
      <c r="J969" s="2">
        <v>0</v>
      </c>
      <c r="K969" s="2">
        <v>0</v>
      </c>
      <c r="L969" s="2">
        <v>214709096.43000001</v>
      </c>
      <c r="M969" s="2">
        <v>214709096.43000001</v>
      </c>
      <c r="N969" s="2">
        <v>100105385.56999999</v>
      </c>
      <c r="O969" s="2">
        <v>100105385.56999999</v>
      </c>
      <c r="P969" s="18">
        <f t="shared" si="26"/>
        <v>0.68201785084969502</v>
      </c>
    </row>
    <row r="970" spans="1:16" s="23" customFormat="1" x14ac:dyDescent="0.2">
      <c r="A970" t="s">
        <v>408</v>
      </c>
      <c r="B970" t="s">
        <v>409</v>
      </c>
      <c r="C970" t="s">
        <v>2</v>
      </c>
      <c r="D970" t="s">
        <v>29</v>
      </c>
      <c r="E970" t="s">
        <v>30</v>
      </c>
      <c r="F970" s="2">
        <v>0</v>
      </c>
      <c r="G970" s="2">
        <v>451903</v>
      </c>
      <c r="H970" s="2">
        <v>451903</v>
      </c>
      <c r="I970" s="2">
        <v>0</v>
      </c>
      <c r="J970" s="2">
        <v>0</v>
      </c>
      <c r="K970" s="2">
        <v>0</v>
      </c>
      <c r="L970" s="2">
        <v>0</v>
      </c>
      <c r="M970" s="2">
        <v>0</v>
      </c>
      <c r="N970" s="2">
        <v>451903</v>
      </c>
      <c r="O970" s="2">
        <v>451903</v>
      </c>
      <c r="P970" s="18">
        <f t="shared" si="26"/>
        <v>0</v>
      </c>
    </row>
    <row r="971" spans="1:16" s="23" customFormat="1" x14ac:dyDescent="0.2">
      <c r="A971" t="s">
        <v>408</v>
      </c>
      <c r="B971" t="s">
        <v>409</v>
      </c>
      <c r="C971" t="s">
        <v>2</v>
      </c>
      <c r="D971" t="s">
        <v>24</v>
      </c>
      <c r="E971" t="s">
        <v>25</v>
      </c>
      <c r="F971" s="2">
        <v>135834929</v>
      </c>
      <c r="G971" s="2">
        <v>145118029</v>
      </c>
      <c r="H971" s="2">
        <v>145118029</v>
      </c>
      <c r="I971" s="2">
        <v>0</v>
      </c>
      <c r="J971" s="2">
        <v>0</v>
      </c>
      <c r="K971" s="2">
        <v>0</v>
      </c>
      <c r="L971" s="2">
        <v>139427872.03999999</v>
      </c>
      <c r="M971" s="2">
        <v>139427872.03999999</v>
      </c>
      <c r="N971" s="2">
        <v>5690156.96</v>
      </c>
      <c r="O971" s="2">
        <v>5690156.96</v>
      </c>
      <c r="P971" s="18">
        <f t="shared" si="26"/>
        <v>0.96078945531984861</v>
      </c>
    </row>
    <row r="972" spans="1:16" s="23" customFormat="1" x14ac:dyDescent="0.2">
      <c r="A972" t="s">
        <v>408</v>
      </c>
      <c r="B972" t="s">
        <v>409</v>
      </c>
      <c r="C972" t="s">
        <v>2</v>
      </c>
      <c r="D972" t="s">
        <v>26</v>
      </c>
      <c r="E972" t="s">
        <v>27</v>
      </c>
      <c r="F972" s="2">
        <v>82543521</v>
      </c>
      <c r="G972" s="2">
        <v>79096878</v>
      </c>
      <c r="H972" s="2">
        <v>79096878</v>
      </c>
      <c r="I972" s="2">
        <v>0</v>
      </c>
      <c r="J972" s="2">
        <v>0</v>
      </c>
      <c r="K972" s="2">
        <v>0</v>
      </c>
      <c r="L972" s="2">
        <v>50413406.079999998</v>
      </c>
      <c r="M972" s="2">
        <v>50413406.079999998</v>
      </c>
      <c r="N972" s="2">
        <v>28683471.920000002</v>
      </c>
      <c r="O972" s="2">
        <v>28683471.920000002</v>
      </c>
      <c r="P972" s="18">
        <f t="shared" si="26"/>
        <v>0.63736278036157124</v>
      </c>
    </row>
    <row r="973" spans="1:16" s="23" customFormat="1" x14ac:dyDescent="0.2">
      <c r="A973" t="s">
        <v>408</v>
      </c>
      <c r="B973" t="s">
        <v>409</v>
      </c>
      <c r="C973" t="s">
        <v>28</v>
      </c>
      <c r="D973" t="s">
        <v>29</v>
      </c>
      <c r="E973" t="s">
        <v>30</v>
      </c>
      <c r="F973" s="2">
        <v>166146796</v>
      </c>
      <c r="G973" s="2">
        <v>165839970</v>
      </c>
      <c r="H973" s="2">
        <v>165839970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165839970</v>
      </c>
      <c r="O973" s="2">
        <v>165839970</v>
      </c>
      <c r="P973" s="18">
        <f t="shared" si="26"/>
        <v>0</v>
      </c>
    </row>
    <row r="974" spans="1:16" s="23" customFormat="1" x14ac:dyDescent="0.2">
      <c r="A974" t="s">
        <v>408</v>
      </c>
      <c r="B974" t="s">
        <v>409</v>
      </c>
      <c r="C974" t="s">
        <v>2</v>
      </c>
      <c r="D974" t="s">
        <v>31</v>
      </c>
      <c r="E974" t="s">
        <v>32</v>
      </c>
      <c r="F974" s="2">
        <v>198387835</v>
      </c>
      <c r="G974" s="2">
        <v>198557643</v>
      </c>
      <c r="H974" s="2">
        <v>198557643</v>
      </c>
      <c r="I974" s="2">
        <v>0</v>
      </c>
      <c r="J974" s="2">
        <v>22485746</v>
      </c>
      <c r="K974" s="2">
        <v>0</v>
      </c>
      <c r="L974" s="2">
        <v>146143913</v>
      </c>
      <c r="M974" s="2">
        <v>146143913</v>
      </c>
      <c r="N974" s="2">
        <v>29927984</v>
      </c>
      <c r="O974" s="2">
        <v>29927984</v>
      </c>
      <c r="P974" s="18">
        <f t="shared" si="26"/>
        <v>0.73602763807989002</v>
      </c>
    </row>
    <row r="975" spans="1:16" s="23" customFormat="1" x14ac:dyDescent="0.2">
      <c r="A975" t="s">
        <v>408</v>
      </c>
      <c r="B975" t="s">
        <v>409</v>
      </c>
      <c r="C975" t="s">
        <v>2</v>
      </c>
      <c r="D975" t="s">
        <v>410</v>
      </c>
      <c r="E975" t="s">
        <v>34</v>
      </c>
      <c r="F975" s="2">
        <v>188214099</v>
      </c>
      <c r="G975" s="2">
        <v>188375199</v>
      </c>
      <c r="H975" s="2">
        <v>188375199</v>
      </c>
      <c r="I975" s="2">
        <v>0</v>
      </c>
      <c r="J975" s="2">
        <v>21325460</v>
      </c>
      <c r="K975" s="2">
        <v>0</v>
      </c>
      <c r="L975" s="2">
        <v>138656524</v>
      </c>
      <c r="M975" s="2">
        <v>138656524</v>
      </c>
      <c r="N975" s="2">
        <v>28393215</v>
      </c>
      <c r="O975" s="2">
        <v>28393215</v>
      </c>
      <c r="P975" s="18">
        <f t="shared" si="26"/>
        <v>0.73606570682375227</v>
      </c>
    </row>
    <row r="976" spans="1:16" s="23" customFormat="1" x14ac:dyDescent="0.2">
      <c r="A976" t="s">
        <v>408</v>
      </c>
      <c r="B976" t="s">
        <v>409</v>
      </c>
      <c r="C976" t="s">
        <v>2</v>
      </c>
      <c r="D976" t="s">
        <v>411</v>
      </c>
      <c r="E976" t="s">
        <v>36</v>
      </c>
      <c r="F976" s="2">
        <v>10173736</v>
      </c>
      <c r="G976" s="2">
        <v>10182444</v>
      </c>
      <c r="H976" s="2">
        <v>10182444</v>
      </c>
      <c r="I976" s="2">
        <v>0</v>
      </c>
      <c r="J976" s="2">
        <v>1160286</v>
      </c>
      <c r="K976" s="2">
        <v>0</v>
      </c>
      <c r="L976" s="2">
        <v>7487389</v>
      </c>
      <c r="M976" s="2">
        <v>7487389</v>
      </c>
      <c r="N976" s="2">
        <v>1534769</v>
      </c>
      <c r="O976" s="2">
        <v>1534769</v>
      </c>
      <c r="P976" s="18">
        <f t="shared" si="26"/>
        <v>0.73532336637451678</v>
      </c>
    </row>
    <row r="977" spans="1:16" s="23" customFormat="1" x14ac:dyDescent="0.2">
      <c r="A977" t="s">
        <v>408</v>
      </c>
      <c r="B977" t="s">
        <v>409</v>
      </c>
      <c r="C977" t="s">
        <v>2</v>
      </c>
      <c r="D977" t="s">
        <v>37</v>
      </c>
      <c r="E977" t="s">
        <v>38</v>
      </c>
      <c r="F977" s="2">
        <v>198387836</v>
      </c>
      <c r="G977" s="2">
        <v>198557643</v>
      </c>
      <c r="H977" s="2">
        <v>198557643</v>
      </c>
      <c r="I977" s="2">
        <v>0</v>
      </c>
      <c r="J977" s="2">
        <v>33432108</v>
      </c>
      <c r="K977" s="2">
        <v>0</v>
      </c>
      <c r="L977" s="2">
        <v>144297758</v>
      </c>
      <c r="M977" s="2">
        <v>144297758</v>
      </c>
      <c r="N977" s="2">
        <v>20827777</v>
      </c>
      <c r="O977" s="2">
        <v>20827777</v>
      </c>
      <c r="P977" s="18">
        <f t="shared" si="26"/>
        <v>0.72672980913658403</v>
      </c>
    </row>
    <row r="978" spans="1:16" s="23" customFormat="1" x14ac:dyDescent="0.2">
      <c r="A978" t="s">
        <v>408</v>
      </c>
      <c r="B978" t="s">
        <v>409</v>
      </c>
      <c r="C978" t="s">
        <v>2</v>
      </c>
      <c r="D978" t="s">
        <v>412</v>
      </c>
      <c r="E978" t="s">
        <v>40</v>
      </c>
      <c r="F978" s="2">
        <v>106824219</v>
      </c>
      <c r="G978" s="2">
        <v>106915654</v>
      </c>
      <c r="H978" s="2">
        <v>106915654</v>
      </c>
      <c r="I978" s="2">
        <v>0</v>
      </c>
      <c r="J978" s="2">
        <v>13889431</v>
      </c>
      <c r="K978" s="2">
        <v>0</v>
      </c>
      <c r="L978" s="2">
        <v>76911155</v>
      </c>
      <c r="M978" s="2">
        <v>76911155</v>
      </c>
      <c r="N978" s="2">
        <v>16115068</v>
      </c>
      <c r="O978" s="2">
        <v>16115068</v>
      </c>
      <c r="P978" s="18">
        <f t="shared" si="26"/>
        <v>0.71936290077784115</v>
      </c>
    </row>
    <row r="979" spans="1:16" s="23" customFormat="1" x14ac:dyDescent="0.2">
      <c r="A979" t="s">
        <v>408</v>
      </c>
      <c r="B979" t="s">
        <v>409</v>
      </c>
      <c r="C979" t="s">
        <v>2</v>
      </c>
      <c r="D979" t="s">
        <v>413</v>
      </c>
      <c r="E979" t="s">
        <v>42</v>
      </c>
      <c r="F979" s="2">
        <v>30521206</v>
      </c>
      <c r="G979" s="2">
        <v>61013285</v>
      </c>
      <c r="H979" s="2">
        <v>61013285</v>
      </c>
      <c r="I979" s="2">
        <v>0</v>
      </c>
      <c r="J979" s="2">
        <v>11563273</v>
      </c>
      <c r="K979" s="2">
        <v>0</v>
      </c>
      <c r="L979" s="2">
        <v>44900958</v>
      </c>
      <c r="M979" s="2">
        <v>44900958</v>
      </c>
      <c r="N979" s="2">
        <v>4549054</v>
      </c>
      <c r="O979" s="2">
        <v>4549054</v>
      </c>
      <c r="P979" s="18">
        <f t="shared" si="26"/>
        <v>0.73592100474511413</v>
      </c>
    </row>
    <row r="980" spans="1:16" s="23" customFormat="1" x14ac:dyDescent="0.2">
      <c r="A980" t="s">
        <v>408</v>
      </c>
      <c r="B980" t="s">
        <v>409</v>
      </c>
      <c r="C980" t="s">
        <v>2</v>
      </c>
      <c r="D980" t="s">
        <v>414</v>
      </c>
      <c r="E980" t="s">
        <v>44</v>
      </c>
      <c r="F980" s="2">
        <v>61042411</v>
      </c>
      <c r="G980" s="2">
        <v>30628704</v>
      </c>
      <c r="H980" s="2">
        <v>30628704</v>
      </c>
      <c r="I980" s="2">
        <v>0</v>
      </c>
      <c r="J980" s="2">
        <v>7979404</v>
      </c>
      <c r="K980" s="2">
        <v>0</v>
      </c>
      <c r="L980" s="2">
        <v>22485645</v>
      </c>
      <c r="M980" s="2">
        <v>22485645</v>
      </c>
      <c r="N980" s="2">
        <v>163655</v>
      </c>
      <c r="O980" s="2">
        <v>163655</v>
      </c>
      <c r="P980" s="18">
        <f t="shared" si="26"/>
        <v>0.73413635131280774</v>
      </c>
    </row>
    <row r="981" spans="1:16" s="23" customFormat="1" x14ac:dyDescent="0.2">
      <c r="A981" s="5" t="s">
        <v>408</v>
      </c>
      <c r="B981" s="5" t="s">
        <v>409</v>
      </c>
      <c r="C981" s="5" t="s">
        <v>2</v>
      </c>
      <c r="D981" s="5" t="s">
        <v>47</v>
      </c>
      <c r="E981" s="5" t="s">
        <v>48</v>
      </c>
      <c r="F981" s="6">
        <v>557404995</v>
      </c>
      <c r="G981" s="6">
        <v>532003975</v>
      </c>
      <c r="H981" s="6">
        <v>418537072.72000003</v>
      </c>
      <c r="I981" s="6">
        <v>5119048.29</v>
      </c>
      <c r="J981" s="6">
        <v>45170722.210000001</v>
      </c>
      <c r="K981" s="6">
        <v>1447337.9</v>
      </c>
      <c r="L981" s="6">
        <v>270812757.31</v>
      </c>
      <c r="M981" s="6">
        <v>262249739.97</v>
      </c>
      <c r="N981" s="6">
        <v>209454109.28999999</v>
      </c>
      <c r="O981" s="6">
        <v>95987207.010000005</v>
      </c>
      <c r="P981" s="34">
        <f t="shared" si="26"/>
        <v>0.50904273282920487</v>
      </c>
    </row>
    <row r="982" spans="1:16" s="23" customFormat="1" x14ac:dyDescent="0.2">
      <c r="A982" t="s">
        <v>408</v>
      </c>
      <c r="B982" t="s">
        <v>409</v>
      </c>
      <c r="C982" t="s">
        <v>2</v>
      </c>
      <c r="D982" t="s">
        <v>55</v>
      </c>
      <c r="E982" t="s">
        <v>56</v>
      </c>
      <c r="F982" s="2">
        <v>132133002</v>
      </c>
      <c r="G982" s="2">
        <v>132133002</v>
      </c>
      <c r="H982" s="2">
        <v>129026663.33</v>
      </c>
      <c r="I982" s="2">
        <v>0</v>
      </c>
      <c r="J982" s="2">
        <v>12194451.75</v>
      </c>
      <c r="K982" s="2">
        <v>0</v>
      </c>
      <c r="L982" s="2">
        <v>77589566.25</v>
      </c>
      <c r="M982" s="2">
        <v>77580961.170000002</v>
      </c>
      <c r="N982" s="2">
        <v>42348984</v>
      </c>
      <c r="O982" s="2">
        <v>39242645.329999998</v>
      </c>
      <c r="P982" s="18">
        <f t="shared" si="26"/>
        <v>0.58720807879624204</v>
      </c>
    </row>
    <row r="983" spans="1:16" s="23" customFormat="1" x14ac:dyDescent="0.2">
      <c r="A983" t="s">
        <v>408</v>
      </c>
      <c r="B983" t="s">
        <v>409</v>
      </c>
      <c r="C983" t="s">
        <v>2</v>
      </c>
      <c r="D983" t="s">
        <v>57</v>
      </c>
      <c r="E983" t="s">
        <v>58</v>
      </c>
      <c r="F983" s="2">
        <v>28850883</v>
      </c>
      <c r="G983" s="2">
        <v>28850883</v>
      </c>
      <c r="H983" s="2">
        <v>28246039</v>
      </c>
      <c r="I983" s="2">
        <v>0</v>
      </c>
      <c r="J983" s="2">
        <v>2362642.7799999998</v>
      </c>
      <c r="K983" s="2">
        <v>0</v>
      </c>
      <c r="L983" s="2">
        <v>14002357.220000001</v>
      </c>
      <c r="M983" s="2">
        <v>13994411.220000001</v>
      </c>
      <c r="N983" s="2">
        <v>12485883</v>
      </c>
      <c r="O983" s="2">
        <v>11881039</v>
      </c>
      <c r="P983" s="18">
        <f t="shared" si="26"/>
        <v>0.48533548245299807</v>
      </c>
    </row>
    <row r="984" spans="1:16" s="23" customFormat="1" x14ac:dyDescent="0.2">
      <c r="A984" t="s">
        <v>408</v>
      </c>
      <c r="B984" t="s">
        <v>409</v>
      </c>
      <c r="C984" t="s">
        <v>2</v>
      </c>
      <c r="D984" t="s">
        <v>59</v>
      </c>
      <c r="E984" t="s">
        <v>60</v>
      </c>
      <c r="F984" s="2">
        <v>64689300</v>
      </c>
      <c r="G984" s="2">
        <v>64689300</v>
      </c>
      <c r="H984" s="2">
        <v>62733988</v>
      </c>
      <c r="I984" s="2">
        <v>0</v>
      </c>
      <c r="J984" s="2">
        <v>6681111.7699999996</v>
      </c>
      <c r="K984" s="2">
        <v>0</v>
      </c>
      <c r="L984" s="2">
        <v>31918888.23</v>
      </c>
      <c r="M984" s="2">
        <v>31918229.149999999</v>
      </c>
      <c r="N984" s="2">
        <v>26089300</v>
      </c>
      <c r="O984" s="2">
        <v>24133988</v>
      </c>
      <c r="P984" s="18">
        <f t="shared" si="26"/>
        <v>0.49341835867755562</v>
      </c>
    </row>
    <row r="985" spans="1:16" s="23" customFormat="1" x14ac:dyDescent="0.2">
      <c r="A985" t="s">
        <v>408</v>
      </c>
      <c r="B985" t="s">
        <v>409</v>
      </c>
      <c r="C985" t="s">
        <v>2</v>
      </c>
      <c r="D985" t="s">
        <v>61</v>
      </c>
      <c r="E985" t="s">
        <v>62</v>
      </c>
      <c r="F985" s="2">
        <v>275440</v>
      </c>
      <c r="G985" s="2">
        <v>275440</v>
      </c>
      <c r="H985" s="2">
        <v>229533.33</v>
      </c>
      <c r="I985" s="2">
        <v>0</v>
      </c>
      <c r="J985" s="2">
        <v>50267.5</v>
      </c>
      <c r="K985" s="2">
        <v>0</v>
      </c>
      <c r="L985" s="2">
        <v>18592.5</v>
      </c>
      <c r="M985" s="2">
        <v>18592.5</v>
      </c>
      <c r="N985" s="2">
        <v>206580</v>
      </c>
      <c r="O985" s="2">
        <v>160673.32999999999</v>
      </c>
      <c r="P985" s="18">
        <f t="shared" si="26"/>
        <v>6.7501089166424624E-2</v>
      </c>
    </row>
    <row r="986" spans="1:16" s="23" customFormat="1" x14ac:dyDescent="0.2">
      <c r="A986" t="s">
        <v>408</v>
      </c>
      <c r="B986" t="s">
        <v>409</v>
      </c>
      <c r="C986" t="s">
        <v>2</v>
      </c>
      <c r="D986" t="s">
        <v>63</v>
      </c>
      <c r="E986" t="s">
        <v>64</v>
      </c>
      <c r="F986" s="2">
        <v>34319376</v>
      </c>
      <c r="G986" s="2">
        <v>34319376</v>
      </c>
      <c r="H986" s="2">
        <v>33819100</v>
      </c>
      <c r="I986" s="2">
        <v>0</v>
      </c>
      <c r="J986" s="2">
        <v>2977288.74</v>
      </c>
      <c r="K986" s="2">
        <v>0</v>
      </c>
      <c r="L986" s="2">
        <v>29325399.260000002</v>
      </c>
      <c r="M986" s="2">
        <v>29325399.260000002</v>
      </c>
      <c r="N986" s="2">
        <v>2016688</v>
      </c>
      <c r="O986" s="2">
        <v>1516412</v>
      </c>
      <c r="P986" s="18">
        <f t="shared" si="26"/>
        <v>0.85448521150268009</v>
      </c>
    </row>
    <row r="987" spans="1:16" s="23" customFormat="1" x14ac:dyDescent="0.2">
      <c r="A987" t="s">
        <v>408</v>
      </c>
      <c r="B987" t="s">
        <v>409</v>
      </c>
      <c r="C987" t="s">
        <v>2</v>
      </c>
      <c r="D987" t="s">
        <v>65</v>
      </c>
      <c r="E987" t="s">
        <v>66</v>
      </c>
      <c r="F987" s="2">
        <v>3998003</v>
      </c>
      <c r="G987" s="2">
        <v>3998003</v>
      </c>
      <c r="H987" s="2">
        <v>3998003</v>
      </c>
      <c r="I987" s="2">
        <v>0</v>
      </c>
      <c r="J987" s="2">
        <v>123140.96</v>
      </c>
      <c r="K987" s="2">
        <v>0</v>
      </c>
      <c r="L987" s="2">
        <v>2324329.04</v>
      </c>
      <c r="M987" s="2">
        <v>2324329.04</v>
      </c>
      <c r="N987" s="2">
        <v>1550533</v>
      </c>
      <c r="O987" s="2">
        <v>1550533</v>
      </c>
      <c r="P987" s="18">
        <f t="shared" si="26"/>
        <v>0.58137251022573022</v>
      </c>
    </row>
    <row r="988" spans="1:16" s="23" customFormat="1" x14ac:dyDescent="0.2">
      <c r="A988" t="s">
        <v>408</v>
      </c>
      <c r="B988" t="s">
        <v>409</v>
      </c>
      <c r="C988" t="s">
        <v>2</v>
      </c>
      <c r="D988" t="s">
        <v>67</v>
      </c>
      <c r="E988" t="s">
        <v>68</v>
      </c>
      <c r="F988" s="2">
        <v>8600000</v>
      </c>
      <c r="G988" s="2">
        <v>7000000</v>
      </c>
      <c r="H988" s="2">
        <v>6916666.6699999999</v>
      </c>
      <c r="I988" s="2">
        <v>0</v>
      </c>
      <c r="J988" s="2">
        <v>990905.72</v>
      </c>
      <c r="K988" s="2">
        <v>0</v>
      </c>
      <c r="L988" s="2">
        <v>5485914.5099999998</v>
      </c>
      <c r="M988" s="2">
        <v>2328129.5099999998</v>
      </c>
      <c r="N988" s="2">
        <v>523179.77</v>
      </c>
      <c r="O988" s="2">
        <v>439846.44</v>
      </c>
      <c r="P988" s="18">
        <f t="shared" si="26"/>
        <v>0.78370207285714277</v>
      </c>
    </row>
    <row r="989" spans="1:16" s="23" customFormat="1" x14ac:dyDescent="0.2">
      <c r="A989" t="s">
        <v>408</v>
      </c>
      <c r="B989" t="s">
        <v>409</v>
      </c>
      <c r="C989" t="s">
        <v>2</v>
      </c>
      <c r="D989" t="s">
        <v>69</v>
      </c>
      <c r="E989" t="s">
        <v>70</v>
      </c>
      <c r="F989" s="2">
        <v>500000</v>
      </c>
      <c r="G989" s="2">
        <v>500000</v>
      </c>
      <c r="H989" s="2">
        <v>416666.67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500000</v>
      </c>
      <c r="O989" s="2">
        <v>416666.67</v>
      </c>
      <c r="P989" s="18">
        <f t="shared" si="26"/>
        <v>0</v>
      </c>
    </row>
    <row r="990" spans="1:16" s="23" customFormat="1" x14ac:dyDescent="0.2">
      <c r="A990" t="s">
        <v>408</v>
      </c>
      <c r="B990" t="s">
        <v>409</v>
      </c>
      <c r="C990" t="s">
        <v>2</v>
      </c>
      <c r="D990" t="s">
        <v>71</v>
      </c>
      <c r="E990" t="s">
        <v>72</v>
      </c>
      <c r="F990" s="2">
        <v>300000</v>
      </c>
      <c r="G990" s="2">
        <v>0</v>
      </c>
      <c r="H990" s="2"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18">
        <v>0</v>
      </c>
    </row>
    <row r="991" spans="1:16" s="23" customFormat="1" x14ac:dyDescent="0.2">
      <c r="A991" t="s">
        <v>408</v>
      </c>
      <c r="B991" t="s">
        <v>409</v>
      </c>
      <c r="C991" t="s">
        <v>2</v>
      </c>
      <c r="D991" t="s">
        <v>309</v>
      </c>
      <c r="E991" t="s">
        <v>310</v>
      </c>
      <c r="F991" s="2">
        <v>300000</v>
      </c>
      <c r="G991" s="2">
        <v>0</v>
      </c>
      <c r="H991" s="2"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18">
        <v>0</v>
      </c>
    </row>
    <row r="992" spans="1:16" s="23" customFormat="1" x14ac:dyDescent="0.2">
      <c r="A992" t="s">
        <v>408</v>
      </c>
      <c r="B992" t="s">
        <v>409</v>
      </c>
      <c r="C992" t="s">
        <v>2</v>
      </c>
      <c r="D992" t="s">
        <v>75</v>
      </c>
      <c r="E992" t="s">
        <v>741</v>
      </c>
      <c r="F992" s="2">
        <v>7500000</v>
      </c>
      <c r="G992" s="2">
        <v>6500000</v>
      </c>
      <c r="H992" s="2">
        <v>6500000</v>
      </c>
      <c r="I992" s="2">
        <v>0</v>
      </c>
      <c r="J992" s="2">
        <v>990905.72</v>
      </c>
      <c r="K992" s="2">
        <v>0</v>
      </c>
      <c r="L992" s="2">
        <v>5485914.5099999998</v>
      </c>
      <c r="M992" s="2">
        <v>2328129.5099999998</v>
      </c>
      <c r="N992" s="2">
        <v>23179.77</v>
      </c>
      <c r="O992" s="2">
        <v>23179.77</v>
      </c>
      <c r="P992" s="18">
        <f t="shared" si="26"/>
        <v>0.8439868476923077</v>
      </c>
    </row>
    <row r="993" spans="1:16" s="23" customFormat="1" x14ac:dyDescent="0.2">
      <c r="A993" t="s">
        <v>408</v>
      </c>
      <c r="B993" t="s">
        <v>409</v>
      </c>
      <c r="C993" t="s">
        <v>2</v>
      </c>
      <c r="D993" t="s">
        <v>76</v>
      </c>
      <c r="E993" t="s">
        <v>77</v>
      </c>
      <c r="F993" s="2">
        <v>205000000</v>
      </c>
      <c r="G993" s="2">
        <v>224409885.22999999</v>
      </c>
      <c r="H993" s="2">
        <v>224404885.22999999</v>
      </c>
      <c r="I993" s="2">
        <v>4800000</v>
      </c>
      <c r="J993" s="2">
        <v>16304044.109999999</v>
      </c>
      <c r="K993" s="2">
        <v>1447337.9</v>
      </c>
      <c r="L993" s="2">
        <v>152771591.44999999</v>
      </c>
      <c r="M993" s="2">
        <v>147699960.66999999</v>
      </c>
      <c r="N993" s="2">
        <v>49086911.770000003</v>
      </c>
      <c r="O993" s="2">
        <v>49081911.770000003</v>
      </c>
      <c r="P993" s="18">
        <f t="shared" si="26"/>
        <v>0.68077032922780034</v>
      </c>
    </row>
    <row r="994" spans="1:16" s="23" customFormat="1" x14ac:dyDescent="0.2">
      <c r="A994" t="s">
        <v>408</v>
      </c>
      <c r="B994" t="s">
        <v>409</v>
      </c>
      <c r="C994" t="s">
        <v>2</v>
      </c>
      <c r="D994" t="s">
        <v>78</v>
      </c>
      <c r="E994" t="s">
        <v>79</v>
      </c>
      <c r="F994" s="2">
        <v>0</v>
      </c>
      <c r="G994" s="2">
        <v>9885.23</v>
      </c>
      <c r="H994" s="2">
        <v>9885.23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9885.23</v>
      </c>
      <c r="O994" s="2">
        <v>9885.23</v>
      </c>
      <c r="P994" s="18">
        <f t="shared" si="26"/>
        <v>0</v>
      </c>
    </row>
    <row r="995" spans="1:16" s="23" customFormat="1" x14ac:dyDescent="0.2">
      <c r="A995" t="s">
        <v>408</v>
      </c>
      <c r="B995" t="s">
        <v>409</v>
      </c>
      <c r="C995" t="s">
        <v>2</v>
      </c>
      <c r="D995" t="s">
        <v>82</v>
      </c>
      <c r="E995" t="s">
        <v>83</v>
      </c>
      <c r="F995" s="2">
        <v>15000000</v>
      </c>
      <c r="G995" s="2">
        <v>15000000</v>
      </c>
      <c r="H995" s="2">
        <v>14995000</v>
      </c>
      <c r="I995" s="2">
        <v>0</v>
      </c>
      <c r="J995" s="2">
        <v>7640777.5</v>
      </c>
      <c r="K995" s="2">
        <v>0</v>
      </c>
      <c r="L995" s="2">
        <v>7341327.5</v>
      </c>
      <c r="M995" s="2">
        <v>3672500</v>
      </c>
      <c r="N995" s="2">
        <v>17895</v>
      </c>
      <c r="O995" s="2">
        <v>12895</v>
      </c>
      <c r="P995" s="18">
        <f t="shared" si="26"/>
        <v>0.48942183333333333</v>
      </c>
    </row>
    <row r="996" spans="1:16" s="23" customFormat="1" x14ac:dyDescent="0.2">
      <c r="A996" t="s">
        <v>408</v>
      </c>
      <c r="B996" t="s">
        <v>409</v>
      </c>
      <c r="C996" t="s">
        <v>2</v>
      </c>
      <c r="D996" t="s">
        <v>84</v>
      </c>
      <c r="E996" t="s">
        <v>85</v>
      </c>
      <c r="F996" s="2">
        <v>160000000</v>
      </c>
      <c r="G996" s="2">
        <v>179400000</v>
      </c>
      <c r="H996" s="2">
        <v>179400000</v>
      </c>
      <c r="I996" s="2">
        <v>0</v>
      </c>
      <c r="J996" s="2">
        <v>4282832.91</v>
      </c>
      <c r="K996" s="2">
        <v>0</v>
      </c>
      <c r="L996" s="2">
        <v>126176680.03</v>
      </c>
      <c r="M996" s="2">
        <v>124793086.75</v>
      </c>
      <c r="N996" s="2">
        <v>48940487.060000002</v>
      </c>
      <c r="O996" s="2">
        <v>48940487.060000002</v>
      </c>
      <c r="P996" s="18">
        <f t="shared" si="26"/>
        <v>0.70332597564102561</v>
      </c>
    </row>
    <row r="997" spans="1:16" s="23" customFormat="1" x14ac:dyDescent="0.2">
      <c r="A997" t="s">
        <v>408</v>
      </c>
      <c r="B997" t="s">
        <v>409</v>
      </c>
      <c r="C997" t="s">
        <v>2</v>
      </c>
      <c r="D997" t="s">
        <v>86</v>
      </c>
      <c r="E997" t="s">
        <v>87</v>
      </c>
      <c r="F997" s="2">
        <v>30000000</v>
      </c>
      <c r="G997" s="2">
        <v>30000000</v>
      </c>
      <c r="H997" s="2">
        <v>30000000</v>
      </c>
      <c r="I997" s="2">
        <v>4800000</v>
      </c>
      <c r="J997" s="2">
        <v>4380433.7</v>
      </c>
      <c r="K997" s="2">
        <v>1447337.9</v>
      </c>
      <c r="L997" s="2">
        <v>19253583.920000002</v>
      </c>
      <c r="M997" s="2">
        <v>19234373.920000002</v>
      </c>
      <c r="N997" s="2">
        <v>118644.48</v>
      </c>
      <c r="O997" s="2">
        <v>118644.48</v>
      </c>
      <c r="P997" s="18">
        <f t="shared" si="26"/>
        <v>0.64178613066666668</v>
      </c>
    </row>
    <row r="998" spans="1:16" s="23" customFormat="1" x14ac:dyDescent="0.2">
      <c r="A998" t="s">
        <v>408</v>
      </c>
      <c r="B998" t="s">
        <v>409</v>
      </c>
      <c r="C998" t="s">
        <v>2</v>
      </c>
      <c r="D998" t="s">
        <v>88</v>
      </c>
      <c r="E998" t="s">
        <v>89</v>
      </c>
      <c r="F998" s="2">
        <v>5050000</v>
      </c>
      <c r="G998" s="2">
        <v>4050000</v>
      </c>
      <c r="H998" s="2">
        <v>3673847</v>
      </c>
      <c r="I998" s="2">
        <v>0</v>
      </c>
      <c r="J998" s="2">
        <v>737613.86</v>
      </c>
      <c r="K998" s="2">
        <v>0</v>
      </c>
      <c r="L998" s="2">
        <v>2315786.14</v>
      </c>
      <c r="M998" s="2">
        <v>2315786.14</v>
      </c>
      <c r="N998" s="2">
        <v>996600</v>
      </c>
      <c r="O998" s="2">
        <v>620447</v>
      </c>
      <c r="P998" s="18">
        <f t="shared" si="26"/>
        <v>0.5717990469135803</v>
      </c>
    </row>
    <row r="999" spans="1:16" s="23" customFormat="1" x14ac:dyDescent="0.2">
      <c r="A999" t="s">
        <v>408</v>
      </c>
      <c r="B999" t="s">
        <v>409</v>
      </c>
      <c r="C999" t="s">
        <v>2</v>
      </c>
      <c r="D999" t="s">
        <v>90</v>
      </c>
      <c r="E999" t="s">
        <v>91</v>
      </c>
      <c r="F999" s="2">
        <v>500000</v>
      </c>
      <c r="G999" s="2">
        <v>500000</v>
      </c>
      <c r="H999" s="2">
        <v>461447</v>
      </c>
      <c r="I999" s="2">
        <v>0</v>
      </c>
      <c r="J999" s="2">
        <v>168413.86</v>
      </c>
      <c r="K999" s="2">
        <v>0</v>
      </c>
      <c r="L999" s="2">
        <v>181586.14</v>
      </c>
      <c r="M999" s="2">
        <v>181586.14</v>
      </c>
      <c r="N999" s="2">
        <v>150000</v>
      </c>
      <c r="O999" s="2">
        <v>111447</v>
      </c>
      <c r="P999" s="18">
        <f t="shared" si="26"/>
        <v>0.36317228000000001</v>
      </c>
    </row>
    <row r="1000" spans="1:16" s="23" customFormat="1" x14ac:dyDescent="0.2">
      <c r="A1000" t="s">
        <v>408</v>
      </c>
      <c r="B1000" t="s">
        <v>409</v>
      </c>
      <c r="C1000" t="s">
        <v>2</v>
      </c>
      <c r="D1000" t="s">
        <v>92</v>
      </c>
      <c r="E1000" t="s">
        <v>93</v>
      </c>
      <c r="F1000" s="2">
        <v>4550000</v>
      </c>
      <c r="G1000" s="2">
        <v>3550000</v>
      </c>
      <c r="H1000" s="2">
        <v>3212400</v>
      </c>
      <c r="I1000" s="2">
        <v>0</v>
      </c>
      <c r="J1000" s="2">
        <v>569200</v>
      </c>
      <c r="K1000" s="2">
        <v>0</v>
      </c>
      <c r="L1000" s="2">
        <v>2134200</v>
      </c>
      <c r="M1000" s="2">
        <v>2134200</v>
      </c>
      <c r="N1000" s="2">
        <v>846600</v>
      </c>
      <c r="O1000" s="2">
        <v>509000</v>
      </c>
      <c r="P1000" s="18">
        <f t="shared" si="26"/>
        <v>0.60118309859154928</v>
      </c>
    </row>
    <row r="1001" spans="1:16" s="23" customFormat="1" x14ac:dyDescent="0.2">
      <c r="A1001" t="s">
        <v>408</v>
      </c>
      <c r="B1001" t="s">
        <v>409</v>
      </c>
      <c r="C1001" t="s">
        <v>2</v>
      </c>
      <c r="D1001" t="s">
        <v>98</v>
      </c>
      <c r="E1001" t="s">
        <v>99</v>
      </c>
      <c r="F1001" s="2">
        <v>10286993</v>
      </c>
      <c r="G1001" s="2">
        <v>7086993</v>
      </c>
      <c r="H1001" s="2">
        <v>7086993</v>
      </c>
      <c r="I1001" s="2">
        <v>0</v>
      </c>
      <c r="J1001" s="2">
        <v>8534.7800000000007</v>
      </c>
      <c r="K1001" s="2">
        <v>0</v>
      </c>
      <c r="L1001" s="2">
        <v>6090625.2199999997</v>
      </c>
      <c r="M1001" s="2">
        <v>6090625.2199999997</v>
      </c>
      <c r="N1001" s="2">
        <v>987833</v>
      </c>
      <c r="O1001" s="2">
        <v>987833</v>
      </c>
      <c r="P1001" s="18">
        <f t="shared" si="26"/>
        <v>0.85940895101773063</v>
      </c>
    </row>
    <row r="1002" spans="1:16" s="23" customFormat="1" x14ac:dyDescent="0.2">
      <c r="A1002" t="s">
        <v>408</v>
      </c>
      <c r="B1002" t="s">
        <v>409</v>
      </c>
      <c r="C1002" t="s">
        <v>2</v>
      </c>
      <c r="D1002" t="s">
        <v>100</v>
      </c>
      <c r="E1002" t="s">
        <v>101</v>
      </c>
      <c r="F1002" s="2">
        <v>10286993</v>
      </c>
      <c r="G1002" s="2">
        <v>7086993</v>
      </c>
      <c r="H1002" s="2">
        <v>7086993</v>
      </c>
      <c r="I1002" s="2">
        <v>0</v>
      </c>
      <c r="J1002" s="2">
        <v>8534.7800000000007</v>
      </c>
      <c r="K1002" s="2">
        <v>0</v>
      </c>
      <c r="L1002" s="2">
        <v>6090625.2199999997</v>
      </c>
      <c r="M1002" s="2">
        <v>6090625.2199999997</v>
      </c>
      <c r="N1002" s="2">
        <v>987833</v>
      </c>
      <c r="O1002" s="2">
        <v>987833</v>
      </c>
      <c r="P1002" s="18">
        <f t="shared" si="26"/>
        <v>0.85940895101773063</v>
      </c>
    </row>
    <row r="1003" spans="1:16" s="23" customFormat="1" x14ac:dyDescent="0.2">
      <c r="A1003" t="s">
        <v>408</v>
      </c>
      <c r="B1003" t="s">
        <v>409</v>
      </c>
      <c r="C1003" t="s">
        <v>2</v>
      </c>
      <c r="D1003" t="s">
        <v>102</v>
      </c>
      <c r="E1003" t="s">
        <v>103</v>
      </c>
      <c r="F1003" s="2">
        <v>360000</v>
      </c>
      <c r="G1003" s="2">
        <v>0</v>
      </c>
      <c r="H1003" s="2"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18">
        <v>0</v>
      </c>
    </row>
    <row r="1004" spans="1:16" s="23" customFormat="1" x14ac:dyDescent="0.2">
      <c r="A1004" t="s">
        <v>408</v>
      </c>
      <c r="B1004" t="s">
        <v>409</v>
      </c>
      <c r="C1004" t="s">
        <v>2</v>
      </c>
      <c r="D1004" t="s">
        <v>104</v>
      </c>
      <c r="E1004" t="s">
        <v>105</v>
      </c>
      <c r="F1004" s="2">
        <v>360000</v>
      </c>
      <c r="G1004" s="2">
        <v>0</v>
      </c>
      <c r="H1004" s="2"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18">
        <v>0</v>
      </c>
    </row>
    <row r="1005" spans="1:16" s="23" customFormat="1" x14ac:dyDescent="0.2">
      <c r="A1005" t="s">
        <v>408</v>
      </c>
      <c r="B1005" t="s">
        <v>409</v>
      </c>
      <c r="C1005" t="s">
        <v>2</v>
      </c>
      <c r="D1005" t="s">
        <v>110</v>
      </c>
      <c r="E1005" t="s">
        <v>111</v>
      </c>
      <c r="F1005" s="2">
        <v>194925000</v>
      </c>
      <c r="G1005" s="2">
        <v>156274094.77000001</v>
      </c>
      <c r="H1005" s="2">
        <v>46411017.490000002</v>
      </c>
      <c r="I1005" s="2">
        <v>319048.28999999998</v>
      </c>
      <c r="J1005" s="2">
        <v>14782949.99</v>
      </c>
      <c r="K1005" s="2">
        <v>0</v>
      </c>
      <c r="L1005" s="2">
        <v>26320120.739999998</v>
      </c>
      <c r="M1005" s="2">
        <v>25995124.260000002</v>
      </c>
      <c r="N1005" s="2">
        <v>114851975.75</v>
      </c>
      <c r="O1005" s="2">
        <v>4988898.47</v>
      </c>
      <c r="P1005" s="18">
        <f t="shared" si="26"/>
        <v>0.16842280084064631</v>
      </c>
    </row>
    <row r="1006" spans="1:16" s="23" customFormat="1" x14ac:dyDescent="0.2">
      <c r="A1006" t="s">
        <v>408</v>
      </c>
      <c r="B1006" t="s">
        <v>409</v>
      </c>
      <c r="C1006" t="s">
        <v>2</v>
      </c>
      <c r="D1006" t="s">
        <v>112</v>
      </c>
      <c r="E1006" t="s">
        <v>113</v>
      </c>
      <c r="F1006" s="2">
        <v>170000000</v>
      </c>
      <c r="G1006" s="2">
        <v>134258980</v>
      </c>
      <c r="H1006" s="2">
        <v>24400980</v>
      </c>
      <c r="I1006" s="2">
        <v>0</v>
      </c>
      <c r="J1006" s="2">
        <v>505400</v>
      </c>
      <c r="K1006" s="2">
        <v>0</v>
      </c>
      <c r="L1006" s="2">
        <v>21898081.170000002</v>
      </c>
      <c r="M1006" s="2">
        <v>21751181.170000002</v>
      </c>
      <c r="N1006" s="2">
        <v>111855498.83</v>
      </c>
      <c r="O1006" s="2">
        <v>1997498.83</v>
      </c>
      <c r="P1006" s="18">
        <f t="shared" si="26"/>
        <v>0.16310328865897836</v>
      </c>
    </row>
    <row r="1007" spans="1:16" s="23" customFormat="1" x14ac:dyDescent="0.2">
      <c r="A1007" t="s">
        <v>408</v>
      </c>
      <c r="B1007" t="s">
        <v>409</v>
      </c>
      <c r="C1007" t="s">
        <v>2</v>
      </c>
      <c r="D1007" t="s">
        <v>267</v>
      </c>
      <c r="E1007" t="s">
        <v>268</v>
      </c>
      <c r="F1007" s="2">
        <v>2000000</v>
      </c>
      <c r="G1007" s="2">
        <v>2000000</v>
      </c>
      <c r="H1007" s="2">
        <v>2000000</v>
      </c>
      <c r="I1007" s="2">
        <v>319048.28999999998</v>
      </c>
      <c r="J1007" s="2">
        <v>0</v>
      </c>
      <c r="K1007" s="2">
        <v>0</v>
      </c>
      <c r="L1007" s="2">
        <v>842776.61</v>
      </c>
      <c r="M1007" s="2">
        <v>842776.61</v>
      </c>
      <c r="N1007" s="2">
        <v>838175.1</v>
      </c>
      <c r="O1007" s="2">
        <v>838175.1</v>
      </c>
      <c r="P1007" s="18">
        <f t="shared" si="26"/>
        <v>0.42138830500000002</v>
      </c>
    </row>
    <row r="1008" spans="1:16" s="23" customFormat="1" x14ac:dyDescent="0.2">
      <c r="A1008" t="s">
        <v>408</v>
      </c>
      <c r="B1008" t="s">
        <v>409</v>
      </c>
      <c r="C1008" t="s">
        <v>2</v>
      </c>
      <c r="D1008" t="s">
        <v>116</v>
      </c>
      <c r="E1008" t="s">
        <v>117</v>
      </c>
      <c r="F1008" s="2">
        <v>2825000</v>
      </c>
      <c r="G1008" s="2">
        <v>2825000</v>
      </c>
      <c r="H1008" s="2">
        <v>2819922.72</v>
      </c>
      <c r="I1008" s="2">
        <v>0</v>
      </c>
      <c r="J1008" s="2">
        <v>912474.99</v>
      </c>
      <c r="K1008" s="2">
        <v>0</v>
      </c>
      <c r="L1008" s="2">
        <v>1906862.96</v>
      </c>
      <c r="M1008" s="2">
        <v>1728766.48</v>
      </c>
      <c r="N1008" s="2">
        <v>5662.05</v>
      </c>
      <c r="O1008" s="2">
        <v>584.77</v>
      </c>
      <c r="P1008" s="18">
        <f t="shared" si="26"/>
        <v>0.67499573805309732</v>
      </c>
    </row>
    <row r="1009" spans="1:16" s="23" customFormat="1" x14ac:dyDescent="0.2">
      <c r="A1009" t="s">
        <v>408</v>
      </c>
      <c r="B1009" t="s">
        <v>409</v>
      </c>
      <c r="C1009" t="s">
        <v>2</v>
      </c>
      <c r="D1009" t="s">
        <v>118</v>
      </c>
      <c r="E1009" t="s">
        <v>119</v>
      </c>
      <c r="F1009" s="2">
        <v>500000</v>
      </c>
      <c r="G1009" s="2">
        <v>90114.77</v>
      </c>
      <c r="H1009" s="2">
        <v>90114.77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90114.77</v>
      </c>
      <c r="O1009" s="2">
        <v>90114.77</v>
      </c>
      <c r="P1009" s="18">
        <f t="shared" si="26"/>
        <v>0</v>
      </c>
    </row>
    <row r="1010" spans="1:16" s="23" customFormat="1" x14ac:dyDescent="0.2">
      <c r="A1010" t="s">
        <v>408</v>
      </c>
      <c r="B1010" t="s">
        <v>409</v>
      </c>
      <c r="C1010" t="s">
        <v>2</v>
      </c>
      <c r="D1010" t="s">
        <v>120</v>
      </c>
      <c r="E1010" t="s">
        <v>121</v>
      </c>
      <c r="F1010" s="2">
        <v>3000000</v>
      </c>
      <c r="G1010" s="2">
        <v>1500000</v>
      </c>
      <c r="H1010" s="2">
        <v>1500000</v>
      </c>
      <c r="I1010" s="2">
        <v>0</v>
      </c>
      <c r="J1010" s="2">
        <v>257075</v>
      </c>
      <c r="K1010" s="2">
        <v>0</v>
      </c>
      <c r="L1010" s="2">
        <v>0</v>
      </c>
      <c r="M1010" s="2">
        <v>0</v>
      </c>
      <c r="N1010" s="2">
        <v>1242925</v>
      </c>
      <c r="O1010" s="2">
        <v>1242925</v>
      </c>
      <c r="P1010" s="18">
        <f t="shared" si="26"/>
        <v>0</v>
      </c>
    </row>
    <row r="1011" spans="1:16" s="23" customFormat="1" x14ac:dyDescent="0.2">
      <c r="A1011" t="s">
        <v>408</v>
      </c>
      <c r="B1011" t="s">
        <v>409</v>
      </c>
      <c r="C1011" t="s">
        <v>2</v>
      </c>
      <c r="D1011" t="s">
        <v>122</v>
      </c>
      <c r="E1011" t="s">
        <v>123</v>
      </c>
      <c r="F1011" s="2">
        <v>16000000</v>
      </c>
      <c r="G1011" s="2">
        <v>15000000</v>
      </c>
      <c r="H1011" s="2">
        <v>15000000</v>
      </c>
      <c r="I1011" s="2">
        <v>0</v>
      </c>
      <c r="J1011" s="2">
        <v>13108000</v>
      </c>
      <c r="K1011" s="2">
        <v>0</v>
      </c>
      <c r="L1011" s="2">
        <v>1672400</v>
      </c>
      <c r="M1011" s="2">
        <v>1672400</v>
      </c>
      <c r="N1011" s="2">
        <v>219600</v>
      </c>
      <c r="O1011" s="2">
        <v>219600</v>
      </c>
      <c r="P1011" s="18">
        <f t="shared" si="26"/>
        <v>0.11149333333333333</v>
      </c>
    </row>
    <row r="1012" spans="1:16" s="23" customFormat="1" x14ac:dyDescent="0.2">
      <c r="A1012" t="s">
        <v>408</v>
      </c>
      <c r="B1012" t="s">
        <v>409</v>
      </c>
      <c r="C1012" t="s">
        <v>2</v>
      </c>
      <c r="D1012" t="s">
        <v>269</v>
      </c>
      <c r="E1012" t="s">
        <v>270</v>
      </c>
      <c r="F1012" s="2">
        <v>600000</v>
      </c>
      <c r="G1012" s="2">
        <v>600000</v>
      </c>
      <c r="H1012" s="2">
        <v>600000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600000</v>
      </c>
      <c r="O1012" s="2">
        <v>600000</v>
      </c>
      <c r="P1012" s="18">
        <f t="shared" si="26"/>
        <v>0</v>
      </c>
    </row>
    <row r="1013" spans="1:16" s="23" customFormat="1" x14ac:dyDescent="0.2">
      <c r="A1013" t="s">
        <v>408</v>
      </c>
      <c r="B1013" t="s">
        <v>409</v>
      </c>
      <c r="C1013" t="s">
        <v>2</v>
      </c>
      <c r="D1013" t="s">
        <v>124</v>
      </c>
      <c r="E1013" t="s">
        <v>125</v>
      </c>
      <c r="F1013" s="2">
        <v>250000</v>
      </c>
      <c r="G1013" s="2">
        <v>250000</v>
      </c>
      <c r="H1013" s="2">
        <v>248000</v>
      </c>
      <c r="I1013" s="2">
        <v>0</v>
      </c>
      <c r="J1013" s="2">
        <v>282</v>
      </c>
      <c r="K1013" s="2">
        <v>0</v>
      </c>
      <c r="L1013" s="2">
        <v>183218</v>
      </c>
      <c r="M1013" s="2">
        <v>183218</v>
      </c>
      <c r="N1013" s="2">
        <v>66500</v>
      </c>
      <c r="O1013" s="2">
        <v>64500</v>
      </c>
      <c r="P1013" s="18">
        <f t="shared" si="26"/>
        <v>0.73287199999999997</v>
      </c>
    </row>
    <row r="1014" spans="1:16" s="23" customFormat="1" x14ac:dyDescent="0.2">
      <c r="A1014" t="s">
        <v>408</v>
      </c>
      <c r="B1014" t="s">
        <v>409</v>
      </c>
      <c r="C1014" t="s">
        <v>2</v>
      </c>
      <c r="D1014" t="s">
        <v>128</v>
      </c>
      <c r="E1014" t="s">
        <v>129</v>
      </c>
      <c r="F1014" s="2">
        <v>250000</v>
      </c>
      <c r="G1014" s="2">
        <v>250000</v>
      </c>
      <c r="H1014" s="2">
        <v>248000</v>
      </c>
      <c r="I1014" s="2">
        <v>0</v>
      </c>
      <c r="J1014" s="2">
        <v>282</v>
      </c>
      <c r="K1014" s="2">
        <v>0</v>
      </c>
      <c r="L1014" s="2">
        <v>183218</v>
      </c>
      <c r="M1014" s="2">
        <v>183218</v>
      </c>
      <c r="N1014" s="2">
        <v>66500</v>
      </c>
      <c r="O1014" s="2">
        <v>64500</v>
      </c>
      <c r="P1014" s="18">
        <f t="shared" si="26"/>
        <v>0.73287199999999997</v>
      </c>
    </row>
    <row r="1015" spans="1:16" s="23" customFormat="1" x14ac:dyDescent="0.2">
      <c r="A1015" t="s">
        <v>408</v>
      </c>
      <c r="B1015" t="s">
        <v>409</v>
      </c>
      <c r="C1015" t="s">
        <v>2</v>
      </c>
      <c r="D1015" t="s">
        <v>130</v>
      </c>
      <c r="E1015" t="s">
        <v>131</v>
      </c>
      <c r="F1015" s="2">
        <v>800000</v>
      </c>
      <c r="G1015" s="2">
        <v>800000</v>
      </c>
      <c r="H1015" s="2">
        <v>769000</v>
      </c>
      <c r="I1015" s="2">
        <v>0</v>
      </c>
      <c r="J1015" s="2">
        <v>151940</v>
      </c>
      <c r="K1015" s="2">
        <v>0</v>
      </c>
      <c r="L1015" s="2">
        <v>55935</v>
      </c>
      <c r="M1015" s="2">
        <v>55935</v>
      </c>
      <c r="N1015" s="2">
        <v>592125</v>
      </c>
      <c r="O1015" s="2">
        <v>561125</v>
      </c>
      <c r="P1015" s="18">
        <f t="shared" si="26"/>
        <v>6.9918750000000002E-2</v>
      </c>
    </row>
    <row r="1016" spans="1:16" s="23" customFormat="1" x14ac:dyDescent="0.2">
      <c r="A1016" t="s">
        <v>408</v>
      </c>
      <c r="B1016" t="s">
        <v>409</v>
      </c>
      <c r="C1016" t="s">
        <v>2</v>
      </c>
      <c r="D1016" t="s">
        <v>271</v>
      </c>
      <c r="E1016" t="s">
        <v>272</v>
      </c>
      <c r="F1016" s="2">
        <v>100000</v>
      </c>
      <c r="G1016" s="2">
        <v>100000</v>
      </c>
      <c r="H1016" s="2">
        <v>80000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100000</v>
      </c>
      <c r="O1016" s="2">
        <v>80000</v>
      </c>
      <c r="P1016" s="18">
        <f t="shared" si="26"/>
        <v>0</v>
      </c>
    </row>
    <row r="1017" spans="1:16" s="23" customFormat="1" x14ac:dyDescent="0.2">
      <c r="A1017" t="s">
        <v>408</v>
      </c>
      <c r="B1017" t="s">
        <v>409</v>
      </c>
      <c r="C1017" t="s">
        <v>2</v>
      </c>
      <c r="D1017" t="s">
        <v>132</v>
      </c>
      <c r="E1017" t="s">
        <v>133</v>
      </c>
      <c r="F1017" s="2">
        <v>600000</v>
      </c>
      <c r="G1017" s="2">
        <v>600000</v>
      </c>
      <c r="H1017" s="2">
        <v>600000</v>
      </c>
      <c r="I1017" s="2">
        <v>0</v>
      </c>
      <c r="J1017" s="2">
        <v>150000</v>
      </c>
      <c r="K1017" s="2">
        <v>0</v>
      </c>
      <c r="L1017" s="2">
        <v>0</v>
      </c>
      <c r="M1017" s="2">
        <v>0</v>
      </c>
      <c r="N1017" s="2">
        <v>450000</v>
      </c>
      <c r="O1017" s="2">
        <v>450000</v>
      </c>
      <c r="P1017" s="18">
        <f t="shared" si="26"/>
        <v>0</v>
      </c>
    </row>
    <row r="1018" spans="1:16" s="23" customFormat="1" x14ac:dyDescent="0.2">
      <c r="A1018" t="s">
        <v>408</v>
      </c>
      <c r="B1018" t="s">
        <v>409</v>
      </c>
      <c r="C1018" t="s">
        <v>2</v>
      </c>
      <c r="D1018" t="s">
        <v>134</v>
      </c>
      <c r="E1018" t="s">
        <v>135</v>
      </c>
      <c r="F1018" s="2">
        <v>100000</v>
      </c>
      <c r="G1018" s="2">
        <v>100000</v>
      </c>
      <c r="H1018" s="2">
        <v>89000</v>
      </c>
      <c r="I1018" s="2">
        <v>0</v>
      </c>
      <c r="J1018" s="2">
        <v>1940</v>
      </c>
      <c r="K1018" s="2">
        <v>0</v>
      </c>
      <c r="L1018" s="2">
        <v>55935</v>
      </c>
      <c r="M1018" s="2">
        <v>55935</v>
      </c>
      <c r="N1018" s="2">
        <v>42125</v>
      </c>
      <c r="O1018" s="2">
        <v>31125</v>
      </c>
      <c r="P1018" s="18">
        <f t="shared" si="26"/>
        <v>0.55935000000000001</v>
      </c>
    </row>
    <row r="1019" spans="1:16" s="23" customFormat="1" x14ac:dyDescent="0.2">
      <c r="A1019" s="5" t="s">
        <v>408</v>
      </c>
      <c r="B1019" s="5" t="s">
        <v>409</v>
      </c>
      <c r="C1019" s="5" t="s">
        <v>2</v>
      </c>
      <c r="D1019" s="5" t="s">
        <v>136</v>
      </c>
      <c r="E1019" s="5" t="s">
        <v>137</v>
      </c>
      <c r="F1019" s="6">
        <v>77500000</v>
      </c>
      <c r="G1019" s="6">
        <v>37729185</v>
      </c>
      <c r="H1019" s="6">
        <v>37583992.390000001</v>
      </c>
      <c r="I1019" s="6">
        <v>0</v>
      </c>
      <c r="J1019" s="6">
        <v>1612810.11</v>
      </c>
      <c r="K1019" s="6">
        <v>0</v>
      </c>
      <c r="L1019" s="6">
        <v>29544990.420000002</v>
      </c>
      <c r="M1019" s="6">
        <v>27735804.190000001</v>
      </c>
      <c r="N1019" s="6">
        <v>6571384.4699999997</v>
      </c>
      <c r="O1019" s="6">
        <v>6426191.8600000003</v>
      </c>
      <c r="P1019" s="34">
        <f t="shared" si="26"/>
        <v>0.78308053619499074</v>
      </c>
    </row>
    <row r="1020" spans="1:16" s="23" customFormat="1" x14ac:dyDescent="0.2">
      <c r="A1020" t="s">
        <v>408</v>
      </c>
      <c r="B1020" t="s">
        <v>409</v>
      </c>
      <c r="C1020" t="s">
        <v>2</v>
      </c>
      <c r="D1020" t="s">
        <v>138</v>
      </c>
      <c r="E1020" t="s">
        <v>139</v>
      </c>
      <c r="F1020" s="2">
        <v>14200000</v>
      </c>
      <c r="G1020" s="2">
        <v>5829185</v>
      </c>
      <c r="H1020" s="2">
        <v>5829185</v>
      </c>
      <c r="I1020" s="2">
        <v>0</v>
      </c>
      <c r="J1020" s="2">
        <v>862364.07</v>
      </c>
      <c r="K1020" s="2">
        <v>0</v>
      </c>
      <c r="L1020" s="2">
        <v>2811994.97</v>
      </c>
      <c r="M1020" s="2">
        <v>1809603.5</v>
      </c>
      <c r="N1020" s="2">
        <v>2154825.96</v>
      </c>
      <c r="O1020" s="2">
        <v>2154825.96</v>
      </c>
      <c r="P1020" s="18">
        <f t="shared" si="26"/>
        <v>0.4823993354130981</v>
      </c>
    </row>
    <row r="1021" spans="1:16" s="23" customFormat="1" x14ac:dyDescent="0.2">
      <c r="A1021" t="s">
        <v>408</v>
      </c>
      <c r="B1021" t="s">
        <v>409</v>
      </c>
      <c r="C1021" t="s">
        <v>2</v>
      </c>
      <c r="D1021" t="s">
        <v>140</v>
      </c>
      <c r="E1021" t="s">
        <v>141</v>
      </c>
      <c r="F1021" s="2">
        <v>3500000</v>
      </c>
      <c r="G1021" s="2">
        <v>3500000</v>
      </c>
      <c r="H1021" s="2">
        <v>3500000</v>
      </c>
      <c r="I1021" s="2">
        <v>0</v>
      </c>
      <c r="J1021" s="2">
        <v>470798</v>
      </c>
      <c r="K1021" s="2">
        <v>0</v>
      </c>
      <c r="L1021" s="2">
        <v>1124202</v>
      </c>
      <c r="M1021" s="2">
        <v>1124202</v>
      </c>
      <c r="N1021" s="2">
        <v>1905000</v>
      </c>
      <c r="O1021" s="2">
        <v>1905000</v>
      </c>
      <c r="P1021" s="18">
        <f t="shared" si="26"/>
        <v>0.32120057142857145</v>
      </c>
    </row>
    <row r="1022" spans="1:16" s="23" customFormat="1" x14ac:dyDescent="0.2">
      <c r="A1022" t="s">
        <v>408</v>
      </c>
      <c r="B1022" t="s">
        <v>409</v>
      </c>
      <c r="C1022" t="s">
        <v>2</v>
      </c>
      <c r="D1022" t="s">
        <v>142</v>
      </c>
      <c r="E1022" t="s">
        <v>143</v>
      </c>
      <c r="F1022" s="2">
        <v>300000</v>
      </c>
      <c r="G1022" s="2">
        <v>0</v>
      </c>
      <c r="H1022" s="2"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18">
        <v>0</v>
      </c>
    </row>
    <row r="1023" spans="1:16" s="23" customFormat="1" x14ac:dyDescent="0.2">
      <c r="A1023" t="s">
        <v>408</v>
      </c>
      <c r="B1023" t="s">
        <v>409</v>
      </c>
      <c r="C1023" t="s">
        <v>2</v>
      </c>
      <c r="D1023" t="s">
        <v>144</v>
      </c>
      <c r="E1023" t="s">
        <v>145</v>
      </c>
      <c r="F1023" s="2">
        <v>6400000</v>
      </c>
      <c r="G1023" s="2">
        <v>2269185</v>
      </c>
      <c r="H1023" s="2">
        <v>2269185</v>
      </c>
      <c r="I1023" s="2">
        <v>0</v>
      </c>
      <c r="J1023" s="2">
        <v>391566.07</v>
      </c>
      <c r="K1023" s="2">
        <v>0</v>
      </c>
      <c r="L1023" s="2">
        <v>1687792.97</v>
      </c>
      <c r="M1023" s="2">
        <v>685401.5</v>
      </c>
      <c r="N1023" s="2">
        <v>189825.96</v>
      </c>
      <c r="O1023" s="2">
        <v>189825.96</v>
      </c>
      <c r="P1023" s="18">
        <f t="shared" si="26"/>
        <v>0.74378817504963235</v>
      </c>
    </row>
    <row r="1024" spans="1:16" s="23" customFormat="1" x14ac:dyDescent="0.2">
      <c r="A1024" t="s">
        <v>408</v>
      </c>
      <c r="B1024" t="s">
        <v>409</v>
      </c>
      <c r="C1024" t="s">
        <v>2</v>
      </c>
      <c r="D1024" t="s">
        <v>146</v>
      </c>
      <c r="E1024" t="s">
        <v>147</v>
      </c>
      <c r="F1024" s="2">
        <v>4000000</v>
      </c>
      <c r="G1024" s="2">
        <v>60000</v>
      </c>
      <c r="H1024" s="2">
        <v>60000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60000</v>
      </c>
      <c r="O1024" s="2">
        <v>60000</v>
      </c>
      <c r="P1024" s="18">
        <f t="shared" si="26"/>
        <v>0</v>
      </c>
    </row>
    <row r="1025" spans="1:16" s="23" customFormat="1" x14ac:dyDescent="0.2">
      <c r="A1025" t="s">
        <v>408</v>
      </c>
      <c r="B1025" t="s">
        <v>409</v>
      </c>
      <c r="C1025" t="s">
        <v>2</v>
      </c>
      <c r="D1025" t="s">
        <v>154</v>
      </c>
      <c r="E1025" t="s">
        <v>155</v>
      </c>
      <c r="F1025" s="2">
        <v>7300000</v>
      </c>
      <c r="G1025" s="2">
        <v>5500000</v>
      </c>
      <c r="H1025" s="2">
        <v>5357500</v>
      </c>
      <c r="I1025" s="2">
        <v>0</v>
      </c>
      <c r="J1025" s="2">
        <v>6198.03</v>
      </c>
      <c r="K1025" s="2">
        <v>0</v>
      </c>
      <c r="L1025" s="2">
        <v>4180794.95</v>
      </c>
      <c r="M1025" s="2">
        <v>3889468.73</v>
      </c>
      <c r="N1025" s="2">
        <v>1313007.02</v>
      </c>
      <c r="O1025" s="2">
        <v>1170507.02</v>
      </c>
      <c r="P1025" s="18">
        <f t="shared" si="26"/>
        <v>0.76014453636363644</v>
      </c>
    </row>
    <row r="1026" spans="1:16" s="23" customFormat="1" x14ac:dyDescent="0.2">
      <c r="A1026" t="s">
        <v>408</v>
      </c>
      <c r="B1026" t="s">
        <v>409</v>
      </c>
      <c r="C1026" t="s">
        <v>2</v>
      </c>
      <c r="D1026" t="s">
        <v>156</v>
      </c>
      <c r="E1026" t="s">
        <v>157</v>
      </c>
      <c r="F1026" s="2">
        <v>1000000</v>
      </c>
      <c r="G1026" s="2">
        <v>500000</v>
      </c>
      <c r="H1026" s="2">
        <v>500000</v>
      </c>
      <c r="I1026" s="2">
        <v>0</v>
      </c>
      <c r="J1026" s="2">
        <v>0.03</v>
      </c>
      <c r="K1026" s="2">
        <v>0</v>
      </c>
      <c r="L1026" s="2">
        <v>149875.15</v>
      </c>
      <c r="M1026" s="2">
        <v>0</v>
      </c>
      <c r="N1026" s="2">
        <v>350124.82</v>
      </c>
      <c r="O1026" s="2">
        <v>350124.82</v>
      </c>
      <c r="P1026" s="18">
        <f t="shared" si="26"/>
        <v>0.29975029999999997</v>
      </c>
    </row>
    <row r="1027" spans="1:16" s="23" customFormat="1" x14ac:dyDescent="0.2">
      <c r="A1027" t="s">
        <v>408</v>
      </c>
      <c r="B1027" t="s">
        <v>409</v>
      </c>
      <c r="C1027" t="s">
        <v>2</v>
      </c>
      <c r="D1027" t="s">
        <v>160</v>
      </c>
      <c r="E1027" t="s">
        <v>161</v>
      </c>
      <c r="F1027" s="2">
        <v>300000</v>
      </c>
      <c r="G1027" s="2">
        <v>0</v>
      </c>
      <c r="H1027" s="2"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18">
        <v>0</v>
      </c>
    </row>
    <row r="1028" spans="1:16" s="23" customFormat="1" x14ac:dyDescent="0.2">
      <c r="A1028" t="s">
        <v>408</v>
      </c>
      <c r="B1028" t="s">
        <v>409</v>
      </c>
      <c r="C1028" t="s">
        <v>2</v>
      </c>
      <c r="D1028" t="s">
        <v>162</v>
      </c>
      <c r="E1028" t="s">
        <v>163</v>
      </c>
      <c r="F1028" s="2">
        <v>3000000</v>
      </c>
      <c r="G1028" s="2">
        <v>3000000</v>
      </c>
      <c r="H1028" s="2">
        <v>3000000</v>
      </c>
      <c r="I1028" s="2">
        <v>0</v>
      </c>
      <c r="J1028" s="2">
        <v>5339.12</v>
      </c>
      <c r="K1028" s="2">
        <v>0</v>
      </c>
      <c r="L1028" s="2">
        <v>2855147.72</v>
      </c>
      <c r="M1028" s="2">
        <v>2855147.72</v>
      </c>
      <c r="N1028" s="2">
        <v>139513.16</v>
      </c>
      <c r="O1028" s="2">
        <v>139513.16</v>
      </c>
      <c r="P1028" s="18">
        <f t="shared" ref="P1028:P1072" si="27">L1028/G1028</f>
        <v>0.95171590666666672</v>
      </c>
    </row>
    <row r="1029" spans="1:16" s="23" customFormat="1" x14ac:dyDescent="0.2">
      <c r="A1029" t="s">
        <v>408</v>
      </c>
      <c r="B1029" t="s">
        <v>409</v>
      </c>
      <c r="C1029" t="s">
        <v>2</v>
      </c>
      <c r="D1029" t="s">
        <v>164</v>
      </c>
      <c r="E1029" t="s">
        <v>165</v>
      </c>
      <c r="F1029" s="2">
        <v>2000000</v>
      </c>
      <c r="G1029" s="2">
        <v>1000000</v>
      </c>
      <c r="H1029" s="2">
        <v>1000000</v>
      </c>
      <c r="I1029" s="2">
        <v>0</v>
      </c>
      <c r="J1029" s="2">
        <v>858.8</v>
      </c>
      <c r="K1029" s="2">
        <v>0</v>
      </c>
      <c r="L1029" s="2">
        <v>996924.42</v>
      </c>
      <c r="M1029" s="2">
        <v>996924.42</v>
      </c>
      <c r="N1029" s="2">
        <v>2216.7800000000002</v>
      </c>
      <c r="O1029" s="2">
        <v>2216.7800000000002</v>
      </c>
      <c r="P1029" s="18">
        <f t="shared" si="27"/>
        <v>0.99692442000000003</v>
      </c>
    </row>
    <row r="1030" spans="1:16" s="23" customFormat="1" x14ac:dyDescent="0.2">
      <c r="A1030" t="s">
        <v>408</v>
      </c>
      <c r="B1030" t="s">
        <v>409</v>
      </c>
      <c r="C1030" t="s">
        <v>2</v>
      </c>
      <c r="D1030" t="s">
        <v>166</v>
      </c>
      <c r="E1030" t="s">
        <v>167</v>
      </c>
      <c r="F1030" s="2">
        <v>1000000</v>
      </c>
      <c r="G1030" s="2">
        <v>1000000</v>
      </c>
      <c r="H1030" s="2">
        <v>857500</v>
      </c>
      <c r="I1030" s="2">
        <v>0</v>
      </c>
      <c r="J1030" s="2">
        <v>0.08</v>
      </c>
      <c r="K1030" s="2">
        <v>0</v>
      </c>
      <c r="L1030" s="2">
        <v>178847.66</v>
      </c>
      <c r="M1030" s="2">
        <v>37396.589999999997</v>
      </c>
      <c r="N1030" s="2">
        <v>821152.26</v>
      </c>
      <c r="O1030" s="2">
        <v>678652.26</v>
      </c>
      <c r="P1030" s="18">
        <f t="shared" si="27"/>
        <v>0.17884765999999999</v>
      </c>
    </row>
    <row r="1031" spans="1:16" s="23" customFormat="1" x14ac:dyDescent="0.2">
      <c r="A1031" t="s">
        <v>408</v>
      </c>
      <c r="B1031" t="s">
        <v>409</v>
      </c>
      <c r="C1031" t="s">
        <v>2</v>
      </c>
      <c r="D1031" t="s">
        <v>168</v>
      </c>
      <c r="E1031" t="s">
        <v>169</v>
      </c>
      <c r="F1031" s="2">
        <v>2000000</v>
      </c>
      <c r="G1031" s="2">
        <v>2000000</v>
      </c>
      <c r="H1031" s="2">
        <v>2000000</v>
      </c>
      <c r="I1031" s="2">
        <v>0</v>
      </c>
      <c r="J1031" s="2">
        <v>0.16</v>
      </c>
      <c r="K1031" s="2">
        <v>0</v>
      </c>
      <c r="L1031" s="2">
        <v>163037.35999999999</v>
      </c>
      <c r="M1031" s="2">
        <v>0</v>
      </c>
      <c r="N1031" s="2">
        <v>1836962.48</v>
      </c>
      <c r="O1031" s="2">
        <v>1836962.48</v>
      </c>
      <c r="P1031" s="18">
        <f t="shared" si="27"/>
        <v>8.1518679999999996E-2</v>
      </c>
    </row>
    <row r="1032" spans="1:16" s="23" customFormat="1" x14ac:dyDescent="0.2">
      <c r="A1032" t="s">
        <v>408</v>
      </c>
      <c r="B1032" t="s">
        <v>409</v>
      </c>
      <c r="C1032" t="s">
        <v>2</v>
      </c>
      <c r="D1032" t="s">
        <v>170</v>
      </c>
      <c r="E1032" t="s">
        <v>171</v>
      </c>
      <c r="F1032" s="2">
        <v>500000</v>
      </c>
      <c r="G1032" s="2">
        <v>500000</v>
      </c>
      <c r="H1032" s="2">
        <v>500000</v>
      </c>
      <c r="I1032" s="2">
        <v>0</v>
      </c>
      <c r="J1032" s="2">
        <v>0.16</v>
      </c>
      <c r="K1032" s="2">
        <v>0</v>
      </c>
      <c r="L1032" s="2">
        <v>163037.35999999999</v>
      </c>
      <c r="M1032" s="2">
        <v>0</v>
      </c>
      <c r="N1032" s="2">
        <v>336962.48</v>
      </c>
      <c r="O1032" s="2">
        <v>336962.48</v>
      </c>
      <c r="P1032" s="18">
        <f t="shared" si="27"/>
        <v>0.32607471999999998</v>
      </c>
    </row>
    <row r="1033" spans="1:16" s="23" customFormat="1" x14ac:dyDescent="0.2">
      <c r="A1033" t="s">
        <v>408</v>
      </c>
      <c r="B1033" t="s">
        <v>409</v>
      </c>
      <c r="C1033" t="s">
        <v>2</v>
      </c>
      <c r="D1033" t="s">
        <v>172</v>
      </c>
      <c r="E1033" t="s">
        <v>173</v>
      </c>
      <c r="F1033" s="2">
        <v>1500000</v>
      </c>
      <c r="G1033" s="2">
        <v>1500000</v>
      </c>
      <c r="H1033" s="2">
        <v>1500000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1500000</v>
      </c>
      <c r="O1033" s="2">
        <v>1500000</v>
      </c>
      <c r="P1033" s="18">
        <f t="shared" si="27"/>
        <v>0</v>
      </c>
    </row>
    <row r="1034" spans="1:16" s="23" customFormat="1" x14ac:dyDescent="0.2">
      <c r="A1034" t="s">
        <v>408</v>
      </c>
      <c r="B1034" t="s">
        <v>409</v>
      </c>
      <c r="C1034" t="s">
        <v>2</v>
      </c>
      <c r="D1034" t="s">
        <v>174</v>
      </c>
      <c r="E1034" t="s">
        <v>175</v>
      </c>
      <c r="F1034" s="2">
        <v>54000000</v>
      </c>
      <c r="G1034" s="2">
        <v>24400000</v>
      </c>
      <c r="H1034" s="2">
        <v>24397307.390000001</v>
      </c>
      <c r="I1034" s="2">
        <v>0</v>
      </c>
      <c r="J1034" s="2">
        <v>744247.85</v>
      </c>
      <c r="K1034" s="2">
        <v>0</v>
      </c>
      <c r="L1034" s="2">
        <v>22389163.140000001</v>
      </c>
      <c r="M1034" s="2">
        <v>22036731.960000001</v>
      </c>
      <c r="N1034" s="2">
        <v>1266589.01</v>
      </c>
      <c r="O1034" s="2">
        <v>1263896.3999999999</v>
      </c>
      <c r="P1034" s="18">
        <f t="shared" si="27"/>
        <v>0.91758865327868855</v>
      </c>
    </row>
    <row r="1035" spans="1:16" s="23" customFormat="1" x14ac:dyDescent="0.2">
      <c r="A1035" t="s">
        <v>408</v>
      </c>
      <c r="B1035" t="s">
        <v>409</v>
      </c>
      <c r="C1035" t="s">
        <v>2</v>
      </c>
      <c r="D1035" t="s">
        <v>176</v>
      </c>
      <c r="E1035" t="s">
        <v>177</v>
      </c>
      <c r="F1035" s="2">
        <v>4000000</v>
      </c>
      <c r="G1035" s="2">
        <v>1000000</v>
      </c>
      <c r="H1035" s="2">
        <v>1000000</v>
      </c>
      <c r="I1035" s="2">
        <v>0</v>
      </c>
      <c r="J1035" s="2">
        <v>0</v>
      </c>
      <c r="K1035" s="2">
        <v>0</v>
      </c>
      <c r="L1035" s="2">
        <v>704061.29</v>
      </c>
      <c r="M1035" s="2">
        <v>704061.29</v>
      </c>
      <c r="N1035" s="2">
        <v>295938.71000000002</v>
      </c>
      <c r="O1035" s="2">
        <v>295938.71000000002</v>
      </c>
      <c r="P1035" s="18">
        <f t="shared" si="27"/>
        <v>0.70406129000000006</v>
      </c>
    </row>
    <row r="1036" spans="1:16" s="23" customFormat="1" x14ac:dyDescent="0.2">
      <c r="A1036" t="s">
        <v>408</v>
      </c>
      <c r="B1036" t="s">
        <v>409</v>
      </c>
      <c r="C1036" t="s">
        <v>2</v>
      </c>
      <c r="D1036" t="s">
        <v>178</v>
      </c>
      <c r="E1036" t="s">
        <v>179</v>
      </c>
      <c r="F1036" s="2">
        <v>2000000</v>
      </c>
      <c r="G1036" s="2">
        <v>400000</v>
      </c>
      <c r="H1036" s="2">
        <v>400000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400000</v>
      </c>
      <c r="O1036" s="2">
        <v>400000</v>
      </c>
      <c r="P1036" s="18">
        <f t="shared" si="27"/>
        <v>0</v>
      </c>
    </row>
    <row r="1037" spans="1:16" s="23" customFormat="1" x14ac:dyDescent="0.2">
      <c r="A1037" t="s">
        <v>408</v>
      </c>
      <c r="B1037" t="s">
        <v>409</v>
      </c>
      <c r="C1037" t="s">
        <v>2</v>
      </c>
      <c r="D1037" t="s">
        <v>180</v>
      </c>
      <c r="E1037" t="s">
        <v>181</v>
      </c>
      <c r="F1037" s="2">
        <v>30000000</v>
      </c>
      <c r="G1037" s="2">
        <v>7500000</v>
      </c>
      <c r="H1037" s="2">
        <v>7500000</v>
      </c>
      <c r="I1037" s="2">
        <v>0</v>
      </c>
      <c r="J1037" s="2">
        <v>0</v>
      </c>
      <c r="K1037" s="2">
        <v>0</v>
      </c>
      <c r="L1037" s="2">
        <v>7180688.96</v>
      </c>
      <c r="M1037" s="2">
        <v>7180688.96</v>
      </c>
      <c r="N1037" s="2">
        <v>319311.03999999998</v>
      </c>
      <c r="O1037" s="2">
        <v>319311.03999999998</v>
      </c>
      <c r="P1037" s="18">
        <f t="shared" si="27"/>
        <v>0.95742519466666665</v>
      </c>
    </row>
    <row r="1038" spans="1:16" s="23" customFormat="1" x14ac:dyDescent="0.2">
      <c r="A1038" t="s">
        <v>408</v>
      </c>
      <c r="B1038" t="s">
        <v>409</v>
      </c>
      <c r="C1038" t="s">
        <v>2</v>
      </c>
      <c r="D1038" t="s">
        <v>182</v>
      </c>
      <c r="E1038" t="s">
        <v>183</v>
      </c>
      <c r="F1038" s="2">
        <v>2000000</v>
      </c>
      <c r="G1038" s="2">
        <v>0</v>
      </c>
      <c r="H1038" s="2"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0</v>
      </c>
      <c r="O1038" s="2">
        <v>0</v>
      </c>
      <c r="P1038" s="18">
        <v>0</v>
      </c>
    </row>
    <row r="1039" spans="1:16" s="23" customFormat="1" x14ac:dyDescent="0.2">
      <c r="A1039" t="s">
        <v>408</v>
      </c>
      <c r="B1039" t="s">
        <v>409</v>
      </c>
      <c r="C1039" t="s">
        <v>2</v>
      </c>
      <c r="D1039" t="s">
        <v>184</v>
      </c>
      <c r="E1039" t="s">
        <v>185</v>
      </c>
      <c r="F1039" s="2">
        <v>15000000</v>
      </c>
      <c r="G1039" s="2">
        <v>15000000</v>
      </c>
      <c r="H1039" s="2">
        <v>14997307.390000001</v>
      </c>
      <c r="I1039" s="2">
        <v>0</v>
      </c>
      <c r="J1039" s="2">
        <v>742826.81</v>
      </c>
      <c r="K1039" s="2">
        <v>0</v>
      </c>
      <c r="L1039" s="2">
        <v>14143402.75</v>
      </c>
      <c r="M1039" s="2">
        <v>14143402.75</v>
      </c>
      <c r="N1039" s="2">
        <v>113770.44</v>
      </c>
      <c r="O1039" s="2">
        <v>111077.83</v>
      </c>
      <c r="P1039" s="18">
        <f t="shared" si="27"/>
        <v>0.94289351666666665</v>
      </c>
    </row>
    <row r="1040" spans="1:16" s="23" customFormat="1" x14ac:dyDescent="0.2">
      <c r="A1040" t="s">
        <v>408</v>
      </c>
      <c r="B1040" t="s">
        <v>409</v>
      </c>
      <c r="C1040" t="s">
        <v>2</v>
      </c>
      <c r="D1040" t="s">
        <v>186</v>
      </c>
      <c r="E1040" t="s">
        <v>187</v>
      </c>
      <c r="F1040" s="2">
        <v>500000</v>
      </c>
      <c r="G1040" s="2">
        <v>500000</v>
      </c>
      <c r="H1040" s="2">
        <v>500000</v>
      </c>
      <c r="I1040" s="2">
        <v>0</v>
      </c>
      <c r="J1040" s="2">
        <v>1421.04</v>
      </c>
      <c r="K1040" s="2">
        <v>0</v>
      </c>
      <c r="L1040" s="2">
        <v>361010.14</v>
      </c>
      <c r="M1040" s="2">
        <v>8578.9599999999991</v>
      </c>
      <c r="N1040" s="2">
        <v>137568.82</v>
      </c>
      <c r="O1040" s="2">
        <v>137568.82</v>
      </c>
      <c r="P1040" s="18">
        <f t="shared" si="27"/>
        <v>0.72202028000000007</v>
      </c>
    </row>
    <row r="1041" spans="1:16" s="23" customFormat="1" x14ac:dyDescent="0.2">
      <c r="A1041" t="s">
        <v>408</v>
      </c>
      <c r="B1041" t="s">
        <v>409</v>
      </c>
      <c r="C1041" t="s">
        <v>2</v>
      </c>
      <c r="D1041" t="s">
        <v>188</v>
      </c>
      <c r="E1041" t="s">
        <v>189</v>
      </c>
      <c r="F1041" s="2">
        <v>500000</v>
      </c>
      <c r="G1041" s="2">
        <v>0</v>
      </c>
      <c r="H1041" s="2"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18">
        <v>0</v>
      </c>
    </row>
    <row r="1042" spans="1:16" s="23" customFormat="1" x14ac:dyDescent="0.2">
      <c r="A1042" s="5" t="s">
        <v>408</v>
      </c>
      <c r="B1042" s="5" t="s">
        <v>409</v>
      </c>
      <c r="C1042" s="5" t="s">
        <v>2</v>
      </c>
      <c r="D1042" s="5" t="s">
        <v>236</v>
      </c>
      <c r="E1042" s="5" t="s">
        <v>237</v>
      </c>
      <c r="F1042" s="6">
        <v>75300000</v>
      </c>
      <c r="G1042" s="6">
        <v>75300000</v>
      </c>
      <c r="H1042" s="6">
        <v>72491778.5</v>
      </c>
      <c r="I1042" s="6">
        <v>2168189.2400000002</v>
      </c>
      <c r="J1042" s="6">
        <v>5938464.75</v>
      </c>
      <c r="K1042" s="6">
        <v>0</v>
      </c>
      <c r="L1042" s="6">
        <v>39236202.359999999</v>
      </c>
      <c r="M1042" s="6">
        <v>37729536.07</v>
      </c>
      <c r="N1042" s="6">
        <v>27957143.649999999</v>
      </c>
      <c r="O1042" s="6">
        <v>25148922.149999999</v>
      </c>
      <c r="P1042" s="34">
        <f t="shared" si="27"/>
        <v>0.52106510438247011</v>
      </c>
    </row>
    <row r="1043" spans="1:16" s="23" customFormat="1" x14ac:dyDescent="0.2">
      <c r="A1043" t="s">
        <v>408</v>
      </c>
      <c r="B1043" t="s">
        <v>409</v>
      </c>
      <c r="C1043" t="s">
        <v>2</v>
      </c>
      <c r="D1043" t="s">
        <v>252</v>
      </c>
      <c r="E1043" t="s">
        <v>253</v>
      </c>
      <c r="F1043" s="2">
        <v>3000000</v>
      </c>
      <c r="G1043" s="2">
        <v>15000000</v>
      </c>
      <c r="H1043" s="2">
        <v>13875000</v>
      </c>
      <c r="I1043" s="2">
        <v>0</v>
      </c>
      <c r="J1043" s="2">
        <v>0</v>
      </c>
      <c r="K1043" s="2">
        <v>0</v>
      </c>
      <c r="L1043" s="2">
        <v>0</v>
      </c>
      <c r="M1043" s="2">
        <v>0</v>
      </c>
      <c r="N1043" s="2">
        <v>15000000</v>
      </c>
      <c r="O1043" s="2">
        <v>13875000</v>
      </c>
      <c r="P1043" s="18">
        <f t="shared" si="27"/>
        <v>0</v>
      </c>
    </row>
    <row r="1044" spans="1:16" s="23" customFormat="1" x14ac:dyDescent="0.2">
      <c r="A1044" t="s">
        <v>408</v>
      </c>
      <c r="B1044" t="s">
        <v>409</v>
      </c>
      <c r="C1044" t="s">
        <v>2</v>
      </c>
      <c r="D1044" t="s">
        <v>341</v>
      </c>
      <c r="E1044" t="s">
        <v>342</v>
      </c>
      <c r="F1044" s="2">
        <v>0</v>
      </c>
      <c r="G1044" s="2">
        <v>0</v>
      </c>
      <c r="H1044" s="2">
        <v>0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18">
        <v>0</v>
      </c>
    </row>
    <row r="1045" spans="1:16" s="23" customFormat="1" x14ac:dyDescent="0.2">
      <c r="A1045" t="s">
        <v>408</v>
      </c>
      <c r="B1045" t="s">
        <v>409</v>
      </c>
      <c r="C1045" t="s">
        <v>28</v>
      </c>
      <c r="D1045" t="s">
        <v>341</v>
      </c>
      <c r="E1045" t="s">
        <v>342</v>
      </c>
      <c r="F1045" s="2">
        <v>3000000</v>
      </c>
      <c r="G1045" s="2">
        <v>15000000</v>
      </c>
      <c r="H1045" s="2">
        <v>13875000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15000000</v>
      </c>
      <c r="O1045" s="2">
        <v>13875000</v>
      </c>
      <c r="P1045" s="18">
        <f t="shared" si="27"/>
        <v>0</v>
      </c>
    </row>
    <row r="1046" spans="1:16" s="23" customFormat="1" x14ac:dyDescent="0.2">
      <c r="A1046" t="s">
        <v>408</v>
      </c>
      <c r="B1046" t="s">
        <v>409</v>
      </c>
      <c r="C1046" t="s">
        <v>28</v>
      </c>
      <c r="D1046" t="s">
        <v>238</v>
      </c>
      <c r="E1046" t="s">
        <v>239</v>
      </c>
      <c r="F1046" s="2">
        <v>42500000</v>
      </c>
      <c r="G1046" s="2">
        <v>30500000</v>
      </c>
      <c r="H1046" s="2">
        <v>30031778.5</v>
      </c>
      <c r="I1046" s="2">
        <v>2168189.2400000002</v>
      </c>
      <c r="J1046" s="2">
        <v>1411092.65</v>
      </c>
      <c r="K1046" s="2">
        <v>0</v>
      </c>
      <c r="L1046" s="2">
        <v>17238879.84</v>
      </c>
      <c r="M1046" s="2">
        <v>17238879.84</v>
      </c>
      <c r="N1046" s="2">
        <v>9681838.2699999996</v>
      </c>
      <c r="O1046" s="2">
        <v>9213616.7699999996</v>
      </c>
      <c r="P1046" s="18">
        <f t="shared" si="27"/>
        <v>0.56520917508196722</v>
      </c>
    </row>
    <row r="1047" spans="1:16" s="23" customFormat="1" x14ac:dyDescent="0.2">
      <c r="A1047" t="s">
        <v>408</v>
      </c>
      <c r="B1047" t="s">
        <v>409</v>
      </c>
      <c r="C1047" t="s">
        <v>28</v>
      </c>
      <c r="D1047" t="s">
        <v>240</v>
      </c>
      <c r="E1047" t="s">
        <v>241</v>
      </c>
      <c r="F1047" s="2">
        <v>1000000</v>
      </c>
      <c r="G1047" s="2">
        <v>1000000</v>
      </c>
      <c r="H1047" s="2">
        <v>1000000</v>
      </c>
      <c r="I1047" s="2">
        <v>0</v>
      </c>
      <c r="J1047" s="2">
        <v>0</v>
      </c>
      <c r="K1047" s="2">
        <v>0</v>
      </c>
      <c r="L1047" s="2">
        <v>475843</v>
      </c>
      <c r="M1047" s="2">
        <v>475843</v>
      </c>
      <c r="N1047" s="2">
        <v>524157</v>
      </c>
      <c r="O1047" s="2">
        <v>524157</v>
      </c>
      <c r="P1047" s="18">
        <f t="shared" si="27"/>
        <v>0.47584300000000002</v>
      </c>
    </row>
    <row r="1048" spans="1:16" s="23" customFormat="1" x14ac:dyDescent="0.2">
      <c r="A1048" t="s">
        <v>408</v>
      </c>
      <c r="B1048" t="s">
        <v>409</v>
      </c>
      <c r="C1048" t="s">
        <v>28</v>
      </c>
      <c r="D1048" t="s">
        <v>242</v>
      </c>
      <c r="E1048" t="s">
        <v>243</v>
      </c>
      <c r="F1048" s="2">
        <v>4000000</v>
      </c>
      <c r="G1048" s="2">
        <v>4000000</v>
      </c>
      <c r="H1048" s="2">
        <v>3830778.5</v>
      </c>
      <c r="I1048" s="2">
        <v>1543710.84</v>
      </c>
      <c r="J1048" s="2">
        <v>0</v>
      </c>
      <c r="K1048" s="2">
        <v>0</v>
      </c>
      <c r="L1048" s="2">
        <v>0</v>
      </c>
      <c r="M1048" s="2">
        <v>0</v>
      </c>
      <c r="N1048" s="2">
        <v>2456289.16</v>
      </c>
      <c r="O1048" s="2">
        <v>2287067.66</v>
      </c>
      <c r="P1048" s="18">
        <f t="shared" si="27"/>
        <v>0</v>
      </c>
    </row>
    <row r="1049" spans="1:16" s="23" customFormat="1" x14ac:dyDescent="0.2">
      <c r="A1049" t="s">
        <v>408</v>
      </c>
      <c r="B1049" t="s">
        <v>409</v>
      </c>
      <c r="C1049" t="s">
        <v>28</v>
      </c>
      <c r="D1049" t="s">
        <v>244</v>
      </c>
      <c r="E1049" t="s">
        <v>245</v>
      </c>
      <c r="F1049" s="2">
        <v>3000000</v>
      </c>
      <c r="G1049" s="2">
        <v>3000000</v>
      </c>
      <c r="H1049" s="2">
        <v>2813500</v>
      </c>
      <c r="I1049" s="2">
        <v>0</v>
      </c>
      <c r="J1049" s="2">
        <v>276768.59999999998</v>
      </c>
      <c r="K1049" s="2">
        <v>0</v>
      </c>
      <c r="L1049" s="2">
        <v>0</v>
      </c>
      <c r="M1049" s="2">
        <v>0</v>
      </c>
      <c r="N1049" s="2">
        <v>2723231.4</v>
      </c>
      <c r="O1049" s="2">
        <v>2536731.4</v>
      </c>
      <c r="P1049" s="18">
        <f t="shared" si="27"/>
        <v>0</v>
      </c>
    </row>
    <row r="1050" spans="1:16" s="23" customFormat="1" x14ac:dyDescent="0.2">
      <c r="A1050" t="s">
        <v>408</v>
      </c>
      <c r="B1050" t="s">
        <v>409</v>
      </c>
      <c r="C1050" t="s">
        <v>28</v>
      </c>
      <c r="D1050" t="s">
        <v>246</v>
      </c>
      <c r="E1050" t="s">
        <v>247</v>
      </c>
      <c r="F1050" s="2">
        <v>30000000</v>
      </c>
      <c r="G1050" s="2">
        <v>18000000</v>
      </c>
      <c r="H1050" s="2">
        <v>18000000</v>
      </c>
      <c r="I1050" s="2">
        <v>624478.4</v>
      </c>
      <c r="J1050" s="2">
        <v>1134324.05</v>
      </c>
      <c r="K1050" s="2">
        <v>0</v>
      </c>
      <c r="L1050" s="2">
        <v>15796241.84</v>
      </c>
      <c r="M1050" s="2">
        <v>15796241.84</v>
      </c>
      <c r="N1050" s="2">
        <v>444955.71</v>
      </c>
      <c r="O1050" s="2">
        <v>444955.71</v>
      </c>
      <c r="P1050" s="18">
        <f t="shared" si="27"/>
        <v>0.87756899111111109</v>
      </c>
    </row>
    <row r="1051" spans="1:16" s="23" customFormat="1" x14ac:dyDescent="0.2">
      <c r="A1051" t="s">
        <v>408</v>
      </c>
      <c r="B1051" t="s">
        <v>409</v>
      </c>
      <c r="C1051" t="s">
        <v>28</v>
      </c>
      <c r="D1051" t="s">
        <v>429</v>
      </c>
      <c r="E1051" t="s">
        <v>430</v>
      </c>
      <c r="F1051" s="2">
        <v>1000000</v>
      </c>
      <c r="G1051" s="2">
        <v>1000000</v>
      </c>
      <c r="H1051" s="2">
        <v>1000000</v>
      </c>
      <c r="I1051" s="2">
        <v>0</v>
      </c>
      <c r="J1051" s="2">
        <v>0</v>
      </c>
      <c r="K1051" s="2">
        <v>0</v>
      </c>
      <c r="L1051" s="2">
        <v>966795</v>
      </c>
      <c r="M1051" s="2">
        <v>966795</v>
      </c>
      <c r="N1051" s="2">
        <v>33205</v>
      </c>
      <c r="O1051" s="2">
        <v>33205</v>
      </c>
      <c r="P1051" s="18">
        <f t="shared" si="27"/>
        <v>0.96679499999999996</v>
      </c>
    </row>
    <row r="1052" spans="1:16" s="23" customFormat="1" x14ac:dyDescent="0.2">
      <c r="A1052" t="s">
        <v>408</v>
      </c>
      <c r="B1052" t="s">
        <v>409</v>
      </c>
      <c r="C1052" t="s">
        <v>28</v>
      </c>
      <c r="D1052" t="s">
        <v>352</v>
      </c>
      <c r="E1052" t="s">
        <v>353</v>
      </c>
      <c r="F1052" s="2">
        <v>3500000</v>
      </c>
      <c r="G1052" s="2">
        <v>3500000</v>
      </c>
      <c r="H1052" s="2">
        <v>3387500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3500000</v>
      </c>
      <c r="O1052" s="2">
        <v>3387500</v>
      </c>
      <c r="P1052" s="18">
        <f t="shared" si="27"/>
        <v>0</v>
      </c>
    </row>
    <row r="1053" spans="1:16" s="23" customFormat="1" x14ac:dyDescent="0.2">
      <c r="A1053" t="s">
        <v>408</v>
      </c>
      <c r="B1053" t="s">
        <v>409</v>
      </c>
      <c r="C1053" t="s">
        <v>28</v>
      </c>
      <c r="D1053" t="s">
        <v>248</v>
      </c>
      <c r="E1053" t="s">
        <v>249</v>
      </c>
      <c r="F1053" s="2">
        <v>29800000</v>
      </c>
      <c r="G1053" s="2">
        <v>29800000</v>
      </c>
      <c r="H1053" s="2">
        <v>28585000</v>
      </c>
      <c r="I1053" s="2">
        <v>0</v>
      </c>
      <c r="J1053" s="2">
        <v>4527372.0999999996</v>
      </c>
      <c r="K1053" s="2">
        <v>0</v>
      </c>
      <c r="L1053" s="2">
        <v>21997322.52</v>
      </c>
      <c r="M1053" s="2">
        <v>20490656.23</v>
      </c>
      <c r="N1053" s="2">
        <v>3275305.38</v>
      </c>
      <c r="O1053" s="2">
        <v>2060305.38</v>
      </c>
      <c r="P1053" s="18">
        <f t="shared" si="27"/>
        <v>0.73816518523489927</v>
      </c>
    </row>
    <row r="1054" spans="1:16" s="23" customFormat="1" x14ac:dyDescent="0.2">
      <c r="A1054" t="s">
        <v>408</v>
      </c>
      <c r="B1054" t="s">
        <v>409</v>
      </c>
      <c r="C1054" t="s">
        <v>28</v>
      </c>
      <c r="D1054" t="s">
        <v>250</v>
      </c>
      <c r="E1054" t="s">
        <v>251</v>
      </c>
      <c r="F1054" s="2">
        <v>29800000</v>
      </c>
      <c r="G1054" s="2">
        <v>29800000</v>
      </c>
      <c r="H1054" s="2">
        <v>28585000</v>
      </c>
      <c r="I1054" s="2">
        <v>0</v>
      </c>
      <c r="J1054" s="2">
        <v>4527372.0999999996</v>
      </c>
      <c r="K1054" s="2">
        <v>0</v>
      </c>
      <c r="L1054" s="2">
        <v>21997322.52</v>
      </c>
      <c r="M1054" s="2">
        <v>20490656.23</v>
      </c>
      <c r="N1054" s="2">
        <v>3275305.38</v>
      </c>
      <c r="O1054" s="2">
        <v>2060305.38</v>
      </c>
      <c r="P1054" s="18">
        <f t="shared" si="27"/>
        <v>0.73816518523489927</v>
      </c>
    </row>
    <row r="1055" spans="1:16" s="23" customFormat="1" x14ac:dyDescent="0.2">
      <c r="A1055" s="5" t="s">
        <v>408</v>
      </c>
      <c r="B1055" s="5" t="s">
        <v>409</v>
      </c>
      <c r="C1055" s="5" t="s">
        <v>2</v>
      </c>
      <c r="D1055" s="5" t="s">
        <v>190</v>
      </c>
      <c r="E1055" s="5" t="s">
        <v>191</v>
      </c>
      <c r="F1055" s="6">
        <v>111856521</v>
      </c>
      <c r="G1055" s="6">
        <v>176075177</v>
      </c>
      <c r="H1055" s="6">
        <v>176075177</v>
      </c>
      <c r="I1055" s="6">
        <v>0</v>
      </c>
      <c r="J1055" s="6">
        <v>13307421.359999999</v>
      </c>
      <c r="K1055" s="6">
        <v>0</v>
      </c>
      <c r="L1055" s="6">
        <v>127473069.09</v>
      </c>
      <c r="M1055" s="6">
        <v>127473069.09</v>
      </c>
      <c r="N1055" s="6">
        <v>35294686.549999997</v>
      </c>
      <c r="O1055" s="6">
        <v>35294686.549999997</v>
      </c>
      <c r="P1055" s="34">
        <f t="shared" si="27"/>
        <v>0.72396956380739574</v>
      </c>
    </row>
    <row r="1056" spans="1:16" s="23" customFormat="1" x14ac:dyDescent="0.2">
      <c r="A1056" t="s">
        <v>408</v>
      </c>
      <c r="B1056" t="s">
        <v>409</v>
      </c>
      <c r="C1056" t="s">
        <v>2</v>
      </c>
      <c r="D1056" t="s">
        <v>192</v>
      </c>
      <c r="E1056" t="s">
        <v>193</v>
      </c>
      <c r="F1056" s="2">
        <v>33776801</v>
      </c>
      <c r="G1056" s="2">
        <v>33805714</v>
      </c>
      <c r="H1056" s="2">
        <v>33805714</v>
      </c>
      <c r="I1056" s="2">
        <v>0</v>
      </c>
      <c r="J1056" s="2">
        <v>3980336.59</v>
      </c>
      <c r="K1056" s="2">
        <v>0</v>
      </c>
      <c r="L1056" s="2">
        <v>24729943.41</v>
      </c>
      <c r="M1056" s="2">
        <v>24729943.41</v>
      </c>
      <c r="N1056" s="2">
        <v>5095434</v>
      </c>
      <c r="O1056" s="2">
        <v>5095434</v>
      </c>
      <c r="P1056" s="18">
        <f t="shared" si="27"/>
        <v>0.73153146269887981</v>
      </c>
    </row>
    <row r="1057" spans="1:16" s="23" customFormat="1" x14ac:dyDescent="0.2">
      <c r="A1057" t="s">
        <v>408</v>
      </c>
      <c r="B1057" t="s">
        <v>409</v>
      </c>
      <c r="C1057" t="s">
        <v>2</v>
      </c>
      <c r="D1057" t="s">
        <v>415</v>
      </c>
      <c r="E1057" t="s">
        <v>195</v>
      </c>
      <c r="F1057" s="2">
        <v>28689933</v>
      </c>
      <c r="G1057" s="2">
        <v>28714491</v>
      </c>
      <c r="H1057" s="2">
        <v>28714491</v>
      </c>
      <c r="I1057" s="2">
        <v>0</v>
      </c>
      <c r="J1057" s="2">
        <v>3380888.67</v>
      </c>
      <c r="K1057" s="2">
        <v>0</v>
      </c>
      <c r="L1057" s="2">
        <v>21005554.329999998</v>
      </c>
      <c r="M1057" s="2">
        <v>21005554.329999998</v>
      </c>
      <c r="N1057" s="2">
        <v>4328048</v>
      </c>
      <c r="O1057" s="2">
        <v>4328048</v>
      </c>
      <c r="P1057" s="18">
        <f t="shared" si="27"/>
        <v>0.73153148805597834</v>
      </c>
    </row>
    <row r="1058" spans="1:16" s="23" customFormat="1" x14ac:dyDescent="0.2">
      <c r="A1058" t="s">
        <v>408</v>
      </c>
      <c r="B1058" t="s">
        <v>409</v>
      </c>
      <c r="C1058" t="s">
        <v>2</v>
      </c>
      <c r="D1058" t="s">
        <v>416</v>
      </c>
      <c r="E1058" t="s">
        <v>197</v>
      </c>
      <c r="F1058" s="2">
        <v>5086868</v>
      </c>
      <c r="G1058" s="2">
        <v>5091223</v>
      </c>
      <c r="H1058" s="2">
        <v>5091223</v>
      </c>
      <c r="I1058" s="2">
        <v>0</v>
      </c>
      <c r="J1058" s="2">
        <v>599447.92000000004</v>
      </c>
      <c r="K1058" s="2">
        <v>0</v>
      </c>
      <c r="L1058" s="2">
        <v>3724389.08</v>
      </c>
      <c r="M1058" s="2">
        <v>3724389.08</v>
      </c>
      <c r="N1058" s="2">
        <v>767386</v>
      </c>
      <c r="O1058" s="2">
        <v>767386</v>
      </c>
      <c r="P1058" s="18">
        <f t="shared" si="27"/>
        <v>0.73153131968487728</v>
      </c>
    </row>
    <row r="1059" spans="1:16" s="23" customFormat="1" x14ac:dyDescent="0.2">
      <c r="A1059" t="s">
        <v>408</v>
      </c>
      <c r="B1059" t="s">
        <v>409</v>
      </c>
      <c r="C1059" t="s">
        <v>2</v>
      </c>
      <c r="D1059" t="s">
        <v>206</v>
      </c>
      <c r="E1059" t="s">
        <v>207</v>
      </c>
      <c r="F1059" s="2">
        <v>58000000</v>
      </c>
      <c r="G1059" s="2">
        <v>120292743</v>
      </c>
      <c r="H1059" s="2">
        <v>120292743</v>
      </c>
      <c r="I1059" s="2">
        <v>0</v>
      </c>
      <c r="J1059" s="2">
        <v>7411791.3600000003</v>
      </c>
      <c r="K1059" s="2">
        <v>0</v>
      </c>
      <c r="L1059" s="2">
        <v>82683735.640000001</v>
      </c>
      <c r="M1059" s="2">
        <v>82683735.640000001</v>
      </c>
      <c r="N1059" s="2">
        <v>30197216</v>
      </c>
      <c r="O1059" s="2">
        <v>30197216</v>
      </c>
      <c r="P1059" s="18">
        <f t="shared" si="27"/>
        <v>0.68735431230460842</v>
      </c>
    </row>
    <row r="1060" spans="1:16" s="23" customFormat="1" x14ac:dyDescent="0.2">
      <c r="A1060" t="s">
        <v>408</v>
      </c>
      <c r="B1060" t="s">
        <v>409</v>
      </c>
      <c r="C1060" t="s">
        <v>2</v>
      </c>
      <c r="D1060" t="s">
        <v>208</v>
      </c>
      <c r="E1060" t="s">
        <v>209</v>
      </c>
      <c r="F1060" s="2">
        <v>43000000</v>
      </c>
      <c r="G1060" s="2">
        <v>105292743</v>
      </c>
      <c r="H1060" s="2">
        <v>105292743</v>
      </c>
      <c r="I1060" s="2">
        <v>0</v>
      </c>
      <c r="J1060" s="2">
        <v>7411791.3600000003</v>
      </c>
      <c r="K1060" s="2">
        <v>0</v>
      </c>
      <c r="L1060" s="2">
        <v>76237440.140000001</v>
      </c>
      <c r="M1060" s="2">
        <v>76237440.140000001</v>
      </c>
      <c r="N1060" s="2">
        <v>21643511.5</v>
      </c>
      <c r="O1060" s="2">
        <v>21643511.5</v>
      </c>
      <c r="P1060" s="18">
        <f t="shared" si="27"/>
        <v>0.72405218031028029</v>
      </c>
    </row>
    <row r="1061" spans="1:16" s="23" customFormat="1" x14ac:dyDescent="0.2">
      <c r="A1061" t="s">
        <v>408</v>
      </c>
      <c r="B1061" t="s">
        <v>409</v>
      </c>
      <c r="C1061" t="s">
        <v>2</v>
      </c>
      <c r="D1061" t="s">
        <v>210</v>
      </c>
      <c r="E1061" t="s">
        <v>211</v>
      </c>
      <c r="F1061" s="2">
        <v>15000000</v>
      </c>
      <c r="G1061" s="2">
        <v>15000000</v>
      </c>
      <c r="H1061" s="2">
        <v>15000000</v>
      </c>
      <c r="I1061" s="2">
        <v>0</v>
      </c>
      <c r="J1061" s="2">
        <v>0</v>
      </c>
      <c r="K1061" s="2">
        <v>0</v>
      </c>
      <c r="L1061" s="2">
        <v>6446295.5</v>
      </c>
      <c r="M1061" s="2">
        <v>6446295.5</v>
      </c>
      <c r="N1061" s="2">
        <v>8553704.5</v>
      </c>
      <c r="O1061" s="2">
        <v>8553704.5</v>
      </c>
      <c r="P1061" s="18">
        <f t="shared" si="27"/>
        <v>0.42975303333333331</v>
      </c>
    </row>
    <row r="1062" spans="1:16" s="23" customFormat="1" x14ac:dyDescent="0.2">
      <c r="A1062" t="s">
        <v>408</v>
      </c>
      <c r="B1062" t="s">
        <v>409</v>
      </c>
      <c r="C1062" t="s">
        <v>2</v>
      </c>
      <c r="D1062" t="s">
        <v>220</v>
      </c>
      <c r="E1062" t="s">
        <v>221</v>
      </c>
      <c r="F1062" s="2">
        <v>0</v>
      </c>
      <c r="G1062" s="2">
        <v>1897000</v>
      </c>
      <c r="H1062" s="2">
        <v>1897000</v>
      </c>
      <c r="I1062" s="2">
        <v>0</v>
      </c>
      <c r="J1062" s="2">
        <v>1896347.2</v>
      </c>
      <c r="K1062" s="2">
        <v>0</v>
      </c>
      <c r="L1062" s="2">
        <v>0</v>
      </c>
      <c r="M1062" s="2">
        <v>0</v>
      </c>
      <c r="N1062" s="2">
        <v>652.79999999999995</v>
      </c>
      <c r="O1062" s="2">
        <v>652.79999999999995</v>
      </c>
      <c r="P1062" s="18">
        <f t="shared" si="27"/>
        <v>0</v>
      </c>
    </row>
    <row r="1063" spans="1:16" s="23" customFormat="1" x14ac:dyDescent="0.2">
      <c r="A1063" t="s">
        <v>408</v>
      </c>
      <c r="B1063" t="s">
        <v>409</v>
      </c>
      <c r="C1063" t="s">
        <v>2</v>
      </c>
      <c r="D1063" t="s">
        <v>222</v>
      </c>
      <c r="E1063" t="s">
        <v>223</v>
      </c>
      <c r="F1063" s="2">
        <v>0</v>
      </c>
      <c r="G1063" s="2">
        <v>1897000</v>
      </c>
      <c r="H1063" s="2">
        <v>1897000</v>
      </c>
      <c r="I1063" s="2">
        <v>0</v>
      </c>
      <c r="J1063" s="2">
        <v>1896347.2</v>
      </c>
      <c r="K1063" s="2">
        <v>0</v>
      </c>
      <c r="L1063" s="2">
        <v>0</v>
      </c>
      <c r="M1063" s="2">
        <v>0</v>
      </c>
      <c r="N1063" s="2">
        <v>652.79999999999995</v>
      </c>
      <c r="O1063" s="2">
        <v>652.79999999999995</v>
      </c>
      <c r="P1063" s="18">
        <f t="shared" si="27"/>
        <v>0</v>
      </c>
    </row>
    <row r="1064" spans="1:16" s="23" customFormat="1" x14ac:dyDescent="0.2">
      <c r="A1064" t="s">
        <v>408</v>
      </c>
      <c r="B1064" t="s">
        <v>409</v>
      </c>
      <c r="C1064" t="s">
        <v>2</v>
      </c>
      <c r="D1064" t="s">
        <v>224</v>
      </c>
      <c r="E1064" t="s">
        <v>225</v>
      </c>
      <c r="F1064" s="2">
        <v>20079720</v>
      </c>
      <c r="G1064" s="2">
        <v>20079720</v>
      </c>
      <c r="H1064" s="2">
        <v>20079720</v>
      </c>
      <c r="I1064" s="2">
        <v>0</v>
      </c>
      <c r="J1064" s="2">
        <v>18946.21</v>
      </c>
      <c r="K1064" s="2">
        <v>0</v>
      </c>
      <c r="L1064" s="2">
        <v>20059390.039999999</v>
      </c>
      <c r="M1064" s="2">
        <v>20059390.039999999</v>
      </c>
      <c r="N1064" s="2">
        <v>1383.75</v>
      </c>
      <c r="O1064" s="2">
        <v>1383.75</v>
      </c>
      <c r="P1064" s="18">
        <f t="shared" si="27"/>
        <v>0.99898753767482806</v>
      </c>
    </row>
    <row r="1065" spans="1:16" s="23" customFormat="1" x14ac:dyDescent="0.2">
      <c r="A1065" t="s">
        <v>408</v>
      </c>
      <c r="B1065" t="s">
        <v>409</v>
      </c>
      <c r="C1065" t="s">
        <v>2</v>
      </c>
      <c r="D1065" t="s">
        <v>417</v>
      </c>
      <c r="E1065" t="s">
        <v>418</v>
      </c>
      <c r="F1065" s="2">
        <v>2111400</v>
      </c>
      <c r="G1065" s="2">
        <v>2129400</v>
      </c>
      <c r="H1065" s="2">
        <v>2129400</v>
      </c>
      <c r="I1065" s="2">
        <v>0</v>
      </c>
      <c r="J1065" s="2">
        <v>711.48</v>
      </c>
      <c r="K1065" s="2">
        <v>0</v>
      </c>
      <c r="L1065" s="2">
        <v>2128688.52</v>
      </c>
      <c r="M1065" s="2">
        <v>2128688.52</v>
      </c>
      <c r="N1065" s="2">
        <v>0</v>
      </c>
      <c r="O1065" s="2">
        <v>0</v>
      </c>
      <c r="P1065" s="18">
        <f t="shared" si="27"/>
        <v>0.99966587771203153</v>
      </c>
    </row>
    <row r="1066" spans="1:16" s="23" customFormat="1" x14ac:dyDescent="0.2">
      <c r="A1066" t="s">
        <v>408</v>
      </c>
      <c r="B1066" t="s">
        <v>409</v>
      </c>
      <c r="C1066" t="s">
        <v>2</v>
      </c>
      <c r="D1066" t="s">
        <v>419</v>
      </c>
      <c r="E1066" t="s">
        <v>420</v>
      </c>
      <c r="F1066" s="2">
        <v>4773600</v>
      </c>
      <c r="G1066" s="2">
        <v>4934600</v>
      </c>
      <c r="H1066" s="2">
        <v>4934600</v>
      </c>
      <c r="I1066" s="2">
        <v>0</v>
      </c>
      <c r="J1066" s="2">
        <v>7826.25</v>
      </c>
      <c r="K1066" s="2">
        <v>0</v>
      </c>
      <c r="L1066" s="2">
        <v>4926773.75</v>
      </c>
      <c r="M1066" s="2">
        <v>4926773.75</v>
      </c>
      <c r="N1066" s="2">
        <v>0</v>
      </c>
      <c r="O1066" s="2">
        <v>0</v>
      </c>
      <c r="P1066" s="18">
        <f t="shared" si="27"/>
        <v>0.99841400518785717</v>
      </c>
    </row>
    <row r="1067" spans="1:16" s="23" customFormat="1" x14ac:dyDescent="0.2">
      <c r="A1067" t="s">
        <v>408</v>
      </c>
      <c r="B1067" t="s">
        <v>409</v>
      </c>
      <c r="C1067" t="s">
        <v>2</v>
      </c>
      <c r="D1067" t="s">
        <v>421</v>
      </c>
      <c r="E1067" t="s">
        <v>422</v>
      </c>
      <c r="F1067" s="2">
        <v>9180000</v>
      </c>
      <c r="G1067" s="2">
        <v>9229000</v>
      </c>
      <c r="H1067" s="2">
        <v>9229000</v>
      </c>
      <c r="I1067" s="2">
        <v>0</v>
      </c>
      <c r="J1067" s="2">
        <v>9336.25</v>
      </c>
      <c r="K1067" s="2">
        <v>0</v>
      </c>
      <c r="L1067" s="2">
        <v>9219663.75</v>
      </c>
      <c r="M1067" s="2">
        <v>9219663.75</v>
      </c>
      <c r="N1067" s="2">
        <v>0</v>
      </c>
      <c r="O1067" s="2">
        <v>0</v>
      </c>
      <c r="P1067" s="18">
        <f t="shared" si="27"/>
        <v>0.99898837902264603</v>
      </c>
    </row>
    <row r="1068" spans="1:16" s="23" customFormat="1" x14ac:dyDescent="0.2">
      <c r="A1068" t="s">
        <v>408</v>
      </c>
      <c r="B1068" t="s">
        <v>409</v>
      </c>
      <c r="C1068" t="s">
        <v>2</v>
      </c>
      <c r="D1068" t="s">
        <v>423</v>
      </c>
      <c r="E1068" t="s">
        <v>424</v>
      </c>
      <c r="F1068" s="2">
        <v>3060000</v>
      </c>
      <c r="G1068" s="2">
        <v>3078000</v>
      </c>
      <c r="H1068" s="2">
        <v>3078000</v>
      </c>
      <c r="I1068" s="2">
        <v>0</v>
      </c>
      <c r="J1068" s="2">
        <v>616.15</v>
      </c>
      <c r="K1068" s="2">
        <v>0</v>
      </c>
      <c r="L1068" s="2">
        <v>3077383.85</v>
      </c>
      <c r="M1068" s="2">
        <v>3077383.85</v>
      </c>
      <c r="N1068" s="2">
        <v>0</v>
      </c>
      <c r="O1068" s="2">
        <v>0</v>
      </c>
      <c r="P1068" s="18">
        <f t="shared" si="27"/>
        <v>0.99979982131254064</v>
      </c>
    </row>
    <row r="1069" spans="1:16" s="23" customFormat="1" x14ac:dyDescent="0.2">
      <c r="A1069" t="s">
        <v>408</v>
      </c>
      <c r="B1069" t="s">
        <v>409</v>
      </c>
      <c r="C1069" t="s">
        <v>2</v>
      </c>
      <c r="D1069" t="s">
        <v>425</v>
      </c>
      <c r="E1069" t="s">
        <v>426</v>
      </c>
      <c r="F1069" s="2">
        <v>477360</v>
      </c>
      <c r="G1069" s="2">
        <v>231360</v>
      </c>
      <c r="H1069" s="2">
        <v>231360</v>
      </c>
      <c r="I1069" s="2">
        <v>0</v>
      </c>
      <c r="J1069" s="2">
        <v>0</v>
      </c>
      <c r="K1069" s="2">
        <v>0</v>
      </c>
      <c r="L1069" s="2">
        <v>229976.25</v>
      </c>
      <c r="M1069" s="2">
        <v>229976.25</v>
      </c>
      <c r="N1069" s="2">
        <v>1383.75</v>
      </c>
      <c r="O1069" s="2">
        <v>1383.75</v>
      </c>
      <c r="P1069" s="18">
        <f t="shared" si="27"/>
        <v>0.99401906120331951</v>
      </c>
    </row>
    <row r="1070" spans="1:16" s="23" customFormat="1" x14ac:dyDescent="0.2">
      <c r="A1070" t="s">
        <v>408</v>
      </c>
      <c r="B1070" t="s">
        <v>409</v>
      </c>
      <c r="C1070" t="s">
        <v>2</v>
      </c>
      <c r="D1070" t="s">
        <v>427</v>
      </c>
      <c r="E1070" t="s">
        <v>428</v>
      </c>
      <c r="F1070" s="2">
        <v>477360</v>
      </c>
      <c r="G1070" s="2">
        <v>477360</v>
      </c>
      <c r="H1070" s="2">
        <v>477360</v>
      </c>
      <c r="I1070" s="2">
        <v>0</v>
      </c>
      <c r="J1070" s="2">
        <v>456.08</v>
      </c>
      <c r="K1070" s="2">
        <v>0</v>
      </c>
      <c r="L1070" s="2">
        <v>476903.92</v>
      </c>
      <c r="M1070" s="2">
        <v>476903.92</v>
      </c>
      <c r="N1070" s="2">
        <v>0</v>
      </c>
      <c r="O1070" s="2">
        <v>0</v>
      </c>
      <c r="P1070" s="18">
        <f t="shared" si="27"/>
        <v>0.9990445785151667</v>
      </c>
    </row>
    <row r="1071" spans="1:16" s="23" customFormat="1" x14ac:dyDescent="0.2">
      <c r="A1071" s="57" t="s">
        <v>431</v>
      </c>
      <c r="B1071" s="57" t="s">
        <v>432</v>
      </c>
      <c r="C1071" s="57" t="s">
        <v>2</v>
      </c>
      <c r="D1071" s="57" t="s">
        <v>3</v>
      </c>
      <c r="E1071" s="57" t="s">
        <v>3</v>
      </c>
      <c r="F1071" s="58">
        <v>3461486703</v>
      </c>
      <c r="G1071" s="58">
        <v>3433609736</v>
      </c>
      <c r="H1071" s="58">
        <v>3412573479.23</v>
      </c>
      <c r="I1071" s="58">
        <v>343249.72</v>
      </c>
      <c r="J1071" s="58">
        <v>208408766.97999999</v>
      </c>
      <c r="K1071" s="58">
        <v>3069910.89</v>
      </c>
      <c r="L1071" s="58">
        <v>2335926255.1700001</v>
      </c>
      <c r="M1071" s="58">
        <v>2321836140.1100001</v>
      </c>
      <c r="N1071" s="58">
        <v>885861553.24000001</v>
      </c>
      <c r="O1071" s="58">
        <v>864825296.47000003</v>
      </c>
      <c r="P1071" s="60">
        <f t="shared" si="27"/>
        <v>0.68031210148281107</v>
      </c>
    </row>
    <row r="1072" spans="1:16" s="23" customFormat="1" x14ac:dyDescent="0.2">
      <c r="A1072" s="5" t="s">
        <v>431</v>
      </c>
      <c r="B1072" s="5" t="s">
        <v>432</v>
      </c>
      <c r="C1072" s="5" t="s">
        <v>2</v>
      </c>
      <c r="D1072" s="5" t="s">
        <v>6</v>
      </c>
      <c r="E1072" s="5" t="s">
        <v>7</v>
      </c>
      <c r="F1072" s="6">
        <v>2888262440</v>
      </c>
      <c r="G1072" s="6">
        <v>2880486452</v>
      </c>
      <c r="H1072" s="6">
        <v>2880486452</v>
      </c>
      <c r="I1072" s="6">
        <v>0</v>
      </c>
      <c r="J1072" s="6">
        <v>68953156</v>
      </c>
      <c r="K1072" s="6">
        <v>0</v>
      </c>
      <c r="L1072" s="6">
        <v>2052240001.3900001</v>
      </c>
      <c r="M1072" s="6">
        <v>2052240001.3900001</v>
      </c>
      <c r="N1072" s="6">
        <v>759293294.61000001</v>
      </c>
      <c r="O1072" s="6">
        <v>759293294.61000001</v>
      </c>
      <c r="P1072" s="34">
        <f t="shared" si="27"/>
        <v>0.7124629938686482</v>
      </c>
    </row>
    <row r="1073" spans="1:16" s="23" customFormat="1" x14ac:dyDescent="0.2">
      <c r="A1073" t="s">
        <v>431</v>
      </c>
      <c r="B1073" t="s">
        <v>432</v>
      </c>
      <c r="C1073" t="s">
        <v>2</v>
      </c>
      <c r="D1073" t="s">
        <v>8</v>
      </c>
      <c r="E1073" t="s">
        <v>9</v>
      </c>
      <c r="F1073" s="2">
        <v>1450600730</v>
      </c>
      <c r="G1073" s="2">
        <v>1445116730</v>
      </c>
      <c r="H1073" s="2">
        <v>1445116730</v>
      </c>
      <c r="I1073" s="2">
        <v>0</v>
      </c>
      <c r="J1073" s="2">
        <v>0</v>
      </c>
      <c r="K1073" s="2">
        <v>0</v>
      </c>
      <c r="L1073" s="2">
        <v>1127513952.26</v>
      </c>
      <c r="M1073" s="2">
        <v>1127513952.26</v>
      </c>
      <c r="N1073" s="2">
        <v>317602777.74000001</v>
      </c>
      <c r="O1073" s="2">
        <v>317602777.74000001</v>
      </c>
      <c r="P1073" s="18">
        <f t="shared" ref="P1027:P1090" si="28">L1073/G1073</f>
        <v>0.7802234441365854</v>
      </c>
    </row>
    <row r="1074" spans="1:16" s="23" customFormat="1" x14ac:dyDescent="0.2">
      <c r="A1074" t="s">
        <v>431</v>
      </c>
      <c r="B1074" t="s">
        <v>432</v>
      </c>
      <c r="C1074" t="s">
        <v>2</v>
      </c>
      <c r="D1074" t="s">
        <v>10</v>
      </c>
      <c r="E1074" t="s">
        <v>11</v>
      </c>
      <c r="F1074" s="2">
        <v>1449100730</v>
      </c>
      <c r="G1074" s="2">
        <v>1443616730</v>
      </c>
      <c r="H1074" s="2">
        <v>1443616730</v>
      </c>
      <c r="I1074" s="2">
        <v>0</v>
      </c>
      <c r="J1074" s="2">
        <v>0</v>
      </c>
      <c r="K1074" s="2">
        <v>0</v>
      </c>
      <c r="L1074" s="2">
        <v>1127513952.26</v>
      </c>
      <c r="M1074" s="2">
        <v>1127513952.26</v>
      </c>
      <c r="N1074" s="2">
        <v>316102777.74000001</v>
      </c>
      <c r="O1074" s="2">
        <v>316102777.74000001</v>
      </c>
      <c r="P1074" s="18">
        <f t="shared" si="28"/>
        <v>0.781034140730691</v>
      </c>
    </row>
    <row r="1075" spans="1:16" s="23" customFormat="1" x14ac:dyDescent="0.2">
      <c r="A1075" t="s">
        <v>431</v>
      </c>
      <c r="B1075" t="s">
        <v>432</v>
      </c>
      <c r="C1075" t="s">
        <v>2</v>
      </c>
      <c r="D1075" t="s">
        <v>12</v>
      </c>
      <c r="E1075" t="s">
        <v>13</v>
      </c>
      <c r="F1075" s="2">
        <v>1500000</v>
      </c>
      <c r="G1075" s="2">
        <v>1500000</v>
      </c>
      <c r="H1075" s="2">
        <v>1500000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1500000</v>
      </c>
      <c r="O1075" s="2">
        <v>1500000</v>
      </c>
      <c r="P1075" s="18">
        <f t="shared" si="28"/>
        <v>0</v>
      </c>
    </row>
    <row r="1076" spans="1:16" s="23" customFormat="1" x14ac:dyDescent="0.2">
      <c r="A1076" t="s">
        <v>431</v>
      </c>
      <c r="B1076" t="s">
        <v>432</v>
      </c>
      <c r="C1076" t="s">
        <v>2</v>
      </c>
      <c r="D1076" t="s">
        <v>14</v>
      </c>
      <c r="E1076" t="s">
        <v>15</v>
      </c>
      <c r="F1076" s="2">
        <v>1000000</v>
      </c>
      <c r="G1076" s="2">
        <v>1000000</v>
      </c>
      <c r="H1076" s="2">
        <v>1000000</v>
      </c>
      <c r="I1076" s="2">
        <v>0</v>
      </c>
      <c r="J1076" s="2">
        <v>0</v>
      </c>
      <c r="K1076" s="2">
        <v>0</v>
      </c>
      <c r="L1076" s="2">
        <v>394425</v>
      </c>
      <c r="M1076" s="2">
        <v>394425</v>
      </c>
      <c r="N1076" s="2">
        <v>605575</v>
      </c>
      <c r="O1076" s="2">
        <v>605575</v>
      </c>
      <c r="P1076" s="18">
        <f t="shared" si="28"/>
        <v>0.39442500000000003</v>
      </c>
    </row>
    <row r="1077" spans="1:16" s="23" customFormat="1" x14ac:dyDescent="0.2">
      <c r="A1077" t="s">
        <v>431</v>
      </c>
      <c r="B1077" t="s">
        <v>432</v>
      </c>
      <c r="C1077" t="s">
        <v>2</v>
      </c>
      <c r="D1077" t="s">
        <v>16</v>
      </c>
      <c r="E1077" t="s">
        <v>17</v>
      </c>
      <c r="F1077" s="2">
        <v>1000000</v>
      </c>
      <c r="G1077" s="2">
        <v>1000000</v>
      </c>
      <c r="H1077" s="2">
        <v>1000000</v>
      </c>
      <c r="I1077" s="2">
        <v>0</v>
      </c>
      <c r="J1077" s="2">
        <v>0</v>
      </c>
      <c r="K1077" s="2">
        <v>0</v>
      </c>
      <c r="L1077" s="2">
        <v>394425</v>
      </c>
      <c r="M1077" s="2">
        <v>394425</v>
      </c>
      <c r="N1077" s="2">
        <v>605575</v>
      </c>
      <c r="O1077" s="2">
        <v>605575</v>
      </c>
      <c r="P1077" s="18">
        <f t="shared" si="28"/>
        <v>0.39442500000000003</v>
      </c>
    </row>
    <row r="1078" spans="1:16" s="23" customFormat="1" x14ac:dyDescent="0.2">
      <c r="A1078" t="s">
        <v>431</v>
      </c>
      <c r="B1078" t="s">
        <v>432</v>
      </c>
      <c r="C1078" t="s">
        <v>2</v>
      </c>
      <c r="D1078" t="s">
        <v>18</v>
      </c>
      <c r="E1078" t="s">
        <v>19</v>
      </c>
      <c r="F1078" s="2">
        <v>995583381</v>
      </c>
      <c r="G1078" s="2">
        <v>994477591</v>
      </c>
      <c r="H1078" s="2">
        <v>994477591</v>
      </c>
      <c r="I1078" s="2">
        <v>0</v>
      </c>
      <c r="J1078" s="2">
        <v>0</v>
      </c>
      <c r="K1078" s="2">
        <v>0</v>
      </c>
      <c r="L1078" s="2">
        <v>608439100.13</v>
      </c>
      <c r="M1078" s="2">
        <v>608439100.13</v>
      </c>
      <c r="N1078" s="2">
        <v>386038490.87</v>
      </c>
      <c r="O1078" s="2">
        <v>386038490.87</v>
      </c>
      <c r="P1078" s="18">
        <f t="shared" si="28"/>
        <v>0.61181780830092125</v>
      </c>
    </row>
    <row r="1079" spans="1:16" s="23" customFormat="1" x14ac:dyDescent="0.2">
      <c r="A1079" t="s">
        <v>431</v>
      </c>
      <c r="B1079" t="s">
        <v>432</v>
      </c>
      <c r="C1079" t="s">
        <v>2</v>
      </c>
      <c r="D1079" t="s">
        <v>20</v>
      </c>
      <c r="E1079" t="s">
        <v>21</v>
      </c>
      <c r="F1079" s="2">
        <v>556019080</v>
      </c>
      <c r="G1079" s="2">
        <v>555420010</v>
      </c>
      <c r="H1079" s="2">
        <v>555420010</v>
      </c>
      <c r="I1079" s="2">
        <v>0</v>
      </c>
      <c r="J1079" s="2">
        <v>0</v>
      </c>
      <c r="K1079" s="2">
        <v>0</v>
      </c>
      <c r="L1079" s="2">
        <v>413564244.13</v>
      </c>
      <c r="M1079" s="2">
        <v>413564244.13</v>
      </c>
      <c r="N1079" s="2">
        <v>141855765.87</v>
      </c>
      <c r="O1079" s="2">
        <v>141855765.87</v>
      </c>
      <c r="P1079" s="18">
        <f t="shared" si="28"/>
        <v>0.74459730777434541</v>
      </c>
    </row>
    <row r="1080" spans="1:16" s="23" customFormat="1" x14ac:dyDescent="0.2">
      <c r="A1080" t="s">
        <v>431</v>
      </c>
      <c r="B1080" t="s">
        <v>432</v>
      </c>
      <c r="C1080" t="s">
        <v>2</v>
      </c>
      <c r="D1080" t="s">
        <v>22</v>
      </c>
      <c r="E1080" t="s">
        <v>23</v>
      </c>
      <c r="F1080" s="2">
        <v>73269870</v>
      </c>
      <c r="G1080" s="2">
        <v>73269870</v>
      </c>
      <c r="H1080" s="2">
        <v>73269870</v>
      </c>
      <c r="I1080" s="2">
        <v>0</v>
      </c>
      <c r="J1080" s="2">
        <v>0</v>
      </c>
      <c r="K1080" s="2">
        <v>0</v>
      </c>
      <c r="L1080" s="2">
        <v>27061036.550000001</v>
      </c>
      <c r="M1080" s="2">
        <v>27061036.550000001</v>
      </c>
      <c r="N1080" s="2">
        <v>46208833.450000003</v>
      </c>
      <c r="O1080" s="2">
        <v>46208833.450000003</v>
      </c>
      <c r="P1080" s="18">
        <f t="shared" si="28"/>
        <v>0.3693337595658352</v>
      </c>
    </row>
    <row r="1081" spans="1:16" s="23" customFormat="1" x14ac:dyDescent="0.2">
      <c r="A1081" t="s">
        <v>431</v>
      </c>
      <c r="B1081" t="s">
        <v>432</v>
      </c>
      <c r="C1081" t="s">
        <v>2</v>
      </c>
      <c r="D1081" t="s">
        <v>24</v>
      </c>
      <c r="E1081" t="s">
        <v>25</v>
      </c>
      <c r="F1081" s="2">
        <v>159190373</v>
      </c>
      <c r="G1081" s="2">
        <v>159190373</v>
      </c>
      <c r="H1081" s="2">
        <v>159190373</v>
      </c>
      <c r="I1081" s="2">
        <v>0</v>
      </c>
      <c r="J1081" s="2">
        <v>0</v>
      </c>
      <c r="K1081" s="2">
        <v>0</v>
      </c>
      <c r="L1081" s="2">
        <v>156781830.90000001</v>
      </c>
      <c r="M1081" s="2">
        <v>156781830.90000001</v>
      </c>
      <c r="N1081" s="2">
        <v>2408542.1</v>
      </c>
      <c r="O1081" s="2">
        <v>2408542.1</v>
      </c>
      <c r="P1081" s="18">
        <f t="shared" si="28"/>
        <v>0.98487005178384757</v>
      </c>
    </row>
    <row r="1082" spans="1:16" s="23" customFormat="1" x14ac:dyDescent="0.2">
      <c r="A1082" t="s">
        <v>431</v>
      </c>
      <c r="B1082" t="s">
        <v>432</v>
      </c>
      <c r="C1082" t="s">
        <v>2</v>
      </c>
      <c r="D1082" t="s">
        <v>26</v>
      </c>
      <c r="E1082" t="s">
        <v>27</v>
      </c>
      <c r="F1082" s="2">
        <v>20859812</v>
      </c>
      <c r="G1082" s="2">
        <v>20859812</v>
      </c>
      <c r="H1082" s="2">
        <v>20859812</v>
      </c>
      <c r="I1082" s="2">
        <v>0</v>
      </c>
      <c r="J1082" s="2">
        <v>0</v>
      </c>
      <c r="K1082" s="2">
        <v>0</v>
      </c>
      <c r="L1082" s="2">
        <v>11011383.390000001</v>
      </c>
      <c r="M1082" s="2">
        <v>11011383.390000001</v>
      </c>
      <c r="N1082" s="2">
        <v>9848428.6099999994</v>
      </c>
      <c r="O1082" s="2">
        <v>9848428.6099999994</v>
      </c>
      <c r="P1082" s="18">
        <f t="shared" si="28"/>
        <v>0.52787548564675468</v>
      </c>
    </row>
    <row r="1083" spans="1:16" s="23" customFormat="1" x14ac:dyDescent="0.2">
      <c r="A1083" t="s">
        <v>431</v>
      </c>
      <c r="B1083" t="s">
        <v>432</v>
      </c>
      <c r="C1083" t="s">
        <v>28</v>
      </c>
      <c r="D1083" t="s">
        <v>29</v>
      </c>
      <c r="E1083" t="s">
        <v>30</v>
      </c>
      <c r="F1083" s="2">
        <v>186244246</v>
      </c>
      <c r="G1083" s="2">
        <v>185737526</v>
      </c>
      <c r="H1083" s="2">
        <v>185737526</v>
      </c>
      <c r="I1083" s="2">
        <v>0</v>
      </c>
      <c r="J1083" s="2">
        <v>0</v>
      </c>
      <c r="K1083" s="2">
        <v>0</v>
      </c>
      <c r="L1083" s="2">
        <v>20605.16</v>
      </c>
      <c r="M1083" s="2">
        <v>20605.16</v>
      </c>
      <c r="N1083" s="2">
        <v>185716920.84</v>
      </c>
      <c r="O1083" s="2">
        <v>185716920.84</v>
      </c>
      <c r="P1083" s="18">
        <f t="shared" si="28"/>
        <v>1.1093697888492388E-4</v>
      </c>
    </row>
    <row r="1084" spans="1:16" s="23" customFormat="1" x14ac:dyDescent="0.2">
      <c r="A1084" t="s">
        <v>431</v>
      </c>
      <c r="B1084" t="s">
        <v>432</v>
      </c>
      <c r="C1084" t="s">
        <v>2</v>
      </c>
      <c r="D1084" t="s">
        <v>31</v>
      </c>
      <c r="E1084" t="s">
        <v>32</v>
      </c>
      <c r="F1084" s="2">
        <v>220539164</v>
      </c>
      <c r="G1084" s="2">
        <v>219946065</v>
      </c>
      <c r="H1084" s="2">
        <v>219946065</v>
      </c>
      <c r="I1084" s="2">
        <v>0</v>
      </c>
      <c r="J1084" s="2">
        <v>20417413</v>
      </c>
      <c r="K1084" s="2">
        <v>0</v>
      </c>
      <c r="L1084" s="2">
        <v>167040875</v>
      </c>
      <c r="M1084" s="2">
        <v>167040875</v>
      </c>
      <c r="N1084" s="2">
        <v>32487777</v>
      </c>
      <c r="O1084" s="2">
        <v>32487777</v>
      </c>
      <c r="P1084" s="18">
        <f t="shared" si="28"/>
        <v>0.75946289377807241</v>
      </c>
    </row>
    <row r="1085" spans="1:16" s="23" customFormat="1" x14ac:dyDescent="0.2">
      <c r="A1085" t="s">
        <v>431</v>
      </c>
      <c r="B1085" t="s">
        <v>432</v>
      </c>
      <c r="C1085" t="s">
        <v>2</v>
      </c>
      <c r="D1085" t="s">
        <v>433</v>
      </c>
      <c r="E1085" t="s">
        <v>34</v>
      </c>
      <c r="F1085" s="2">
        <v>209229463</v>
      </c>
      <c r="G1085" s="2">
        <v>208666779</v>
      </c>
      <c r="H1085" s="2">
        <v>208666779</v>
      </c>
      <c r="I1085" s="2">
        <v>0</v>
      </c>
      <c r="J1085" s="2">
        <v>19369500</v>
      </c>
      <c r="K1085" s="2">
        <v>0</v>
      </c>
      <c r="L1085" s="2">
        <v>158475543</v>
      </c>
      <c r="M1085" s="2">
        <v>158475543</v>
      </c>
      <c r="N1085" s="2">
        <v>30821736</v>
      </c>
      <c r="O1085" s="2">
        <v>30821736</v>
      </c>
      <c r="P1085" s="18">
        <f t="shared" si="28"/>
        <v>0.75946704961598133</v>
      </c>
    </row>
    <row r="1086" spans="1:16" s="23" customFormat="1" x14ac:dyDescent="0.2">
      <c r="A1086" t="s">
        <v>431</v>
      </c>
      <c r="B1086" t="s">
        <v>432</v>
      </c>
      <c r="C1086" t="s">
        <v>2</v>
      </c>
      <c r="D1086" t="s">
        <v>434</v>
      </c>
      <c r="E1086" t="s">
        <v>36</v>
      </c>
      <c r="F1086" s="2">
        <v>11309701</v>
      </c>
      <c r="G1086" s="2">
        <v>11279286</v>
      </c>
      <c r="H1086" s="2">
        <v>11279286</v>
      </c>
      <c r="I1086" s="2">
        <v>0</v>
      </c>
      <c r="J1086" s="2">
        <v>1047913</v>
      </c>
      <c r="K1086" s="2">
        <v>0</v>
      </c>
      <c r="L1086" s="2">
        <v>8565332</v>
      </c>
      <c r="M1086" s="2">
        <v>8565332</v>
      </c>
      <c r="N1086" s="2">
        <v>1666041</v>
      </c>
      <c r="O1086" s="2">
        <v>1666041</v>
      </c>
      <c r="P1086" s="18">
        <f t="shared" si="28"/>
        <v>0.75938601078117884</v>
      </c>
    </row>
    <row r="1087" spans="1:16" s="23" customFormat="1" x14ac:dyDescent="0.2">
      <c r="A1087" t="s">
        <v>431</v>
      </c>
      <c r="B1087" t="s">
        <v>432</v>
      </c>
      <c r="C1087" t="s">
        <v>2</v>
      </c>
      <c r="D1087" t="s">
        <v>37</v>
      </c>
      <c r="E1087" t="s">
        <v>38</v>
      </c>
      <c r="F1087" s="2">
        <v>220539165</v>
      </c>
      <c r="G1087" s="2">
        <v>219946066</v>
      </c>
      <c r="H1087" s="2">
        <v>219946066</v>
      </c>
      <c r="I1087" s="2">
        <v>0</v>
      </c>
      <c r="J1087" s="2">
        <v>48535743</v>
      </c>
      <c r="K1087" s="2">
        <v>0</v>
      </c>
      <c r="L1087" s="2">
        <v>148851649</v>
      </c>
      <c r="M1087" s="2">
        <v>148851649</v>
      </c>
      <c r="N1087" s="2">
        <v>22558674</v>
      </c>
      <c r="O1087" s="2">
        <v>22558674</v>
      </c>
      <c r="P1087" s="18">
        <f t="shared" si="28"/>
        <v>0.67676431639381995</v>
      </c>
    </row>
    <row r="1088" spans="1:16" s="23" customFormat="1" x14ac:dyDescent="0.2">
      <c r="A1088" t="s">
        <v>431</v>
      </c>
      <c r="B1088" t="s">
        <v>432</v>
      </c>
      <c r="C1088" t="s">
        <v>2</v>
      </c>
      <c r="D1088" t="s">
        <v>435</v>
      </c>
      <c r="E1088" t="s">
        <v>40</v>
      </c>
      <c r="F1088" s="2">
        <v>118751857</v>
      </c>
      <c r="G1088" s="2">
        <v>118432496</v>
      </c>
      <c r="H1088" s="2">
        <v>118432496</v>
      </c>
      <c r="I1088" s="2">
        <v>0</v>
      </c>
      <c r="J1088" s="2">
        <v>29174581</v>
      </c>
      <c r="K1088" s="2">
        <v>0</v>
      </c>
      <c r="L1088" s="2">
        <v>71764497</v>
      </c>
      <c r="M1088" s="2">
        <v>71764497</v>
      </c>
      <c r="N1088" s="2">
        <v>17493418</v>
      </c>
      <c r="O1088" s="2">
        <v>17493418</v>
      </c>
      <c r="P1088" s="18">
        <f t="shared" si="28"/>
        <v>0.605952753034944</v>
      </c>
    </row>
    <row r="1089" spans="1:16" s="23" customFormat="1" x14ac:dyDescent="0.2">
      <c r="A1089" t="s">
        <v>431</v>
      </c>
      <c r="B1089" t="s">
        <v>432</v>
      </c>
      <c r="C1089" t="s">
        <v>2</v>
      </c>
      <c r="D1089" t="s">
        <v>436</v>
      </c>
      <c r="E1089" t="s">
        <v>42</v>
      </c>
      <c r="F1089" s="2">
        <v>33929103</v>
      </c>
      <c r="G1089" s="2">
        <v>67675714</v>
      </c>
      <c r="H1089" s="2">
        <v>67675714</v>
      </c>
      <c r="I1089" s="2">
        <v>0</v>
      </c>
      <c r="J1089" s="2">
        <v>11443014</v>
      </c>
      <c r="K1089" s="2">
        <v>0</v>
      </c>
      <c r="L1089" s="2">
        <v>51325826</v>
      </c>
      <c r="M1089" s="2">
        <v>51325826</v>
      </c>
      <c r="N1089" s="2">
        <v>4906874</v>
      </c>
      <c r="O1089" s="2">
        <v>4906874</v>
      </c>
      <c r="P1089" s="18">
        <f t="shared" si="28"/>
        <v>0.75840834128473322</v>
      </c>
    </row>
    <row r="1090" spans="1:16" s="23" customFormat="1" x14ac:dyDescent="0.2">
      <c r="A1090" t="s">
        <v>431</v>
      </c>
      <c r="B1090" t="s">
        <v>432</v>
      </c>
      <c r="C1090" t="s">
        <v>2</v>
      </c>
      <c r="D1090" t="s">
        <v>437</v>
      </c>
      <c r="E1090" t="s">
        <v>44</v>
      </c>
      <c r="F1090" s="2">
        <v>67858205</v>
      </c>
      <c r="G1090" s="2">
        <v>33837856</v>
      </c>
      <c r="H1090" s="2">
        <v>33837856</v>
      </c>
      <c r="I1090" s="2">
        <v>0</v>
      </c>
      <c r="J1090" s="2">
        <v>7918148</v>
      </c>
      <c r="K1090" s="2">
        <v>0</v>
      </c>
      <c r="L1090" s="2">
        <v>25761326</v>
      </c>
      <c r="M1090" s="2">
        <v>25761326</v>
      </c>
      <c r="N1090" s="2">
        <v>158382</v>
      </c>
      <c r="O1090" s="2">
        <v>158382</v>
      </c>
      <c r="P1090" s="18">
        <f t="shared" si="28"/>
        <v>0.7613167335424561</v>
      </c>
    </row>
    <row r="1091" spans="1:16" s="23" customFormat="1" x14ac:dyDescent="0.2">
      <c r="A1091" s="5" t="s">
        <v>431</v>
      </c>
      <c r="B1091" s="5" t="s">
        <v>432</v>
      </c>
      <c r="C1091" s="5" t="s">
        <v>2</v>
      </c>
      <c r="D1091" s="5" t="s">
        <v>47</v>
      </c>
      <c r="E1091" s="5" t="s">
        <v>48</v>
      </c>
      <c r="F1091" s="6">
        <v>365263874</v>
      </c>
      <c r="G1091" s="6">
        <v>345263874</v>
      </c>
      <c r="H1091" s="6">
        <v>341601416.80000001</v>
      </c>
      <c r="I1091" s="6">
        <v>291340.32</v>
      </c>
      <c r="J1091" s="6">
        <v>114188235.01000001</v>
      </c>
      <c r="K1091" s="6">
        <v>3069910.89</v>
      </c>
      <c r="L1091" s="6">
        <v>169417781.91999999</v>
      </c>
      <c r="M1091" s="6">
        <v>157382453.46000001</v>
      </c>
      <c r="N1091" s="6">
        <v>58296605.859999999</v>
      </c>
      <c r="O1091" s="6">
        <v>54634148.659999996</v>
      </c>
      <c r="P1091" s="34">
        <f t="shared" ref="P1091:P1154" si="29">L1091/G1091</f>
        <v>0.4906907286801746</v>
      </c>
    </row>
    <row r="1092" spans="1:16" s="23" customFormat="1" x14ac:dyDescent="0.2">
      <c r="A1092" t="s">
        <v>431</v>
      </c>
      <c r="B1092" t="s">
        <v>432</v>
      </c>
      <c r="C1092" t="s">
        <v>2</v>
      </c>
      <c r="D1092" t="s">
        <v>49</v>
      </c>
      <c r="E1092" t="s">
        <v>50</v>
      </c>
      <c r="F1092" s="2">
        <v>94000000</v>
      </c>
      <c r="G1092" s="2">
        <v>87963402</v>
      </c>
      <c r="H1092" s="2">
        <v>87963402</v>
      </c>
      <c r="I1092" s="2">
        <v>0</v>
      </c>
      <c r="J1092" s="2">
        <v>15860932.699999999</v>
      </c>
      <c r="K1092" s="2">
        <v>0</v>
      </c>
      <c r="L1092" s="2">
        <v>62933717.340000004</v>
      </c>
      <c r="M1092" s="2">
        <v>62455477.840000004</v>
      </c>
      <c r="N1092" s="2">
        <v>9168751.9600000009</v>
      </c>
      <c r="O1092" s="2">
        <v>9168751.9600000009</v>
      </c>
      <c r="P1092" s="18">
        <f t="shared" si="29"/>
        <v>0.71545342618740471</v>
      </c>
    </row>
    <row r="1093" spans="1:16" s="23" customFormat="1" x14ac:dyDescent="0.2">
      <c r="A1093" t="s">
        <v>431</v>
      </c>
      <c r="B1093" t="s">
        <v>432</v>
      </c>
      <c r="C1093" t="s">
        <v>2</v>
      </c>
      <c r="D1093" t="s">
        <v>263</v>
      </c>
      <c r="E1093" t="s">
        <v>264</v>
      </c>
      <c r="F1093" s="2">
        <v>80000000</v>
      </c>
      <c r="G1093" s="2">
        <v>87963402</v>
      </c>
      <c r="H1093" s="2">
        <v>87963402</v>
      </c>
      <c r="I1093" s="2">
        <v>0</v>
      </c>
      <c r="J1093" s="2">
        <v>15860932.699999999</v>
      </c>
      <c r="K1093" s="2">
        <v>0</v>
      </c>
      <c r="L1093" s="2">
        <v>62933717.340000004</v>
      </c>
      <c r="M1093" s="2">
        <v>62455477.840000004</v>
      </c>
      <c r="N1093" s="2">
        <v>9168751.9600000009</v>
      </c>
      <c r="O1093" s="2">
        <v>9168751.9600000009</v>
      </c>
      <c r="P1093" s="18">
        <f t="shared" si="29"/>
        <v>0.71545342618740471</v>
      </c>
    </row>
    <row r="1094" spans="1:16" s="23" customFormat="1" x14ac:dyDescent="0.2">
      <c r="A1094" t="s">
        <v>431</v>
      </c>
      <c r="B1094" t="s">
        <v>432</v>
      </c>
      <c r="C1094" t="s">
        <v>2</v>
      </c>
      <c r="D1094" t="s">
        <v>333</v>
      </c>
      <c r="E1094" t="s">
        <v>334</v>
      </c>
      <c r="F1094" s="2">
        <v>14000000</v>
      </c>
      <c r="G1094" s="2">
        <v>0</v>
      </c>
      <c r="H1094" s="2"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18">
        <v>0</v>
      </c>
    </row>
    <row r="1095" spans="1:16" s="23" customFormat="1" x14ac:dyDescent="0.2">
      <c r="A1095" t="s">
        <v>431</v>
      </c>
      <c r="B1095" t="s">
        <v>432</v>
      </c>
      <c r="C1095" t="s">
        <v>2</v>
      </c>
      <c r="D1095" t="s">
        <v>55</v>
      </c>
      <c r="E1095" t="s">
        <v>56</v>
      </c>
      <c r="F1095" s="2">
        <v>19700000</v>
      </c>
      <c r="G1095" s="2">
        <v>18592251</v>
      </c>
      <c r="H1095" s="2">
        <v>14982124.67</v>
      </c>
      <c r="I1095" s="2">
        <v>0</v>
      </c>
      <c r="J1095" s="2">
        <v>2654477.37</v>
      </c>
      <c r="K1095" s="2">
        <v>0</v>
      </c>
      <c r="L1095" s="2">
        <v>7445522.6299999999</v>
      </c>
      <c r="M1095" s="2">
        <v>7445522.6299999999</v>
      </c>
      <c r="N1095" s="2">
        <v>8492251</v>
      </c>
      <c r="O1095" s="2">
        <v>4882124.67</v>
      </c>
      <c r="P1095" s="18">
        <f t="shared" si="29"/>
        <v>0.40046375395857126</v>
      </c>
    </row>
    <row r="1096" spans="1:16" s="23" customFormat="1" x14ac:dyDescent="0.2">
      <c r="A1096" t="s">
        <v>431</v>
      </c>
      <c r="B1096" t="s">
        <v>432</v>
      </c>
      <c r="C1096" t="s">
        <v>2</v>
      </c>
      <c r="D1096" t="s">
        <v>57</v>
      </c>
      <c r="E1096" t="s">
        <v>58</v>
      </c>
      <c r="F1096" s="2">
        <v>3500000</v>
      </c>
      <c r="G1096" s="2">
        <v>3500000</v>
      </c>
      <c r="H1096" s="2">
        <v>2639819</v>
      </c>
      <c r="I1096" s="2">
        <v>0</v>
      </c>
      <c r="J1096" s="2">
        <v>145211</v>
      </c>
      <c r="K1096" s="2">
        <v>0</v>
      </c>
      <c r="L1096" s="2">
        <v>729789</v>
      </c>
      <c r="M1096" s="2">
        <v>729789</v>
      </c>
      <c r="N1096" s="2">
        <v>2625000</v>
      </c>
      <c r="O1096" s="2">
        <v>1764819</v>
      </c>
      <c r="P1096" s="18">
        <f t="shared" si="29"/>
        <v>0.20851114285714287</v>
      </c>
    </row>
    <row r="1097" spans="1:16" s="23" customFormat="1" x14ac:dyDescent="0.2">
      <c r="A1097" t="s">
        <v>431</v>
      </c>
      <c r="B1097" t="s">
        <v>432</v>
      </c>
      <c r="C1097" t="s">
        <v>2</v>
      </c>
      <c r="D1097" t="s">
        <v>59</v>
      </c>
      <c r="E1097" t="s">
        <v>60</v>
      </c>
      <c r="F1097" s="2">
        <v>10000000</v>
      </c>
      <c r="G1097" s="2">
        <v>10000000</v>
      </c>
      <c r="H1097" s="2">
        <v>8009514.6699999999</v>
      </c>
      <c r="I1097" s="2">
        <v>0</v>
      </c>
      <c r="J1097" s="2">
        <v>1648002.2</v>
      </c>
      <c r="K1097" s="2">
        <v>0</v>
      </c>
      <c r="L1097" s="2">
        <v>4901997.8</v>
      </c>
      <c r="M1097" s="2">
        <v>4901997.8</v>
      </c>
      <c r="N1097" s="2">
        <v>3450000</v>
      </c>
      <c r="O1097" s="2">
        <v>1459514.67</v>
      </c>
      <c r="P1097" s="18">
        <f t="shared" si="29"/>
        <v>0.49019977999999997</v>
      </c>
    </row>
    <row r="1098" spans="1:16" s="23" customFormat="1" x14ac:dyDescent="0.2">
      <c r="A1098" t="s">
        <v>431</v>
      </c>
      <c r="B1098" t="s">
        <v>432</v>
      </c>
      <c r="C1098" t="s">
        <v>2</v>
      </c>
      <c r="D1098" t="s">
        <v>61</v>
      </c>
      <c r="E1098" t="s">
        <v>62</v>
      </c>
      <c r="F1098" s="2">
        <v>700000</v>
      </c>
      <c r="G1098" s="2">
        <v>45949</v>
      </c>
      <c r="H1098" s="2">
        <v>45949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45949</v>
      </c>
      <c r="O1098" s="2">
        <v>45949</v>
      </c>
      <c r="P1098" s="18">
        <f t="shared" si="29"/>
        <v>0</v>
      </c>
    </row>
    <row r="1099" spans="1:16" s="23" customFormat="1" x14ac:dyDescent="0.2">
      <c r="A1099" t="s">
        <v>431</v>
      </c>
      <c r="B1099" t="s">
        <v>432</v>
      </c>
      <c r="C1099" t="s">
        <v>2</v>
      </c>
      <c r="D1099" t="s">
        <v>63</v>
      </c>
      <c r="E1099" t="s">
        <v>64</v>
      </c>
      <c r="F1099" s="2">
        <v>5500000</v>
      </c>
      <c r="G1099" s="2">
        <v>5046302</v>
      </c>
      <c r="H1099" s="2">
        <v>4286842</v>
      </c>
      <c r="I1099" s="2">
        <v>0</v>
      </c>
      <c r="J1099" s="2">
        <v>861264.17</v>
      </c>
      <c r="K1099" s="2">
        <v>0</v>
      </c>
      <c r="L1099" s="2">
        <v>1813735.83</v>
      </c>
      <c r="M1099" s="2">
        <v>1813735.83</v>
      </c>
      <c r="N1099" s="2">
        <v>2371302</v>
      </c>
      <c r="O1099" s="2">
        <v>1611842</v>
      </c>
      <c r="P1099" s="18">
        <f t="shared" si="29"/>
        <v>0.35941880410645261</v>
      </c>
    </row>
    <row r="1100" spans="1:16" s="23" customFormat="1" x14ac:dyDescent="0.2">
      <c r="A1100" t="s">
        <v>431</v>
      </c>
      <c r="B1100" t="s">
        <v>432</v>
      </c>
      <c r="C1100" t="s">
        <v>2</v>
      </c>
      <c r="D1100" t="s">
        <v>67</v>
      </c>
      <c r="E1100" t="s">
        <v>68</v>
      </c>
      <c r="F1100" s="2">
        <v>71528250</v>
      </c>
      <c r="G1100" s="2">
        <v>50642301</v>
      </c>
      <c r="H1100" s="2">
        <v>50624039.670000002</v>
      </c>
      <c r="I1100" s="2">
        <v>0</v>
      </c>
      <c r="J1100" s="2">
        <v>28830120.530000001</v>
      </c>
      <c r="K1100" s="2">
        <v>0</v>
      </c>
      <c r="L1100" s="2">
        <v>61236.15</v>
      </c>
      <c r="M1100" s="2">
        <v>61236.15</v>
      </c>
      <c r="N1100" s="2">
        <v>21750944.32</v>
      </c>
      <c r="O1100" s="2">
        <v>21732682.989999998</v>
      </c>
      <c r="P1100" s="18">
        <f t="shared" si="29"/>
        <v>1.2091897246138165E-3</v>
      </c>
    </row>
    <row r="1101" spans="1:16" s="23" customFormat="1" x14ac:dyDescent="0.2">
      <c r="A1101" t="s">
        <v>431</v>
      </c>
      <c r="B1101" t="s">
        <v>432</v>
      </c>
      <c r="C1101" t="s">
        <v>2</v>
      </c>
      <c r="D1101" t="s">
        <v>69</v>
      </c>
      <c r="E1101" t="s">
        <v>70</v>
      </c>
      <c r="F1101" s="2">
        <v>28250</v>
      </c>
      <c r="G1101" s="2">
        <v>142301</v>
      </c>
      <c r="H1101" s="2">
        <v>142301</v>
      </c>
      <c r="I1101" s="2">
        <v>0</v>
      </c>
      <c r="J1101" s="2">
        <v>142300.9</v>
      </c>
      <c r="K1101" s="2">
        <v>0</v>
      </c>
      <c r="L1101" s="2">
        <v>0</v>
      </c>
      <c r="M1101" s="2">
        <v>0</v>
      </c>
      <c r="N1101" s="2">
        <v>0.1</v>
      </c>
      <c r="O1101" s="2">
        <v>0.1</v>
      </c>
      <c r="P1101" s="18">
        <f t="shared" si="29"/>
        <v>0</v>
      </c>
    </row>
    <row r="1102" spans="1:16" s="23" customFormat="1" x14ac:dyDescent="0.2">
      <c r="A1102" t="s">
        <v>431</v>
      </c>
      <c r="B1102" t="s">
        <v>432</v>
      </c>
      <c r="C1102" t="s">
        <v>2</v>
      </c>
      <c r="D1102" t="s">
        <v>305</v>
      </c>
      <c r="E1102" t="s">
        <v>306</v>
      </c>
      <c r="F1102" s="2">
        <v>1000000</v>
      </c>
      <c r="G1102" s="2">
        <v>0</v>
      </c>
      <c r="H1102" s="2"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18">
        <v>0</v>
      </c>
    </row>
    <row r="1103" spans="1:16" s="23" customFormat="1" x14ac:dyDescent="0.2">
      <c r="A1103" t="s">
        <v>431</v>
      </c>
      <c r="B1103" t="s">
        <v>432</v>
      </c>
      <c r="C1103" t="s">
        <v>2</v>
      </c>
      <c r="D1103" t="s">
        <v>307</v>
      </c>
      <c r="E1103" t="s">
        <v>308</v>
      </c>
      <c r="F1103" s="2">
        <v>70000000</v>
      </c>
      <c r="G1103" s="2">
        <v>50000000</v>
      </c>
      <c r="H1103" s="2">
        <v>50000000</v>
      </c>
      <c r="I1103" s="2">
        <v>0</v>
      </c>
      <c r="J1103" s="2">
        <v>28277007</v>
      </c>
      <c r="K1103" s="2">
        <v>0</v>
      </c>
      <c r="L1103" s="2">
        <v>0</v>
      </c>
      <c r="M1103" s="2">
        <v>0</v>
      </c>
      <c r="N1103" s="2">
        <v>21722993</v>
      </c>
      <c r="O1103" s="2">
        <v>21722993</v>
      </c>
      <c r="P1103" s="18">
        <f t="shared" si="29"/>
        <v>0</v>
      </c>
    </row>
    <row r="1104" spans="1:16" s="23" customFormat="1" x14ac:dyDescent="0.2">
      <c r="A1104" t="s">
        <v>431</v>
      </c>
      <c r="B1104" t="s">
        <v>432</v>
      </c>
      <c r="C1104" t="s">
        <v>2</v>
      </c>
      <c r="D1104" t="s">
        <v>75</v>
      </c>
      <c r="E1104" t="s">
        <v>741</v>
      </c>
      <c r="F1104" s="2">
        <v>500000</v>
      </c>
      <c r="G1104" s="2">
        <v>500000</v>
      </c>
      <c r="H1104" s="2">
        <v>481738.67</v>
      </c>
      <c r="I1104" s="2">
        <v>0</v>
      </c>
      <c r="J1104" s="2">
        <v>410812.63</v>
      </c>
      <c r="K1104" s="2">
        <v>0</v>
      </c>
      <c r="L1104" s="2">
        <v>61236.15</v>
      </c>
      <c r="M1104" s="2">
        <v>61236.15</v>
      </c>
      <c r="N1104" s="2">
        <v>27951.22</v>
      </c>
      <c r="O1104" s="2">
        <v>9689.89</v>
      </c>
      <c r="P1104" s="18">
        <f t="shared" si="29"/>
        <v>0.12247230000000001</v>
      </c>
    </row>
    <row r="1105" spans="1:16" s="23" customFormat="1" x14ac:dyDescent="0.2">
      <c r="A1105" t="s">
        <v>431</v>
      </c>
      <c r="B1105" t="s">
        <v>432</v>
      </c>
      <c r="C1105" t="s">
        <v>2</v>
      </c>
      <c r="D1105" t="s">
        <v>76</v>
      </c>
      <c r="E1105" t="s">
        <v>77</v>
      </c>
      <c r="F1105" s="2">
        <v>121890624</v>
      </c>
      <c r="G1105" s="2">
        <v>129994438</v>
      </c>
      <c r="H1105" s="2">
        <v>129981104.59999999</v>
      </c>
      <c r="I1105" s="2">
        <v>0</v>
      </c>
      <c r="J1105" s="2">
        <v>33661206.350000001</v>
      </c>
      <c r="K1105" s="2">
        <v>2672224</v>
      </c>
      <c r="L1105" s="2">
        <v>83389620.579999998</v>
      </c>
      <c r="M1105" s="2">
        <v>75765524.620000005</v>
      </c>
      <c r="N1105" s="2">
        <v>10271387.07</v>
      </c>
      <c r="O1105" s="2">
        <v>10258053.67</v>
      </c>
      <c r="P1105" s="18">
        <f t="shared" si="29"/>
        <v>0.64148606558074428</v>
      </c>
    </row>
    <row r="1106" spans="1:16" s="23" customFormat="1" x14ac:dyDescent="0.2">
      <c r="A1106" t="s">
        <v>431</v>
      </c>
      <c r="B1106" t="s">
        <v>432</v>
      </c>
      <c r="C1106" t="s">
        <v>2</v>
      </c>
      <c r="D1106" t="s">
        <v>82</v>
      </c>
      <c r="E1106" t="s">
        <v>83</v>
      </c>
      <c r="F1106" s="2">
        <v>700000</v>
      </c>
      <c r="G1106" s="2">
        <v>0</v>
      </c>
      <c r="H1106" s="2"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18">
        <v>0</v>
      </c>
    </row>
    <row r="1107" spans="1:16" s="23" customFormat="1" x14ac:dyDescent="0.2">
      <c r="A1107" t="s">
        <v>431</v>
      </c>
      <c r="B1107" t="s">
        <v>432</v>
      </c>
      <c r="C1107" t="s">
        <v>2</v>
      </c>
      <c r="D1107" t="s">
        <v>84</v>
      </c>
      <c r="E1107" t="s">
        <v>85</v>
      </c>
      <c r="F1107" s="2">
        <v>121110624</v>
      </c>
      <c r="G1107" s="2">
        <v>129914438</v>
      </c>
      <c r="H1107" s="2">
        <v>129914437.93000001</v>
      </c>
      <c r="I1107" s="2">
        <v>0</v>
      </c>
      <c r="J1107" s="2">
        <v>33661206.350000001</v>
      </c>
      <c r="K1107" s="2">
        <v>2672224</v>
      </c>
      <c r="L1107" s="2">
        <v>83389620.579999998</v>
      </c>
      <c r="M1107" s="2">
        <v>75765524.620000005</v>
      </c>
      <c r="N1107" s="2">
        <v>10191387.07</v>
      </c>
      <c r="O1107" s="2">
        <v>10191387</v>
      </c>
      <c r="P1107" s="18">
        <f t="shared" si="29"/>
        <v>0.64188108622692108</v>
      </c>
    </row>
    <row r="1108" spans="1:16" s="23" customFormat="1" x14ac:dyDescent="0.2">
      <c r="A1108" t="s">
        <v>431</v>
      </c>
      <c r="B1108" t="s">
        <v>432</v>
      </c>
      <c r="C1108" t="s">
        <v>2</v>
      </c>
      <c r="D1108" t="s">
        <v>86</v>
      </c>
      <c r="E1108" t="s">
        <v>87</v>
      </c>
      <c r="F1108" s="2">
        <v>80000</v>
      </c>
      <c r="G1108" s="2">
        <v>80000</v>
      </c>
      <c r="H1108" s="2">
        <v>66666.67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80000</v>
      </c>
      <c r="O1108" s="2">
        <v>66666.67</v>
      </c>
      <c r="P1108" s="18">
        <f t="shared" si="29"/>
        <v>0</v>
      </c>
    </row>
    <row r="1109" spans="1:16" s="23" customFormat="1" x14ac:dyDescent="0.2">
      <c r="A1109" t="s">
        <v>431</v>
      </c>
      <c r="B1109" t="s">
        <v>432</v>
      </c>
      <c r="C1109" t="s">
        <v>2</v>
      </c>
      <c r="D1109" t="s">
        <v>88</v>
      </c>
      <c r="E1109" t="s">
        <v>89</v>
      </c>
      <c r="F1109" s="2">
        <v>40000000</v>
      </c>
      <c r="G1109" s="2">
        <v>40000000</v>
      </c>
      <c r="H1109" s="2">
        <v>39999999.5</v>
      </c>
      <c r="I1109" s="2">
        <v>0</v>
      </c>
      <c r="J1109" s="2">
        <v>29086510.57</v>
      </c>
      <c r="K1109" s="2">
        <v>0</v>
      </c>
      <c r="L1109" s="2">
        <v>9183374.3699999992</v>
      </c>
      <c r="M1109" s="2">
        <v>7297594.3700000001</v>
      </c>
      <c r="N1109" s="2">
        <v>1730115.06</v>
      </c>
      <c r="O1109" s="2">
        <v>1730114.5600000001</v>
      </c>
      <c r="P1109" s="18">
        <f t="shared" si="29"/>
        <v>0.22958435924999998</v>
      </c>
    </row>
    <row r="1110" spans="1:16" s="23" customFormat="1" x14ac:dyDescent="0.2">
      <c r="A1110" t="s">
        <v>431</v>
      </c>
      <c r="B1110" t="s">
        <v>432</v>
      </c>
      <c r="C1110" t="s">
        <v>2</v>
      </c>
      <c r="D1110" t="s">
        <v>90</v>
      </c>
      <c r="E1110" t="s">
        <v>91</v>
      </c>
      <c r="F1110" s="2">
        <v>25000000</v>
      </c>
      <c r="G1110" s="2">
        <v>25000000</v>
      </c>
      <c r="H1110" s="2">
        <v>24999999.5</v>
      </c>
      <c r="I1110" s="2">
        <v>0</v>
      </c>
      <c r="J1110" s="2">
        <v>24187860.57</v>
      </c>
      <c r="K1110" s="2">
        <v>0</v>
      </c>
      <c r="L1110" s="2">
        <v>222574.37</v>
      </c>
      <c r="M1110" s="2">
        <v>192094.37</v>
      </c>
      <c r="N1110" s="2">
        <v>589565.06000000006</v>
      </c>
      <c r="O1110" s="2">
        <v>589564.56000000006</v>
      </c>
      <c r="P1110" s="18">
        <f t="shared" si="29"/>
        <v>8.9029747999999995E-3</v>
      </c>
    </row>
    <row r="1111" spans="1:16" s="23" customFormat="1" x14ac:dyDescent="0.2">
      <c r="A1111" t="s">
        <v>431</v>
      </c>
      <c r="B1111" t="s">
        <v>432</v>
      </c>
      <c r="C1111" t="s">
        <v>2</v>
      </c>
      <c r="D1111" t="s">
        <v>92</v>
      </c>
      <c r="E1111" t="s">
        <v>93</v>
      </c>
      <c r="F1111" s="2">
        <v>15000000</v>
      </c>
      <c r="G1111" s="2">
        <v>15000000</v>
      </c>
      <c r="H1111" s="2">
        <v>15000000</v>
      </c>
      <c r="I1111" s="2">
        <v>0</v>
      </c>
      <c r="J1111" s="2">
        <v>4898650</v>
      </c>
      <c r="K1111" s="2">
        <v>0</v>
      </c>
      <c r="L1111" s="2">
        <v>8960800</v>
      </c>
      <c r="M1111" s="2">
        <v>7105500</v>
      </c>
      <c r="N1111" s="2">
        <v>1140550</v>
      </c>
      <c r="O1111" s="2">
        <v>1140550</v>
      </c>
      <c r="P1111" s="18">
        <f t="shared" si="29"/>
        <v>0.59738666666666662</v>
      </c>
    </row>
    <row r="1112" spans="1:16" s="23" customFormat="1" x14ac:dyDescent="0.2">
      <c r="A1112" t="s">
        <v>431</v>
      </c>
      <c r="B1112" t="s">
        <v>432</v>
      </c>
      <c r="C1112" t="s">
        <v>2</v>
      </c>
      <c r="D1112" t="s">
        <v>98</v>
      </c>
      <c r="E1112" t="s">
        <v>99</v>
      </c>
      <c r="F1112" s="2">
        <v>4100000</v>
      </c>
      <c r="G1112" s="2">
        <v>4140000</v>
      </c>
      <c r="H1112" s="2">
        <v>4140000</v>
      </c>
      <c r="I1112" s="2">
        <v>0</v>
      </c>
      <c r="J1112" s="2">
        <v>0</v>
      </c>
      <c r="K1112" s="2">
        <v>0</v>
      </c>
      <c r="L1112" s="2">
        <v>4130659.86</v>
      </c>
      <c r="M1112" s="2">
        <v>2083446.86</v>
      </c>
      <c r="N1112" s="2">
        <v>9340.14</v>
      </c>
      <c r="O1112" s="2">
        <v>9340.14</v>
      </c>
      <c r="P1112" s="18">
        <f t="shared" si="29"/>
        <v>0.99774392753623187</v>
      </c>
    </row>
    <row r="1113" spans="1:16" s="23" customFormat="1" x14ac:dyDescent="0.2">
      <c r="A1113" t="s">
        <v>431</v>
      </c>
      <c r="B1113" t="s">
        <v>432</v>
      </c>
      <c r="C1113" t="s">
        <v>2</v>
      </c>
      <c r="D1113" t="s">
        <v>100</v>
      </c>
      <c r="E1113" t="s">
        <v>101</v>
      </c>
      <c r="F1113" s="2">
        <v>4100000</v>
      </c>
      <c r="G1113" s="2">
        <v>4140000</v>
      </c>
      <c r="H1113" s="2">
        <v>4140000</v>
      </c>
      <c r="I1113" s="2">
        <v>0</v>
      </c>
      <c r="J1113" s="2">
        <v>0</v>
      </c>
      <c r="K1113" s="2">
        <v>0</v>
      </c>
      <c r="L1113" s="2">
        <v>4130659.86</v>
      </c>
      <c r="M1113" s="2">
        <v>2083446.86</v>
      </c>
      <c r="N1113" s="2">
        <v>9340.14</v>
      </c>
      <c r="O1113" s="2">
        <v>9340.14</v>
      </c>
      <c r="P1113" s="18">
        <f t="shared" si="29"/>
        <v>0.99774392753623187</v>
      </c>
    </row>
    <row r="1114" spans="1:16" s="23" customFormat="1" x14ac:dyDescent="0.2">
      <c r="A1114" t="s">
        <v>431</v>
      </c>
      <c r="B1114" t="s">
        <v>432</v>
      </c>
      <c r="C1114" t="s">
        <v>2</v>
      </c>
      <c r="D1114" t="s">
        <v>110</v>
      </c>
      <c r="E1114" t="s">
        <v>111</v>
      </c>
      <c r="F1114" s="2">
        <v>13500000</v>
      </c>
      <c r="G1114" s="2">
        <v>13500000</v>
      </c>
      <c r="H1114" s="2">
        <v>13500000</v>
      </c>
      <c r="I1114" s="2">
        <v>291340.32</v>
      </c>
      <c r="J1114" s="2">
        <v>4094987.49</v>
      </c>
      <c r="K1114" s="2">
        <v>397686.89</v>
      </c>
      <c r="L1114" s="2">
        <v>1987168.99</v>
      </c>
      <c r="M1114" s="2">
        <v>1987168.99</v>
      </c>
      <c r="N1114" s="2">
        <v>6728816.3099999996</v>
      </c>
      <c r="O1114" s="2">
        <v>6728816.3099999996</v>
      </c>
      <c r="P1114" s="18">
        <f t="shared" si="29"/>
        <v>0.14719770296296297</v>
      </c>
    </row>
    <row r="1115" spans="1:16" s="23" customFormat="1" x14ac:dyDescent="0.2">
      <c r="A1115" t="s">
        <v>431</v>
      </c>
      <c r="B1115" t="s">
        <v>432</v>
      </c>
      <c r="C1115" t="s">
        <v>2</v>
      </c>
      <c r="D1115" t="s">
        <v>112</v>
      </c>
      <c r="E1115" t="s">
        <v>113</v>
      </c>
      <c r="F1115" s="2">
        <v>3000000</v>
      </c>
      <c r="G1115" s="2">
        <v>3000000</v>
      </c>
      <c r="H1115" s="2">
        <v>3000000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3000000</v>
      </c>
      <c r="O1115" s="2">
        <v>3000000</v>
      </c>
      <c r="P1115" s="18">
        <f t="shared" si="29"/>
        <v>0</v>
      </c>
    </row>
    <row r="1116" spans="1:16" s="23" customFormat="1" x14ac:dyDescent="0.2">
      <c r="A1116" t="s">
        <v>431</v>
      </c>
      <c r="B1116" t="s">
        <v>432</v>
      </c>
      <c r="C1116" t="s">
        <v>2</v>
      </c>
      <c r="D1116" t="s">
        <v>116</v>
      </c>
      <c r="E1116" t="s">
        <v>117</v>
      </c>
      <c r="F1116" s="2">
        <v>3500000</v>
      </c>
      <c r="G1116" s="2">
        <v>3500000</v>
      </c>
      <c r="H1116" s="2">
        <v>3500000</v>
      </c>
      <c r="I1116" s="2">
        <v>0</v>
      </c>
      <c r="J1116" s="2">
        <v>1805813.97</v>
      </c>
      <c r="K1116" s="2">
        <v>397686.89</v>
      </c>
      <c r="L1116" s="2">
        <v>0</v>
      </c>
      <c r="M1116" s="2">
        <v>0</v>
      </c>
      <c r="N1116" s="2">
        <v>1296499.1399999999</v>
      </c>
      <c r="O1116" s="2">
        <v>1296499.1399999999</v>
      </c>
      <c r="P1116" s="18">
        <f t="shared" si="29"/>
        <v>0</v>
      </c>
    </row>
    <row r="1117" spans="1:16" s="23" customFormat="1" x14ac:dyDescent="0.2">
      <c r="A1117" t="s">
        <v>431</v>
      </c>
      <c r="B1117" t="s">
        <v>432</v>
      </c>
      <c r="C1117" t="s">
        <v>2</v>
      </c>
      <c r="D1117" t="s">
        <v>120</v>
      </c>
      <c r="E1117" t="s">
        <v>121</v>
      </c>
      <c r="F1117" s="2">
        <v>4000000</v>
      </c>
      <c r="G1117" s="2">
        <v>4000000</v>
      </c>
      <c r="H1117" s="2">
        <v>4000000</v>
      </c>
      <c r="I1117" s="2">
        <v>291340.32</v>
      </c>
      <c r="J1117" s="2">
        <v>939171.25</v>
      </c>
      <c r="K1117" s="2">
        <v>0</v>
      </c>
      <c r="L1117" s="2">
        <v>487171.25</v>
      </c>
      <c r="M1117" s="2">
        <v>487171.25</v>
      </c>
      <c r="N1117" s="2">
        <v>2282317.1800000002</v>
      </c>
      <c r="O1117" s="2">
        <v>2282317.1800000002</v>
      </c>
      <c r="P1117" s="18">
        <f t="shared" si="29"/>
        <v>0.1217928125</v>
      </c>
    </row>
    <row r="1118" spans="1:16" s="23" customFormat="1" x14ac:dyDescent="0.2">
      <c r="A1118" t="s">
        <v>431</v>
      </c>
      <c r="B1118" t="s">
        <v>432</v>
      </c>
      <c r="C1118" t="s">
        <v>2</v>
      </c>
      <c r="D1118" t="s">
        <v>269</v>
      </c>
      <c r="E1118" t="s">
        <v>270</v>
      </c>
      <c r="F1118" s="2">
        <v>3000000</v>
      </c>
      <c r="G1118" s="2">
        <v>3000000</v>
      </c>
      <c r="H1118" s="2">
        <v>3000000</v>
      </c>
      <c r="I1118" s="2">
        <v>0</v>
      </c>
      <c r="J1118" s="2">
        <v>1350002.27</v>
      </c>
      <c r="K1118" s="2">
        <v>0</v>
      </c>
      <c r="L1118" s="2">
        <v>1499997.74</v>
      </c>
      <c r="M1118" s="2">
        <v>1499997.74</v>
      </c>
      <c r="N1118" s="2">
        <v>149999.99</v>
      </c>
      <c r="O1118" s="2">
        <v>149999.99</v>
      </c>
      <c r="P1118" s="18">
        <f t="shared" si="29"/>
        <v>0.49999924666666667</v>
      </c>
    </row>
    <row r="1119" spans="1:16" s="23" customFormat="1" x14ac:dyDescent="0.2">
      <c r="A1119" t="s">
        <v>431</v>
      </c>
      <c r="B1119" t="s">
        <v>432</v>
      </c>
      <c r="C1119" t="s">
        <v>2</v>
      </c>
      <c r="D1119" t="s">
        <v>124</v>
      </c>
      <c r="E1119" t="s">
        <v>125</v>
      </c>
      <c r="F1119" s="2">
        <v>500000</v>
      </c>
      <c r="G1119" s="2">
        <v>386482</v>
      </c>
      <c r="H1119" s="2">
        <v>369815.33</v>
      </c>
      <c r="I1119" s="2">
        <v>0</v>
      </c>
      <c r="J1119" s="2">
        <v>0</v>
      </c>
      <c r="K1119" s="2">
        <v>0</v>
      </c>
      <c r="L1119" s="2">
        <v>286482</v>
      </c>
      <c r="M1119" s="2">
        <v>286482</v>
      </c>
      <c r="N1119" s="2">
        <v>100000</v>
      </c>
      <c r="O1119" s="2">
        <v>83333.33</v>
      </c>
      <c r="P1119" s="18">
        <f t="shared" si="29"/>
        <v>0.74125573765401753</v>
      </c>
    </row>
    <row r="1120" spans="1:16" s="23" customFormat="1" x14ac:dyDescent="0.2">
      <c r="A1120" t="s">
        <v>431</v>
      </c>
      <c r="B1120" t="s">
        <v>432</v>
      </c>
      <c r="C1120" t="s">
        <v>2</v>
      </c>
      <c r="D1120" t="s">
        <v>126</v>
      </c>
      <c r="E1120" t="s">
        <v>127</v>
      </c>
      <c r="F1120" s="2">
        <v>100000</v>
      </c>
      <c r="G1120" s="2">
        <v>100000</v>
      </c>
      <c r="H1120" s="2">
        <v>83333.33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100000</v>
      </c>
      <c r="O1120" s="2">
        <v>83333.33</v>
      </c>
      <c r="P1120" s="18">
        <f t="shared" si="29"/>
        <v>0</v>
      </c>
    </row>
    <row r="1121" spans="1:16" s="23" customFormat="1" x14ac:dyDescent="0.2">
      <c r="A1121" t="s">
        <v>431</v>
      </c>
      <c r="B1121" t="s">
        <v>432</v>
      </c>
      <c r="C1121" t="s">
        <v>2</v>
      </c>
      <c r="D1121" t="s">
        <v>128</v>
      </c>
      <c r="E1121" t="s">
        <v>129</v>
      </c>
      <c r="F1121" s="2">
        <v>400000</v>
      </c>
      <c r="G1121" s="2">
        <v>286482</v>
      </c>
      <c r="H1121" s="2">
        <v>286482</v>
      </c>
      <c r="I1121" s="2">
        <v>0</v>
      </c>
      <c r="J1121" s="2">
        <v>0</v>
      </c>
      <c r="K1121" s="2">
        <v>0</v>
      </c>
      <c r="L1121" s="2">
        <v>286482</v>
      </c>
      <c r="M1121" s="2">
        <v>286482</v>
      </c>
      <c r="N1121" s="2">
        <v>0</v>
      </c>
      <c r="O1121" s="2">
        <v>0</v>
      </c>
      <c r="P1121" s="18">
        <f t="shared" si="29"/>
        <v>1</v>
      </c>
    </row>
    <row r="1122" spans="1:16" s="23" customFormat="1" x14ac:dyDescent="0.2">
      <c r="A1122" t="s">
        <v>431</v>
      </c>
      <c r="B1122" t="s">
        <v>432</v>
      </c>
      <c r="C1122" t="s">
        <v>2</v>
      </c>
      <c r="D1122" t="s">
        <v>130</v>
      </c>
      <c r="E1122" t="s">
        <v>131</v>
      </c>
      <c r="F1122" s="2">
        <v>45000</v>
      </c>
      <c r="G1122" s="2">
        <v>45000</v>
      </c>
      <c r="H1122" s="2">
        <v>40931.03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45000</v>
      </c>
      <c r="O1122" s="2">
        <v>40931.03</v>
      </c>
      <c r="P1122" s="18">
        <f t="shared" si="29"/>
        <v>0</v>
      </c>
    </row>
    <row r="1123" spans="1:16" s="23" customFormat="1" x14ac:dyDescent="0.2">
      <c r="A1123" t="s">
        <v>431</v>
      </c>
      <c r="B1123" t="s">
        <v>432</v>
      </c>
      <c r="C1123" t="s">
        <v>2</v>
      </c>
      <c r="D1123" t="s">
        <v>271</v>
      </c>
      <c r="E1123" t="s">
        <v>272</v>
      </c>
      <c r="F1123" s="2">
        <v>45000</v>
      </c>
      <c r="G1123" s="2">
        <v>45000</v>
      </c>
      <c r="H1123" s="2">
        <v>40931.03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45000</v>
      </c>
      <c r="O1123" s="2">
        <v>40931.03</v>
      </c>
      <c r="P1123" s="18">
        <f t="shared" si="29"/>
        <v>0</v>
      </c>
    </row>
    <row r="1124" spans="1:16" s="23" customFormat="1" x14ac:dyDescent="0.2">
      <c r="A1124" s="5" t="s">
        <v>431</v>
      </c>
      <c r="B1124" s="5" t="s">
        <v>432</v>
      </c>
      <c r="C1124" s="5" t="s">
        <v>2</v>
      </c>
      <c r="D1124" s="5" t="s">
        <v>136</v>
      </c>
      <c r="E1124" s="5" t="s">
        <v>137</v>
      </c>
      <c r="F1124" s="6">
        <v>14912183</v>
      </c>
      <c r="G1124" s="6">
        <v>14912183</v>
      </c>
      <c r="H1124" s="6">
        <v>13484748</v>
      </c>
      <c r="I1124" s="6">
        <v>51909.4</v>
      </c>
      <c r="J1124" s="6">
        <v>736838.67</v>
      </c>
      <c r="K1124" s="6">
        <v>0</v>
      </c>
      <c r="L1124" s="6">
        <v>5277740.16</v>
      </c>
      <c r="M1124" s="6">
        <v>3222953.56</v>
      </c>
      <c r="N1124" s="6">
        <v>8845694.7699999996</v>
      </c>
      <c r="O1124" s="6">
        <v>7418259.7699999996</v>
      </c>
      <c r="P1124" s="34">
        <f t="shared" si="29"/>
        <v>0.35392136483303621</v>
      </c>
    </row>
    <row r="1125" spans="1:16" s="23" customFormat="1" x14ac:dyDescent="0.2">
      <c r="A1125" t="s">
        <v>431</v>
      </c>
      <c r="B1125" t="s">
        <v>432</v>
      </c>
      <c r="C1125" t="s">
        <v>2</v>
      </c>
      <c r="D1125" t="s">
        <v>138</v>
      </c>
      <c r="E1125" t="s">
        <v>139</v>
      </c>
      <c r="F1125" s="2">
        <v>7300000</v>
      </c>
      <c r="G1125" s="2">
        <v>2000000</v>
      </c>
      <c r="H1125" s="2">
        <v>1873045</v>
      </c>
      <c r="I1125" s="2">
        <v>0</v>
      </c>
      <c r="J1125" s="2">
        <v>340622</v>
      </c>
      <c r="K1125" s="2">
        <v>0</v>
      </c>
      <c r="L1125" s="2">
        <v>1228422.54</v>
      </c>
      <c r="M1125" s="2">
        <v>1228422.54</v>
      </c>
      <c r="N1125" s="2">
        <v>430955.46</v>
      </c>
      <c r="O1125" s="2">
        <v>304000.46000000002</v>
      </c>
      <c r="P1125" s="18">
        <f t="shared" si="29"/>
        <v>0.61421126999999998</v>
      </c>
    </row>
    <row r="1126" spans="1:16" s="23" customFormat="1" x14ac:dyDescent="0.2">
      <c r="A1126" t="s">
        <v>431</v>
      </c>
      <c r="B1126" t="s">
        <v>432</v>
      </c>
      <c r="C1126" t="s">
        <v>2</v>
      </c>
      <c r="D1126" t="s">
        <v>140</v>
      </c>
      <c r="E1126" t="s">
        <v>141</v>
      </c>
      <c r="F1126" s="2">
        <v>2500000</v>
      </c>
      <c r="G1126" s="2">
        <v>1500000</v>
      </c>
      <c r="H1126" s="2">
        <v>1389000</v>
      </c>
      <c r="I1126" s="2">
        <v>0</v>
      </c>
      <c r="J1126" s="2">
        <v>340622</v>
      </c>
      <c r="K1126" s="2">
        <v>0</v>
      </c>
      <c r="L1126" s="2">
        <v>744378</v>
      </c>
      <c r="M1126" s="2">
        <v>744378</v>
      </c>
      <c r="N1126" s="2">
        <v>415000</v>
      </c>
      <c r="O1126" s="2">
        <v>304000</v>
      </c>
      <c r="P1126" s="18">
        <f t="shared" si="29"/>
        <v>0.49625200000000003</v>
      </c>
    </row>
    <row r="1127" spans="1:16" s="23" customFormat="1" x14ac:dyDescent="0.2">
      <c r="A1127" t="s">
        <v>431</v>
      </c>
      <c r="B1127" t="s">
        <v>432</v>
      </c>
      <c r="C1127" t="s">
        <v>2</v>
      </c>
      <c r="D1127" t="s">
        <v>142</v>
      </c>
      <c r="E1127" t="s">
        <v>143</v>
      </c>
      <c r="F1127" s="2">
        <v>800000</v>
      </c>
      <c r="G1127" s="2">
        <v>500000</v>
      </c>
      <c r="H1127" s="2">
        <v>484045</v>
      </c>
      <c r="I1127" s="2">
        <v>0</v>
      </c>
      <c r="J1127" s="2">
        <v>0</v>
      </c>
      <c r="K1127" s="2">
        <v>0</v>
      </c>
      <c r="L1127" s="2">
        <v>484044.54</v>
      </c>
      <c r="M1127" s="2">
        <v>484044.54</v>
      </c>
      <c r="N1127" s="2">
        <v>15955.46</v>
      </c>
      <c r="O1127" s="2">
        <v>0.46</v>
      </c>
      <c r="P1127" s="18">
        <f t="shared" si="29"/>
        <v>0.96808907999999994</v>
      </c>
    </row>
    <row r="1128" spans="1:16" s="23" customFormat="1" x14ac:dyDescent="0.2">
      <c r="A1128" t="s">
        <v>431</v>
      </c>
      <c r="B1128" t="s">
        <v>432</v>
      </c>
      <c r="C1128" t="s">
        <v>2</v>
      </c>
      <c r="D1128" t="s">
        <v>144</v>
      </c>
      <c r="E1128" t="s">
        <v>145</v>
      </c>
      <c r="F1128" s="2">
        <v>4000000</v>
      </c>
      <c r="G1128" s="2">
        <v>0</v>
      </c>
      <c r="H1128" s="2"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18">
        <v>0</v>
      </c>
    </row>
    <row r="1129" spans="1:16" s="23" customFormat="1" x14ac:dyDescent="0.2">
      <c r="A1129" t="s">
        <v>431</v>
      </c>
      <c r="B1129" t="s">
        <v>432</v>
      </c>
      <c r="C1129" t="s">
        <v>2</v>
      </c>
      <c r="D1129" t="s">
        <v>154</v>
      </c>
      <c r="E1129" t="s">
        <v>155</v>
      </c>
      <c r="F1129" s="2">
        <v>400000</v>
      </c>
      <c r="G1129" s="2">
        <v>719520</v>
      </c>
      <c r="H1129" s="2">
        <v>459520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719520</v>
      </c>
      <c r="O1129" s="2">
        <v>459520</v>
      </c>
      <c r="P1129" s="18">
        <f t="shared" si="29"/>
        <v>0</v>
      </c>
    </row>
    <row r="1130" spans="1:16" s="23" customFormat="1" x14ac:dyDescent="0.2">
      <c r="A1130" t="s">
        <v>431</v>
      </c>
      <c r="B1130" t="s">
        <v>432</v>
      </c>
      <c r="C1130" t="s">
        <v>2</v>
      </c>
      <c r="D1130" t="s">
        <v>156</v>
      </c>
      <c r="E1130" t="s">
        <v>157</v>
      </c>
      <c r="F1130" s="2">
        <v>0</v>
      </c>
      <c r="G1130" s="2">
        <v>236520</v>
      </c>
      <c r="H1130" s="2">
        <v>236520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236520</v>
      </c>
      <c r="O1130" s="2">
        <v>236520</v>
      </c>
      <c r="P1130" s="18">
        <f t="shared" si="29"/>
        <v>0</v>
      </c>
    </row>
    <row r="1131" spans="1:16" s="23" customFormat="1" x14ac:dyDescent="0.2">
      <c r="A1131" t="s">
        <v>431</v>
      </c>
      <c r="B1131" t="s">
        <v>432</v>
      </c>
      <c r="C1131" t="s">
        <v>2</v>
      </c>
      <c r="D1131" t="s">
        <v>162</v>
      </c>
      <c r="E1131" t="s">
        <v>163</v>
      </c>
      <c r="F1131" s="2">
        <v>400000</v>
      </c>
      <c r="G1131" s="2">
        <v>260000</v>
      </c>
      <c r="H1131" s="2"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260000</v>
      </c>
      <c r="O1131" s="2">
        <v>0</v>
      </c>
      <c r="P1131" s="18">
        <f t="shared" si="29"/>
        <v>0</v>
      </c>
    </row>
    <row r="1132" spans="1:16" s="23" customFormat="1" x14ac:dyDescent="0.2">
      <c r="A1132" t="s">
        <v>431</v>
      </c>
      <c r="B1132" t="s">
        <v>432</v>
      </c>
      <c r="C1132" t="s">
        <v>2</v>
      </c>
      <c r="D1132" t="s">
        <v>166</v>
      </c>
      <c r="E1132" t="s">
        <v>167</v>
      </c>
      <c r="F1132" s="2">
        <v>0</v>
      </c>
      <c r="G1132" s="2">
        <v>223000</v>
      </c>
      <c r="H1132" s="2">
        <v>223000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223000</v>
      </c>
      <c r="O1132" s="2">
        <v>223000</v>
      </c>
      <c r="P1132" s="18">
        <f t="shared" si="29"/>
        <v>0</v>
      </c>
    </row>
    <row r="1133" spans="1:16" s="23" customFormat="1" x14ac:dyDescent="0.2">
      <c r="A1133" t="s">
        <v>431</v>
      </c>
      <c r="B1133" t="s">
        <v>432</v>
      </c>
      <c r="C1133" t="s">
        <v>2</v>
      </c>
      <c r="D1133" t="s">
        <v>168</v>
      </c>
      <c r="E1133" t="s">
        <v>169</v>
      </c>
      <c r="F1133" s="2">
        <v>2112183</v>
      </c>
      <c r="G1133" s="2">
        <v>6673349.7800000003</v>
      </c>
      <c r="H1133" s="2">
        <v>6673349.7800000003</v>
      </c>
      <c r="I1133" s="2">
        <v>0</v>
      </c>
      <c r="J1133" s="2">
        <v>0</v>
      </c>
      <c r="K1133" s="2">
        <v>0</v>
      </c>
      <c r="L1133" s="2">
        <v>917560</v>
      </c>
      <c r="M1133" s="2">
        <v>917560</v>
      </c>
      <c r="N1133" s="2">
        <v>5755789.7800000003</v>
      </c>
      <c r="O1133" s="2">
        <v>5755789.7800000003</v>
      </c>
      <c r="P1133" s="18">
        <f t="shared" si="29"/>
        <v>0.13749616463232953</v>
      </c>
    </row>
    <row r="1134" spans="1:16" s="23" customFormat="1" x14ac:dyDescent="0.2">
      <c r="A1134" t="s">
        <v>431</v>
      </c>
      <c r="B1134" t="s">
        <v>432</v>
      </c>
      <c r="C1134" t="s">
        <v>2</v>
      </c>
      <c r="D1134" t="s">
        <v>172</v>
      </c>
      <c r="E1134" t="s">
        <v>173</v>
      </c>
      <c r="F1134" s="2">
        <v>2112183</v>
      </c>
      <c r="G1134" s="2">
        <v>6673349.7800000003</v>
      </c>
      <c r="H1134" s="2">
        <v>6673349.7800000003</v>
      </c>
      <c r="I1134" s="2">
        <v>0</v>
      </c>
      <c r="J1134" s="2">
        <v>0</v>
      </c>
      <c r="K1134" s="2">
        <v>0</v>
      </c>
      <c r="L1134" s="2">
        <v>917560</v>
      </c>
      <c r="M1134" s="2">
        <v>917560</v>
      </c>
      <c r="N1134" s="2">
        <v>5755789.7800000003</v>
      </c>
      <c r="O1134" s="2">
        <v>5755789.7800000003</v>
      </c>
      <c r="P1134" s="18">
        <f t="shared" si="29"/>
        <v>0.13749616463232953</v>
      </c>
    </row>
    <row r="1135" spans="1:16" s="23" customFormat="1" x14ac:dyDescent="0.2">
      <c r="A1135" t="s">
        <v>431</v>
      </c>
      <c r="B1135" t="s">
        <v>432</v>
      </c>
      <c r="C1135" t="s">
        <v>2</v>
      </c>
      <c r="D1135" t="s">
        <v>174</v>
      </c>
      <c r="E1135" t="s">
        <v>175</v>
      </c>
      <c r="F1135" s="2">
        <v>5100000</v>
      </c>
      <c r="G1135" s="2">
        <v>5519313.2199999997</v>
      </c>
      <c r="H1135" s="2">
        <v>4478833.22</v>
      </c>
      <c r="I1135" s="2">
        <v>51909.4</v>
      </c>
      <c r="J1135" s="2">
        <v>396216.67</v>
      </c>
      <c r="K1135" s="2">
        <v>0</v>
      </c>
      <c r="L1135" s="2">
        <v>3131757.62</v>
      </c>
      <c r="M1135" s="2">
        <v>1076971.02</v>
      </c>
      <c r="N1135" s="2">
        <v>1939429.53</v>
      </c>
      <c r="O1135" s="2">
        <v>898949.53</v>
      </c>
      <c r="P1135" s="18">
        <f t="shared" si="29"/>
        <v>0.56741799118260594</v>
      </c>
    </row>
    <row r="1136" spans="1:16" s="23" customFormat="1" x14ac:dyDescent="0.2">
      <c r="A1136" t="s">
        <v>431</v>
      </c>
      <c r="B1136" t="s">
        <v>432</v>
      </c>
      <c r="C1136" t="s">
        <v>2</v>
      </c>
      <c r="D1136" t="s">
        <v>176</v>
      </c>
      <c r="E1136" t="s">
        <v>177</v>
      </c>
      <c r="F1136" s="2">
        <v>500000</v>
      </c>
      <c r="G1136" s="2">
        <v>0</v>
      </c>
      <c r="H1136" s="2"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18">
        <v>0</v>
      </c>
    </row>
    <row r="1137" spans="1:16" s="23" customFormat="1" x14ac:dyDescent="0.2">
      <c r="A1137" t="s">
        <v>431</v>
      </c>
      <c r="B1137" t="s">
        <v>432</v>
      </c>
      <c r="C1137" t="s">
        <v>2</v>
      </c>
      <c r="D1137" t="s">
        <v>180</v>
      </c>
      <c r="E1137" t="s">
        <v>181</v>
      </c>
      <c r="F1137" s="2">
        <v>1600000</v>
      </c>
      <c r="G1137" s="2">
        <v>1078833.22</v>
      </c>
      <c r="H1137" s="2">
        <v>1078833.22</v>
      </c>
      <c r="I1137" s="2">
        <v>0</v>
      </c>
      <c r="J1137" s="2">
        <v>316309.59999999998</v>
      </c>
      <c r="K1137" s="2">
        <v>0</v>
      </c>
      <c r="L1137" s="2">
        <v>512074.42</v>
      </c>
      <c r="M1137" s="2">
        <v>0</v>
      </c>
      <c r="N1137" s="2">
        <v>250449.2</v>
      </c>
      <c r="O1137" s="2">
        <v>250449.2</v>
      </c>
      <c r="P1137" s="18">
        <f t="shared" si="29"/>
        <v>0.47465577672886267</v>
      </c>
    </row>
    <row r="1138" spans="1:16" s="23" customFormat="1" x14ac:dyDescent="0.2">
      <c r="A1138" t="s">
        <v>431</v>
      </c>
      <c r="B1138" t="s">
        <v>432</v>
      </c>
      <c r="C1138" t="s">
        <v>2</v>
      </c>
      <c r="D1138" t="s">
        <v>184</v>
      </c>
      <c r="E1138" t="s">
        <v>185</v>
      </c>
      <c r="F1138" s="2">
        <v>2000000</v>
      </c>
      <c r="G1138" s="2">
        <v>4400000</v>
      </c>
      <c r="H1138" s="2">
        <v>3400000</v>
      </c>
      <c r="I1138" s="2">
        <v>51909.4</v>
      </c>
      <c r="J1138" s="2">
        <v>79907.070000000007</v>
      </c>
      <c r="K1138" s="2">
        <v>0</v>
      </c>
      <c r="L1138" s="2">
        <v>2619683.2000000002</v>
      </c>
      <c r="M1138" s="2">
        <v>1076971.02</v>
      </c>
      <c r="N1138" s="2">
        <v>1648500.33</v>
      </c>
      <c r="O1138" s="2">
        <v>648500.32999999996</v>
      </c>
      <c r="P1138" s="18">
        <f t="shared" si="29"/>
        <v>0.5953825454545455</v>
      </c>
    </row>
    <row r="1139" spans="1:16" s="23" customFormat="1" x14ac:dyDescent="0.2">
      <c r="A1139" t="s">
        <v>431</v>
      </c>
      <c r="B1139" t="s">
        <v>432</v>
      </c>
      <c r="C1139" t="s">
        <v>2</v>
      </c>
      <c r="D1139" t="s">
        <v>186</v>
      </c>
      <c r="E1139" t="s">
        <v>187</v>
      </c>
      <c r="F1139" s="2">
        <v>500000</v>
      </c>
      <c r="G1139" s="2">
        <v>40480</v>
      </c>
      <c r="H1139" s="2"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40480</v>
      </c>
      <c r="O1139" s="2">
        <v>0</v>
      </c>
      <c r="P1139" s="18">
        <f t="shared" si="29"/>
        <v>0</v>
      </c>
    </row>
    <row r="1140" spans="1:16" s="23" customFormat="1" x14ac:dyDescent="0.2">
      <c r="A1140" t="s">
        <v>431</v>
      </c>
      <c r="B1140" t="s">
        <v>432</v>
      </c>
      <c r="C1140" t="s">
        <v>2</v>
      </c>
      <c r="D1140" t="s">
        <v>188</v>
      </c>
      <c r="E1140" t="s">
        <v>189</v>
      </c>
      <c r="F1140" s="2">
        <v>500000</v>
      </c>
      <c r="G1140" s="2">
        <v>0</v>
      </c>
      <c r="H1140" s="2"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18">
        <v>0</v>
      </c>
    </row>
    <row r="1141" spans="1:16" s="23" customFormat="1" x14ac:dyDescent="0.2">
      <c r="A1141" s="5" t="s">
        <v>431</v>
      </c>
      <c r="B1141" s="5" t="s">
        <v>432</v>
      </c>
      <c r="C1141" s="5" t="s">
        <v>28</v>
      </c>
      <c r="D1141" s="5" t="s">
        <v>236</v>
      </c>
      <c r="E1141" s="5" t="s">
        <v>237</v>
      </c>
      <c r="F1141" s="6">
        <v>7000000</v>
      </c>
      <c r="G1141" s="6">
        <v>7000000</v>
      </c>
      <c r="H1141" s="6">
        <v>6375000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7000000</v>
      </c>
      <c r="O1141" s="6">
        <v>6375000</v>
      </c>
      <c r="P1141" s="34">
        <f t="shared" si="29"/>
        <v>0</v>
      </c>
    </row>
    <row r="1142" spans="1:16" s="23" customFormat="1" x14ac:dyDescent="0.2">
      <c r="A1142" t="s">
        <v>431</v>
      </c>
      <c r="B1142" t="s">
        <v>432</v>
      </c>
      <c r="C1142" t="s">
        <v>28</v>
      </c>
      <c r="D1142" t="s">
        <v>238</v>
      </c>
      <c r="E1142" t="s">
        <v>239</v>
      </c>
      <c r="F1142" s="2">
        <v>7000000</v>
      </c>
      <c r="G1142" s="2">
        <v>7000000</v>
      </c>
      <c r="H1142" s="2">
        <v>6375000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7000000</v>
      </c>
      <c r="O1142" s="2">
        <v>6375000</v>
      </c>
      <c r="P1142" s="18">
        <f t="shared" si="29"/>
        <v>0</v>
      </c>
    </row>
    <row r="1143" spans="1:16" s="23" customFormat="1" x14ac:dyDescent="0.2">
      <c r="A1143" t="s">
        <v>431</v>
      </c>
      <c r="B1143" t="s">
        <v>432</v>
      </c>
      <c r="C1143" t="s">
        <v>28</v>
      </c>
      <c r="D1143" t="s">
        <v>244</v>
      </c>
      <c r="E1143" t="s">
        <v>245</v>
      </c>
      <c r="F1143" s="2">
        <v>6500000</v>
      </c>
      <c r="G1143" s="2">
        <v>6500000</v>
      </c>
      <c r="H1143" s="2">
        <v>5875000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6500000</v>
      </c>
      <c r="O1143" s="2">
        <v>5875000</v>
      </c>
      <c r="P1143" s="18">
        <f t="shared" si="29"/>
        <v>0</v>
      </c>
    </row>
    <row r="1144" spans="1:16" s="23" customFormat="1" x14ac:dyDescent="0.2">
      <c r="A1144" t="s">
        <v>431</v>
      </c>
      <c r="B1144" t="s">
        <v>432</v>
      </c>
      <c r="C1144" t="s">
        <v>28</v>
      </c>
      <c r="D1144" t="s">
        <v>352</v>
      </c>
      <c r="E1144" t="s">
        <v>353</v>
      </c>
      <c r="F1144" s="2">
        <v>500000</v>
      </c>
      <c r="G1144" s="2">
        <v>500000</v>
      </c>
      <c r="H1144" s="2">
        <v>500000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500000</v>
      </c>
      <c r="O1144" s="2">
        <v>500000</v>
      </c>
      <c r="P1144" s="18">
        <f t="shared" si="29"/>
        <v>0</v>
      </c>
    </row>
    <row r="1145" spans="1:16" s="23" customFormat="1" x14ac:dyDescent="0.2">
      <c r="A1145" s="5" t="s">
        <v>431</v>
      </c>
      <c r="B1145" s="5" t="s">
        <v>432</v>
      </c>
      <c r="C1145" s="5" t="s">
        <v>2</v>
      </c>
      <c r="D1145" s="5" t="s">
        <v>190</v>
      </c>
      <c r="E1145" s="5" t="s">
        <v>191</v>
      </c>
      <c r="F1145" s="6">
        <v>186048206</v>
      </c>
      <c r="G1145" s="6">
        <v>185947227</v>
      </c>
      <c r="H1145" s="6">
        <v>170625862.43000001</v>
      </c>
      <c r="I1145" s="6">
        <v>0</v>
      </c>
      <c r="J1145" s="6">
        <v>24530537.300000001</v>
      </c>
      <c r="K1145" s="6">
        <v>0</v>
      </c>
      <c r="L1145" s="6">
        <v>108990731.7</v>
      </c>
      <c r="M1145" s="6">
        <v>108990731.7</v>
      </c>
      <c r="N1145" s="6">
        <v>52425958</v>
      </c>
      <c r="O1145" s="6">
        <v>37104593.43</v>
      </c>
      <c r="P1145" s="34">
        <f t="shared" si="29"/>
        <v>0.58613797827703018</v>
      </c>
    </row>
    <row r="1146" spans="1:16" s="23" customFormat="1" x14ac:dyDescent="0.2">
      <c r="A1146" t="s">
        <v>431</v>
      </c>
      <c r="B1146" t="s">
        <v>432</v>
      </c>
      <c r="C1146" t="s">
        <v>2</v>
      </c>
      <c r="D1146" t="s">
        <v>192</v>
      </c>
      <c r="E1146" t="s">
        <v>193</v>
      </c>
      <c r="F1146" s="2">
        <v>37548206</v>
      </c>
      <c r="G1146" s="2">
        <v>37447227</v>
      </c>
      <c r="H1146" s="2">
        <v>37447227</v>
      </c>
      <c r="I1146" s="2">
        <v>0</v>
      </c>
      <c r="J1146" s="2">
        <v>3025819.79</v>
      </c>
      <c r="K1146" s="2">
        <v>0</v>
      </c>
      <c r="L1146" s="2">
        <v>28890154.210000001</v>
      </c>
      <c r="M1146" s="2">
        <v>28890154.210000001</v>
      </c>
      <c r="N1146" s="2">
        <v>5531253</v>
      </c>
      <c r="O1146" s="2">
        <v>5531253</v>
      </c>
      <c r="P1146" s="18">
        <f t="shared" si="29"/>
        <v>0.77148981445274978</v>
      </c>
    </row>
    <row r="1147" spans="1:16" s="23" customFormat="1" x14ac:dyDescent="0.2">
      <c r="A1147" t="s">
        <v>431</v>
      </c>
      <c r="B1147" t="s">
        <v>432</v>
      </c>
      <c r="C1147" t="s">
        <v>2</v>
      </c>
      <c r="D1147" t="s">
        <v>438</v>
      </c>
      <c r="E1147" t="s">
        <v>195</v>
      </c>
      <c r="F1147" s="2">
        <v>31893356</v>
      </c>
      <c r="G1147" s="2">
        <v>31807585</v>
      </c>
      <c r="H1147" s="2">
        <v>31807585</v>
      </c>
      <c r="I1147" s="2">
        <v>0</v>
      </c>
      <c r="J1147" s="2">
        <v>2570129.73</v>
      </c>
      <c r="K1147" s="2">
        <v>0</v>
      </c>
      <c r="L1147" s="2">
        <v>24539222.27</v>
      </c>
      <c r="M1147" s="2">
        <v>24539222.27</v>
      </c>
      <c r="N1147" s="2">
        <v>4698233</v>
      </c>
      <c r="O1147" s="2">
        <v>4698233</v>
      </c>
      <c r="P1147" s="18">
        <f t="shared" si="29"/>
        <v>0.77148963902792367</v>
      </c>
    </row>
    <row r="1148" spans="1:16" s="23" customFormat="1" x14ac:dyDescent="0.2">
      <c r="A1148" t="s">
        <v>431</v>
      </c>
      <c r="B1148" t="s">
        <v>432</v>
      </c>
      <c r="C1148" t="s">
        <v>2</v>
      </c>
      <c r="D1148" t="s">
        <v>439</v>
      </c>
      <c r="E1148" t="s">
        <v>197</v>
      </c>
      <c r="F1148" s="2">
        <v>5654850</v>
      </c>
      <c r="G1148" s="2">
        <v>5639642</v>
      </c>
      <c r="H1148" s="2">
        <v>5639642</v>
      </c>
      <c r="I1148" s="2">
        <v>0</v>
      </c>
      <c r="J1148" s="2">
        <v>455690.06</v>
      </c>
      <c r="K1148" s="2">
        <v>0</v>
      </c>
      <c r="L1148" s="2">
        <v>4350931.9400000004</v>
      </c>
      <c r="M1148" s="2">
        <v>4350931.9400000004</v>
      </c>
      <c r="N1148" s="2">
        <v>833020</v>
      </c>
      <c r="O1148" s="2">
        <v>833020</v>
      </c>
      <c r="P1148" s="18">
        <f t="shared" si="29"/>
        <v>0.7714908038488969</v>
      </c>
    </row>
    <row r="1149" spans="1:16" s="23" customFormat="1" x14ac:dyDescent="0.2">
      <c r="A1149" t="s">
        <v>431</v>
      </c>
      <c r="B1149" t="s">
        <v>432</v>
      </c>
      <c r="C1149" t="s">
        <v>2</v>
      </c>
      <c r="D1149" t="s">
        <v>206</v>
      </c>
      <c r="E1149" t="s">
        <v>207</v>
      </c>
      <c r="F1149" s="2">
        <v>64000000</v>
      </c>
      <c r="G1149" s="2">
        <v>64000000</v>
      </c>
      <c r="H1149" s="2">
        <v>48678635.43</v>
      </c>
      <c r="I1149" s="2">
        <v>0</v>
      </c>
      <c r="J1149" s="2">
        <v>7421383.5099999998</v>
      </c>
      <c r="K1149" s="2">
        <v>0</v>
      </c>
      <c r="L1149" s="2">
        <v>9683911.4900000002</v>
      </c>
      <c r="M1149" s="2">
        <v>9683911.4900000002</v>
      </c>
      <c r="N1149" s="2">
        <v>46894705</v>
      </c>
      <c r="O1149" s="2">
        <v>31573340.43</v>
      </c>
      <c r="P1149" s="18">
        <f t="shared" si="29"/>
        <v>0.15131111703125</v>
      </c>
    </row>
    <row r="1150" spans="1:16" s="23" customFormat="1" x14ac:dyDescent="0.2">
      <c r="A1150" t="s">
        <v>431</v>
      </c>
      <c r="B1150" t="s">
        <v>432</v>
      </c>
      <c r="C1150" t="s">
        <v>2</v>
      </c>
      <c r="D1150" t="s">
        <v>208</v>
      </c>
      <c r="E1150" t="s">
        <v>209</v>
      </c>
      <c r="F1150" s="2">
        <v>52000000</v>
      </c>
      <c r="G1150" s="2">
        <v>52000000</v>
      </c>
      <c r="H1150" s="2">
        <v>36678635.43</v>
      </c>
      <c r="I1150" s="2">
        <v>0</v>
      </c>
      <c r="J1150" s="2">
        <v>7421383.5099999998</v>
      </c>
      <c r="K1150" s="2">
        <v>0</v>
      </c>
      <c r="L1150" s="2">
        <v>6438616.4900000002</v>
      </c>
      <c r="M1150" s="2">
        <v>6438616.4900000002</v>
      </c>
      <c r="N1150" s="2">
        <v>38140000</v>
      </c>
      <c r="O1150" s="2">
        <v>22818635.43</v>
      </c>
      <c r="P1150" s="18">
        <f t="shared" si="29"/>
        <v>0.12381954788461538</v>
      </c>
    </row>
    <row r="1151" spans="1:16" s="23" customFormat="1" x14ac:dyDescent="0.2">
      <c r="A1151" t="s">
        <v>431</v>
      </c>
      <c r="B1151" t="s">
        <v>432</v>
      </c>
      <c r="C1151" t="s">
        <v>2</v>
      </c>
      <c r="D1151" t="s">
        <v>210</v>
      </c>
      <c r="E1151" t="s">
        <v>211</v>
      </c>
      <c r="F1151" s="2">
        <v>12000000</v>
      </c>
      <c r="G1151" s="2">
        <v>12000000</v>
      </c>
      <c r="H1151" s="2">
        <v>12000000</v>
      </c>
      <c r="I1151" s="2">
        <v>0</v>
      </c>
      <c r="J1151" s="2">
        <v>0</v>
      </c>
      <c r="K1151" s="2">
        <v>0</v>
      </c>
      <c r="L1151" s="2">
        <v>3245295</v>
      </c>
      <c r="M1151" s="2">
        <v>3245295</v>
      </c>
      <c r="N1151" s="2">
        <v>8754705</v>
      </c>
      <c r="O1151" s="2">
        <v>8754705</v>
      </c>
      <c r="P1151" s="18">
        <f t="shared" si="29"/>
        <v>0.27044125000000002</v>
      </c>
    </row>
    <row r="1152" spans="1:16" s="23" customFormat="1" x14ac:dyDescent="0.2">
      <c r="A1152" t="s">
        <v>431</v>
      </c>
      <c r="B1152" t="s">
        <v>432</v>
      </c>
      <c r="C1152" t="s">
        <v>2</v>
      </c>
      <c r="D1152" t="s">
        <v>212</v>
      </c>
      <c r="E1152" t="s">
        <v>213</v>
      </c>
      <c r="F1152" s="2">
        <v>84500000</v>
      </c>
      <c r="G1152" s="2">
        <v>84500000</v>
      </c>
      <c r="H1152" s="2">
        <v>84500000</v>
      </c>
      <c r="I1152" s="2">
        <v>0</v>
      </c>
      <c r="J1152" s="2">
        <v>14083334</v>
      </c>
      <c r="K1152" s="2">
        <v>0</v>
      </c>
      <c r="L1152" s="2">
        <v>70416666</v>
      </c>
      <c r="M1152" s="2">
        <v>70416666</v>
      </c>
      <c r="N1152" s="2">
        <v>0</v>
      </c>
      <c r="O1152" s="2">
        <v>0</v>
      </c>
      <c r="P1152" s="18">
        <f t="shared" si="29"/>
        <v>0.83333332544378702</v>
      </c>
    </row>
    <row r="1153" spans="1:16" s="23" customFormat="1" x14ac:dyDescent="0.2">
      <c r="A1153" t="s">
        <v>431</v>
      </c>
      <c r="B1153" t="s">
        <v>432</v>
      </c>
      <c r="C1153" t="s">
        <v>2</v>
      </c>
      <c r="D1153" t="s">
        <v>440</v>
      </c>
      <c r="E1153" t="s">
        <v>441</v>
      </c>
      <c r="F1153" s="2">
        <v>84500000</v>
      </c>
      <c r="G1153" s="2">
        <v>84500000</v>
      </c>
      <c r="H1153" s="2">
        <v>84500000</v>
      </c>
      <c r="I1153" s="2">
        <v>0</v>
      </c>
      <c r="J1153" s="2">
        <v>14083334</v>
      </c>
      <c r="K1153" s="2">
        <v>0</v>
      </c>
      <c r="L1153" s="2">
        <v>70416666</v>
      </c>
      <c r="M1153" s="2">
        <v>70416666</v>
      </c>
      <c r="N1153" s="2">
        <v>0</v>
      </c>
      <c r="O1153" s="2">
        <v>0</v>
      </c>
      <c r="P1153" s="18">
        <f t="shared" si="29"/>
        <v>0.83333332544378702</v>
      </c>
    </row>
    <row r="1154" spans="1:16" s="23" customFormat="1" x14ac:dyDescent="0.2">
      <c r="A1154" s="57" t="s">
        <v>442</v>
      </c>
      <c r="B1154" s="57" t="s">
        <v>443</v>
      </c>
      <c r="C1154" s="57" t="s">
        <v>2</v>
      </c>
      <c r="D1154" s="57" t="s">
        <v>3</v>
      </c>
      <c r="E1154" s="57" t="s">
        <v>3</v>
      </c>
      <c r="F1154" s="58">
        <v>3074861755</v>
      </c>
      <c r="G1154" s="58">
        <v>4865584161.6999998</v>
      </c>
      <c r="H1154" s="58">
        <v>4223236483.1399999</v>
      </c>
      <c r="I1154" s="58">
        <v>0</v>
      </c>
      <c r="J1154" s="58">
        <v>0</v>
      </c>
      <c r="K1154" s="58">
        <v>0</v>
      </c>
      <c r="L1154" s="58">
        <v>2109594910.1700001</v>
      </c>
      <c r="M1154" s="58">
        <v>2082182284.1700001</v>
      </c>
      <c r="N1154" s="58">
        <v>2755989251.5300002</v>
      </c>
      <c r="O1154" s="58">
        <v>2113641572.97</v>
      </c>
      <c r="P1154" s="60">
        <f t="shared" si="29"/>
        <v>0.43357484734842672</v>
      </c>
    </row>
    <row r="1155" spans="1:16" s="23" customFormat="1" x14ac:dyDescent="0.2">
      <c r="A1155" s="5" t="s">
        <v>442</v>
      </c>
      <c r="B1155" s="5" t="s">
        <v>443</v>
      </c>
      <c r="C1155" s="5" t="s">
        <v>2</v>
      </c>
      <c r="D1155" s="5" t="s">
        <v>6</v>
      </c>
      <c r="E1155" s="5" t="s">
        <v>7</v>
      </c>
      <c r="F1155" s="6">
        <v>2487699222</v>
      </c>
      <c r="G1155" s="6">
        <v>2474230304.5</v>
      </c>
      <c r="H1155" s="6">
        <v>2474230304.5</v>
      </c>
      <c r="I1155" s="6">
        <v>0</v>
      </c>
      <c r="J1155" s="6">
        <v>0</v>
      </c>
      <c r="K1155" s="6">
        <v>0</v>
      </c>
      <c r="L1155" s="6">
        <v>1804200122.77</v>
      </c>
      <c r="M1155" s="6">
        <v>1804200122.77</v>
      </c>
      <c r="N1155" s="6">
        <v>670030181.73000002</v>
      </c>
      <c r="O1155" s="6">
        <v>670030181.73000002</v>
      </c>
      <c r="P1155" s="34">
        <f t="shared" ref="P1155" si="30">L1155/G1155</f>
        <v>0.72919651799940188</v>
      </c>
    </row>
    <row r="1156" spans="1:16" s="23" customFormat="1" x14ac:dyDescent="0.2">
      <c r="A1156" t="s">
        <v>442</v>
      </c>
      <c r="B1156" t="s">
        <v>443</v>
      </c>
      <c r="C1156" t="s">
        <v>2</v>
      </c>
      <c r="D1156" t="s">
        <v>8</v>
      </c>
      <c r="E1156" t="s">
        <v>9</v>
      </c>
      <c r="F1156" s="2">
        <v>1050420400</v>
      </c>
      <c r="G1156" s="2">
        <v>1061299887.5</v>
      </c>
      <c r="H1156" s="2">
        <v>1061299887.5</v>
      </c>
      <c r="I1156" s="2">
        <v>0</v>
      </c>
      <c r="J1156" s="2">
        <v>0</v>
      </c>
      <c r="K1156" s="2">
        <v>0</v>
      </c>
      <c r="L1156" s="2">
        <v>816388639.20000005</v>
      </c>
      <c r="M1156" s="2">
        <v>816388639.20000005</v>
      </c>
      <c r="N1156" s="2">
        <v>244911248.30000001</v>
      </c>
      <c r="O1156" s="2">
        <v>244911248.30000001</v>
      </c>
      <c r="P1156" s="18">
        <f t="shared" ref="P1155:P1218" si="31">L1156/G1156</f>
        <v>0.76923464217365245</v>
      </c>
    </row>
    <row r="1157" spans="1:16" s="23" customFormat="1" x14ac:dyDescent="0.2">
      <c r="A1157" t="s">
        <v>442</v>
      </c>
      <c r="B1157" t="s">
        <v>443</v>
      </c>
      <c r="C1157" t="s">
        <v>2</v>
      </c>
      <c r="D1157" t="s">
        <v>10</v>
      </c>
      <c r="E1157" t="s">
        <v>11</v>
      </c>
      <c r="F1157" s="2">
        <v>1045420400</v>
      </c>
      <c r="G1157" s="2">
        <v>1052799887.5</v>
      </c>
      <c r="H1157" s="2">
        <v>1052799887.5</v>
      </c>
      <c r="I1157" s="2">
        <v>0</v>
      </c>
      <c r="J1157" s="2">
        <v>0</v>
      </c>
      <c r="K1157" s="2">
        <v>0</v>
      </c>
      <c r="L1157" s="2">
        <v>811740219.20000005</v>
      </c>
      <c r="M1157" s="2">
        <v>811740219.20000005</v>
      </c>
      <c r="N1157" s="2">
        <v>241059668.30000001</v>
      </c>
      <c r="O1157" s="2">
        <v>241059668.30000001</v>
      </c>
      <c r="P1157" s="18">
        <f t="shared" si="31"/>
        <v>0.77102992585568642</v>
      </c>
    </row>
    <row r="1158" spans="1:16" s="23" customFormat="1" x14ac:dyDescent="0.2">
      <c r="A1158" t="s">
        <v>442</v>
      </c>
      <c r="B1158" t="s">
        <v>443</v>
      </c>
      <c r="C1158" t="s">
        <v>2</v>
      </c>
      <c r="D1158" t="s">
        <v>12</v>
      </c>
      <c r="E1158" t="s">
        <v>13</v>
      </c>
      <c r="F1158" s="2">
        <v>5000000</v>
      </c>
      <c r="G1158" s="2">
        <v>8500000</v>
      </c>
      <c r="H1158" s="2">
        <v>8500000</v>
      </c>
      <c r="I1158" s="2">
        <v>0</v>
      </c>
      <c r="J1158" s="2">
        <v>0</v>
      </c>
      <c r="K1158" s="2">
        <v>0</v>
      </c>
      <c r="L1158" s="2">
        <v>4648420</v>
      </c>
      <c r="M1158" s="2">
        <v>4648420</v>
      </c>
      <c r="N1158" s="2">
        <v>3851580</v>
      </c>
      <c r="O1158" s="2">
        <v>3851580</v>
      </c>
      <c r="P1158" s="18">
        <f t="shared" si="31"/>
        <v>0.54687294117647056</v>
      </c>
    </row>
    <row r="1159" spans="1:16" s="23" customFormat="1" x14ac:dyDescent="0.2">
      <c r="A1159" t="s">
        <v>442</v>
      </c>
      <c r="B1159" t="s">
        <v>443</v>
      </c>
      <c r="C1159" t="s">
        <v>2</v>
      </c>
      <c r="D1159" t="s">
        <v>14</v>
      </c>
      <c r="E1159" t="s">
        <v>15</v>
      </c>
      <c r="F1159" s="2">
        <v>1425000</v>
      </c>
      <c r="G1159" s="2">
        <v>1425000</v>
      </c>
      <c r="H1159" s="2">
        <v>1425000</v>
      </c>
      <c r="I1159" s="2">
        <v>0</v>
      </c>
      <c r="J1159" s="2">
        <v>0</v>
      </c>
      <c r="K1159" s="2">
        <v>0</v>
      </c>
      <c r="L1159" s="2">
        <v>267034.34999999998</v>
      </c>
      <c r="M1159" s="2">
        <v>267034.34999999998</v>
      </c>
      <c r="N1159" s="2">
        <v>1157965.6499999999</v>
      </c>
      <c r="O1159" s="2">
        <v>1157965.6499999999</v>
      </c>
      <c r="P1159" s="18">
        <f t="shared" si="31"/>
        <v>0.18739252631578945</v>
      </c>
    </row>
    <row r="1160" spans="1:16" s="23" customFormat="1" x14ac:dyDescent="0.2">
      <c r="A1160" t="s">
        <v>442</v>
      </c>
      <c r="B1160" t="s">
        <v>443</v>
      </c>
      <c r="C1160" t="s">
        <v>2</v>
      </c>
      <c r="D1160" t="s">
        <v>16</v>
      </c>
      <c r="E1160" t="s">
        <v>17</v>
      </c>
      <c r="F1160" s="2">
        <v>1425000</v>
      </c>
      <c r="G1160" s="2">
        <v>1425000</v>
      </c>
      <c r="H1160" s="2">
        <v>1425000</v>
      </c>
      <c r="I1160" s="2">
        <v>0</v>
      </c>
      <c r="J1160" s="2">
        <v>0</v>
      </c>
      <c r="K1160" s="2">
        <v>0</v>
      </c>
      <c r="L1160" s="2">
        <v>267034.34999999998</v>
      </c>
      <c r="M1160" s="2">
        <v>267034.34999999998</v>
      </c>
      <c r="N1160" s="2">
        <v>1157965.6499999999</v>
      </c>
      <c r="O1160" s="2">
        <v>1157965.6499999999</v>
      </c>
      <c r="P1160" s="18">
        <f t="shared" si="31"/>
        <v>0.18739252631578945</v>
      </c>
    </row>
    <row r="1161" spans="1:16" s="23" customFormat="1" x14ac:dyDescent="0.2">
      <c r="A1161" t="s">
        <v>442</v>
      </c>
      <c r="B1161" t="s">
        <v>443</v>
      </c>
      <c r="C1161" t="s">
        <v>2</v>
      </c>
      <c r="D1161" t="s">
        <v>18</v>
      </c>
      <c r="E1161" t="s">
        <v>19</v>
      </c>
      <c r="F1161" s="2">
        <v>1043220600</v>
      </c>
      <c r="G1161" s="2">
        <v>1020926829</v>
      </c>
      <c r="H1161" s="2">
        <v>1020926829</v>
      </c>
      <c r="I1161" s="2">
        <v>0</v>
      </c>
      <c r="J1161" s="2">
        <v>0</v>
      </c>
      <c r="K1161" s="2">
        <v>0</v>
      </c>
      <c r="L1161" s="2">
        <v>684035534.22000003</v>
      </c>
      <c r="M1161" s="2">
        <v>684035534.22000003</v>
      </c>
      <c r="N1161" s="2">
        <v>336891294.77999997</v>
      </c>
      <c r="O1161" s="2">
        <v>336891294.77999997</v>
      </c>
      <c r="P1161" s="18">
        <f t="shared" si="31"/>
        <v>0.67001426036576417</v>
      </c>
    </row>
    <row r="1162" spans="1:16" s="23" customFormat="1" x14ac:dyDescent="0.2">
      <c r="A1162" t="s">
        <v>442</v>
      </c>
      <c r="B1162" t="s">
        <v>443</v>
      </c>
      <c r="C1162" t="s">
        <v>2</v>
      </c>
      <c r="D1162" t="s">
        <v>20</v>
      </c>
      <c r="E1162" t="s">
        <v>21</v>
      </c>
      <c r="F1162" s="2">
        <v>424000000</v>
      </c>
      <c r="G1162" s="2">
        <v>407809575</v>
      </c>
      <c r="H1162" s="2">
        <v>407809575</v>
      </c>
      <c r="I1162" s="2">
        <v>0</v>
      </c>
      <c r="J1162" s="2">
        <v>0</v>
      </c>
      <c r="K1162" s="2">
        <v>0</v>
      </c>
      <c r="L1162" s="2">
        <v>306544641.75</v>
      </c>
      <c r="M1162" s="2">
        <v>306544641.75</v>
      </c>
      <c r="N1162" s="2">
        <v>101264933.25</v>
      </c>
      <c r="O1162" s="2">
        <v>101264933.25</v>
      </c>
      <c r="P1162" s="18">
        <f t="shared" si="31"/>
        <v>0.75168573898736923</v>
      </c>
    </row>
    <row r="1163" spans="1:16" s="23" customFormat="1" x14ac:dyDescent="0.2">
      <c r="A1163" t="s">
        <v>442</v>
      </c>
      <c r="B1163" t="s">
        <v>443</v>
      </c>
      <c r="C1163" t="s">
        <v>2</v>
      </c>
      <c r="D1163" t="s">
        <v>22</v>
      </c>
      <c r="E1163" t="s">
        <v>23</v>
      </c>
      <c r="F1163" s="2">
        <v>150078600</v>
      </c>
      <c r="G1163" s="2">
        <v>149459576</v>
      </c>
      <c r="H1163" s="2">
        <v>149459576</v>
      </c>
      <c r="I1163" s="2">
        <v>0</v>
      </c>
      <c r="J1163" s="2">
        <v>0</v>
      </c>
      <c r="K1163" s="2">
        <v>0</v>
      </c>
      <c r="L1163" s="2">
        <v>123671845.75</v>
      </c>
      <c r="M1163" s="2">
        <v>123671845.75</v>
      </c>
      <c r="N1163" s="2">
        <v>25787730.25</v>
      </c>
      <c r="O1163" s="2">
        <v>25787730.25</v>
      </c>
      <c r="P1163" s="18">
        <f t="shared" si="31"/>
        <v>0.82746016722274118</v>
      </c>
    </row>
    <row r="1164" spans="1:16" s="23" customFormat="1" x14ac:dyDescent="0.2">
      <c r="A1164" t="s">
        <v>442</v>
      </c>
      <c r="B1164" t="s">
        <v>443</v>
      </c>
      <c r="C1164" t="s">
        <v>2</v>
      </c>
      <c r="D1164" t="s">
        <v>24</v>
      </c>
      <c r="E1164" t="s">
        <v>25</v>
      </c>
      <c r="F1164" s="2">
        <v>142056627</v>
      </c>
      <c r="G1164" s="2">
        <v>142056627</v>
      </c>
      <c r="H1164" s="2">
        <v>142056627</v>
      </c>
      <c r="I1164" s="2">
        <v>0</v>
      </c>
      <c r="J1164" s="2">
        <v>0</v>
      </c>
      <c r="K1164" s="2">
        <v>0</v>
      </c>
      <c r="L1164" s="2">
        <v>135589632.06999999</v>
      </c>
      <c r="M1164" s="2">
        <v>135589632.06999999</v>
      </c>
      <c r="N1164" s="2">
        <v>6466994.9299999997</v>
      </c>
      <c r="O1164" s="2">
        <v>6466994.9299999997</v>
      </c>
      <c r="P1164" s="18">
        <f t="shared" si="31"/>
        <v>0.95447593634614447</v>
      </c>
    </row>
    <row r="1165" spans="1:16" s="23" customFormat="1" x14ac:dyDescent="0.2">
      <c r="A1165" t="s">
        <v>442</v>
      </c>
      <c r="B1165" t="s">
        <v>443</v>
      </c>
      <c r="C1165" t="s">
        <v>2</v>
      </c>
      <c r="D1165" t="s">
        <v>26</v>
      </c>
      <c r="E1165" t="s">
        <v>27</v>
      </c>
      <c r="F1165" s="2">
        <v>166600000</v>
      </c>
      <c r="G1165" s="2">
        <v>161993376</v>
      </c>
      <c r="H1165" s="2">
        <v>161993376</v>
      </c>
      <c r="I1165" s="2">
        <v>0</v>
      </c>
      <c r="J1165" s="2">
        <v>0</v>
      </c>
      <c r="K1165" s="2">
        <v>0</v>
      </c>
      <c r="L1165" s="2">
        <v>115956679.65000001</v>
      </c>
      <c r="M1165" s="2">
        <v>115956679.65000001</v>
      </c>
      <c r="N1165" s="2">
        <v>46036696.350000001</v>
      </c>
      <c r="O1165" s="2">
        <v>46036696.350000001</v>
      </c>
      <c r="P1165" s="18">
        <f t="shared" si="31"/>
        <v>0.71581124187448264</v>
      </c>
    </row>
    <row r="1166" spans="1:16" s="23" customFormat="1" x14ac:dyDescent="0.2">
      <c r="A1166" t="s">
        <v>442</v>
      </c>
      <c r="B1166" t="s">
        <v>443</v>
      </c>
      <c r="C1166" t="s">
        <v>28</v>
      </c>
      <c r="D1166" t="s">
        <v>29</v>
      </c>
      <c r="E1166" t="s">
        <v>30</v>
      </c>
      <c r="F1166" s="2">
        <v>160485373</v>
      </c>
      <c r="G1166" s="2">
        <v>159607675</v>
      </c>
      <c r="H1166" s="2">
        <v>159607675</v>
      </c>
      <c r="I1166" s="2">
        <v>0</v>
      </c>
      <c r="J1166" s="2">
        <v>0</v>
      </c>
      <c r="K1166" s="2">
        <v>0</v>
      </c>
      <c r="L1166" s="2">
        <v>2272735</v>
      </c>
      <c r="M1166" s="2">
        <v>2272735</v>
      </c>
      <c r="N1166" s="2">
        <v>157334940</v>
      </c>
      <c r="O1166" s="2">
        <v>157334940</v>
      </c>
      <c r="P1166" s="18">
        <f t="shared" si="31"/>
        <v>1.4239509472210532E-2</v>
      </c>
    </row>
    <row r="1167" spans="1:16" s="23" customFormat="1" x14ac:dyDescent="0.2">
      <c r="A1167" t="s">
        <v>442</v>
      </c>
      <c r="B1167" t="s">
        <v>443</v>
      </c>
      <c r="C1167" t="s">
        <v>2</v>
      </c>
      <c r="D1167" t="s">
        <v>31</v>
      </c>
      <c r="E1167" t="s">
        <v>32</v>
      </c>
      <c r="F1167" s="2">
        <v>188816611</v>
      </c>
      <c r="G1167" s="2">
        <v>187789295</v>
      </c>
      <c r="H1167" s="2">
        <v>187789295</v>
      </c>
      <c r="I1167" s="2">
        <v>0</v>
      </c>
      <c r="J1167" s="2">
        <v>0</v>
      </c>
      <c r="K1167" s="2">
        <v>0</v>
      </c>
      <c r="L1167" s="2">
        <v>146511522</v>
      </c>
      <c r="M1167" s="2">
        <v>146511522</v>
      </c>
      <c r="N1167" s="2">
        <v>41277773</v>
      </c>
      <c r="O1167" s="2">
        <v>41277773</v>
      </c>
      <c r="P1167" s="18">
        <f t="shared" si="31"/>
        <v>0.78019102207077351</v>
      </c>
    </row>
    <row r="1168" spans="1:16" s="23" customFormat="1" x14ac:dyDescent="0.2">
      <c r="A1168" t="s">
        <v>442</v>
      </c>
      <c r="B1168" t="s">
        <v>443</v>
      </c>
      <c r="C1168" t="s">
        <v>2</v>
      </c>
      <c r="D1168" t="s">
        <v>444</v>
      </c>
      <c r="E1168" t="s">
        <v>292</v>
      </c>
      <c r="F1168" s="2">
        <v>179133708</v>
      </c>
      <c r="G1168" s="2">
        <v>178159074</v>
      </c>
      <c r="H1168" s="2">
        <v>178159074</v>
      </c>
      <c r="I1168" s="2">
        <v>0</v>
      </c>
      <c r="J1168" s="2">
        <v>0</v>
      </c>
      <c r="K1168" s="2">
        <v>0</v>
      </c>
      <c r="L1168" s="2">
        <v>139003261</v>
      </c>
      <c r="M1168" s="2">
        <v>139003261</v>
      </c>
      <c r="N1168" s="2">
        <v>39155813</v>
      </c>
      <c r="O1168" s="2">
        <v>39155813</v>
      </c>
      <c r="P1168" s="18">
        <f t="shared" si="31"/>
        <v>0.780219934236973</v>
      </c>
    </row>
    <row r="1169" spans="1:16" s="23" customFormat="1" x14ac:dyDescent="0.2">
      <c r="A1169" t="s">
        <v>442</v>
      </c>
      <c r="B1169" t="s">
        <v>443</v>
      </c>
      <c r="C1169" t="s">
        <v>2</v>
      </c>
      <c r="D1169" t="s">
        <v>445</v>
      </c>
      <c r="E1169" t="s">
        <v>294</v>
      </c>
      <c r="F1169" s="2">
        <v>9682903</v>
      </c>
      <c r="G1169" s="2">
        <v>9630221</v>
      </c>
      <c r="H1169" s="2">
        <v>9630221</v>
      </c>
      <c r="I1169" s="2">
        <v>0</v>
      </c>
      <c r="J1169" s="2">
        <v>0</v>
      </c>
      <c r="K1169" s="2">
        <v>0</v>
      </c>
      <c r="L1169" s="2">
        <v>7508261</v>
      </c>
      <c r="M1169" s="2">
        <v>7508261</v>
      </c>
      <c r="N1169" s="2">
        <v>2121960</v>
      </c>
      <c r="O1169" s="2">
        <v>2121960</v>
      </c>
      <c r="P1169" s="18">
        <f t="shared" si="31"/>
        <v>0.77965614703961628</v>
      </c>
    </row>
    <row r="1170" spans="1:16" s="23" customFormat="1" x14ac:dyDescent="0.2">
      <c r="A1170" t="s">
        <v>442</v>
      </c>
      <c r="B1170" t="s">
        <v>443</v>
      </c>
      <c r="C1170" t="s">
        <v>2</v>
      </c>
      <c r="D1170" t="s">
        <v>37</v>
      </c>
      <c r="E1170" t="s">
        <v>38</v>
      </c>
      <c r="F1170" s="2">
        <v>203816611</v>
      </c>
      <c r="G1170" s="2">
        <v>202789293</v>
      </c>
      <c r="H1170" s="2">
        <v>202789293</v>
      </c>
      <c r="I1170" s="2">
        <v>0</v>
      </c>
      <c r="J1170" s="2">
        <v>0</v>
      </c>
      <c r="K1170" s="2">
        <v>0</v>
      </c>
      <c r="L1170" s="2">
        <v>156997393</v>
      </c>
      <c r="M1170" s="2">
        <v>156997393</v>
      </c>
      <c r="N1170" s="2">
        <v>45791900</v>
      </c>
      <c r="O1170" s="2">
        <v>45791900</v>
      </c>
      <c r="P1170" s="18">
        <f t="shared" si="31"/>
        <v>0.77418975468295559</v>
      </c>
    </row>
    <row r="1171" spans="1:16" s="23" customFormat="1" x14ac:dyDescent="0.2">
      <c r="A1171" t="s">
        <v>442</v>
      </c>
      <c r="B1171" t="s">
        <v>443</v>
      </c>
      <c r="C1171" t="s">
        <v>2</v>
      </c>
      <c r="D1171" t="s">
        <v>446</v>
      </c>
      <c r="E1171" t="s">
        <v>296</v>
      </c>
      <c r="F1171" s="2">
        <v>101670483</v>
      </c>
      <c r="G1171" s="2">
        <v>101117312</v>
      </c>
      <c r="H1171" s="2">
        <v>101117312</v>
      </c>
      <c r="I1171" s="2">
        <v>0</v>
      </c>
      <c r="J1171" s="2">
        <v>0</v>
      </c>
      <c r="K1171" s="2">
        <v>0</v>
      </c>
      <c r="L1171" s="2">
        <v>78877280</v>
      </c>
      <c r="M1171" s="2">
        <v>78877280</v>
      </c>
      <c r="N1171" s="2">
        <v>22240032</v>
      </c>
      <c r="O1171" s="2">
        <v>22240032</v>
      </c>
      <c r="P1171" s="18">
        <f t="shared" si="31"/>
        <v>0.78005712810087358</v>
      </c>
    </row>
    <row r="1172" spans="1:16" s="23" customFormat="1" x14ac:dyDescent="0.2">
      <c r="A1172" t="s">
        <v>442</v>
      </c>
      <c r="B1172" t="s">
        <v>443</v>
      </c>
      <c r="C1172" t="s">
        <v>2</v>
      </c>
      <c r="D1172" t="s">
        <v>447</v>
      </c>
      <c r="E1172" t="s">
        <v>298</v>
      </c>
      <c r="F1172" s="2">
        <v>29048709</v>
      </c>
      <c r="G1172" s="2">
        <v>57781320</v>
      </c>
      <c r="H1172" s="2">
        <v>57781320</v>
      </c>
      <c r="I1172" s="2">
        <v>0</v>
      </c>
      <c r="J1172" s="2">
        <v>0</v>
      </c>
      <c r="K1172" s="2">
        <v>0</v>
      </c>
      <c r="L1172" s="2">
        <v>45049240</v>
      </c>
      <c r="M1172" s="2">
        <v>45049240</v>
      </c>
      <c r="N1172" s="2">
        <v>12732080</v>
      </c>
      <c r="O1172" s="2">
        <v>12732080</v>
      </c>
      <c r="P1172" s="18">
        <f t="shared" si="31"/>
        <v>0.77965058603714832</v>
      </c>
    </row>
    <row r="1173" spans="1:16" s="23" customFormat="1" x14ac:dyDescent="0.2">
      <c r="A1173" t="s">
        <v>442</v>
      </c>
      <c r="B1173" t="s">
        <v>443</v>
      </c>
      <c r="C1173" t="s">
        <v>2</v>
      </c>
      <c r="D1173" t="s">
        <v>448</v>
      </c>
      <c r="E1173" t="s">
        <v>300</v>
      </c>
      <c r="F1173" s="2">
        <v>58097419</v>
      </c>
      <c r="G1173" s="2">
        <v>28890661</v>
      </c>
      <c r="H1173" s="2">
        <v>28890661</v>
      </c>
      <c r="I1173" s="2">
        <v>0</v>
      </c>
      <c r="J1173" s="2">
        <v>0</v>
      </c>
      <c r="K1173" s="2">
        <v>0</v>
      </c>
      <c r="L1173" s="2">
        <v>22524598</v>
      </c>
      <c r="M1173" s="2">
        <v>22524598</v>
      </c>
      <c r="N1173" s="2">
        <v>6366063</v>
      </c>
      <c r="O1173" s="2">
        <v>6366063</v>
      </c>
      <c r="P1173" s="18">
        <f t="shared" si="31"/>
        <v>0.77964979755914898</v>
      </c>
    </row>
    <row r="1174" spans="1:16" s="23" customFormat="1" x14ac:dyDescent="0.2">
      <c r="A1174" t="s">
        <v>442</v>
      </c>
      <c r="B1174" t="s">
        <v>443</v>
      </c>
      <c r="C1174" t="s">
        <v>2</v>
      </c>
      <c r="D1174" t="s">
        <v>449</v>
      </c>
      <c r="E1174" t="s">
        <v>46</v>
      </c>
      <c r="F1174" s="2">
        <v>15000000</v>
      </c>
      <c r="G1174" s="2">
        <v>15000000</v>
      </c>
      <c r="H1174" s="2">
        <v>15000000</v>
      </c>
      <c r="I1174" s="2">
        <v>0</v>
      </c>
      <c r="J1174" s="2">
        <v>0</v>
      </c>
      <c r="K1174" s="2">
        <v>0</v>
      </c>
      <c r="L1174" s="2">
        <v>10546275</v>
      </c>
      <c r="M1174" s="2">
        <v>10546275</v>
      </c>
      <c r="N1174" s="2">
        <v>4453725</v>
      </c>
      <c r="O1174" s="2">
        <v>4453725</v>
      </c>
      <c r="P1174" s="18">
        <f t="shared" si="31"/>
        <v>0.70308499999999996</v>
      </c>
    </row>
    <row r="1175" spans="1:16" s="23" customFormat="1" x14ac:dyDescent="0.2">
      <c r="A1175" s="5" t="s">
        <v>442</v>
      </c>
      <c r="B1175" s="5" t="s">
        <v>443</v>
      </c>
      <c r="C1175" s="5" t="s">
        <v>2</v>
      </c>
      <c r="D1175" s="5" t="s">
        <v>47</v>
      </c>
      <c r="E1175" s="5" t="s">
        <v>48</v>
      </c>
      <c r="F1175" s="6">
        <v>408460127</v>
      </c>
      <c r="G1175" s="6">
        <v>408460127</v>
      </c>
      <c r="H1175" s="6">
        <v>364325280.22000003</v>
      </c>
      <c r="I1175" s="6">
        <v>0</v>
      </c>
      <c r="J1175" s="6">
        <v>0</v>
      </c>
      <c r="K1175" s="6">
        <v>0</v>
      </c>
      <c r="L1175" s="6">
        <v>217397471.34999999</v>
      </c>
      <c r="M1175" s="6">
        <v>190827529.19999999</v>
      </c>
      <c r="N1175" s="6">
        <v>191062655.65000001</v>
      </c>
      <c r="O1175" s="6">
        <v>146927808.87</v>
      </c>
      <c r="P1175" s="34">
        <f t="shared" si="31"/>
        <v>0.53223670311888238</v>
      </c>
    </row>
    <row r="1176" spans="1:16" s="23" customFormat="1" x14ac:dyDescent="0.2">
      <c r="A1176" t="s">
        <v>442</v>
      </c>
      <c r="B1176" t="s">
        <v>443</v>
      </c>
      <c r="C1176" t="s">
        <v>2</v>
      </c>
      <c r="D1176" t="s">
        <v>49</v>
      </c>
      <c r="E1176" t="s">
        <v>50</v>
      </c>
      <c r="F1176" s="2">
        <v>68100000</v>
      </c>
      <c r="G1176" s="2">
        <v>71100000</v>
      </c>
      <c r="H1176" s="2">
        <v>64252500</v>
      </c>
      <c r="I1176" s="2">
        <v>0</v>
      </c>
      <c r="J1176" s="2">
        <v>0</v>
      </c>
      <c r="K1176" s="2">
        <v>0</v>
      </c>
      <c r="L1176" s="2">
        <v>34998124.390000001</v>
      </c>
      <c r="M1176" s="2">
        <v>27776389.350000001</v>
      </c>
      <c r="N1176" s="2">
        <v>36101875.609999999</v>
      </c>
      <c r="O1176" s="2">
        <v>29254375.609999999</v>
      </c>
      <c r="P1176" s="18">
        <f t="shared" si="31"/>
        <v>0.49223803642756681</v>
      </c>
    </row>
    <row r="1177" spans="1:16" s="23" customFormat="1" x14ac:dyDescent="0.2">
      <c r="A1177" t="s">
        <v>442</v>
      </c>
      <c r="B1177" t="s">
        <v>443</v>
      </c>
      <c r="C1177" t="s">
        <v>2</v>
      </c>
      <c r="D1177" t="s">
        <v>263</v>
      </c>
      <c r="E1177" t="s">
        <v>264</v>
      </c>
      <c r="F1177" s="2">
        <v>40000000</v>
      </c>
      <c r="G1177" s="2">
        <v>40000000</v>
      </c>
      <c r="H1177" s="2">
        <v>36500000</v>
      </c>
      <c r="I1177" s="2">
        <v>0</v>
      </c>
      <c r="J1177" s="2">
        <v>0</v>
      </c>
      <c r="K1177" s="2">
        <v>0</v>
      </c>
      <c r="L1177" s="2">
        <v>16055977</v>
      </c>
      <c r="M1177" s="2">
        <v>10968227</v>
      </c>
      <c r="N1177" s="2">
        <v>23944023</v>
      </c>
      <c r="O1177" s="2">
        <v>20444023</v>
      </c>
      <c r="P1177" s="18">
        <f t="shared" si="31"/>
        <v>0.40139942499999998</v>
      </c>
    </row>
    <row r="1178" spans="1:16" s="23" customFormat="1" x14ac:dyDescent="0.2">
      <c r="A1178" t="s">
        <v>442</v>
      </c>
      <c r="B1178" t="s">
        <v>443</v>
      </c>
      <c r="C1178" t="s">
        <v>2</v>
      </c>
      <c r="D1178" t="s">
        <v>333</v>
      </c>
      <c r="E1178" t="s">
        <v>334</v>
      </c>
      <c r="F1178" s="2">
        <v>27000000</v>
      </c>
      <c r="G1178" s="2">
        <v>30000000</v>
      </c>
      <c r="H1178" s="2">
        <v>26750000</v>
      </c>
      <c r="I1178" s="2">
        <v>0</v>
      </c>
      <c r="J1178" s="2">
        <v>0</v>
      </c>
      <c r="K1178" s="2">
        <v>0</v>
      </c>
      <c r="L1178" s="2">
        <v>18942147.390000001</v>
      </c>
      <c r="M1178" s="2">
        <v>16808162.350000001</v>
      </c>
      <c r="N1178" s="2">
        <v>11057852.609999999</v>
      </c>
      <c r="O1178" s="2">
        <v>7807852.6100000003</v>
      </c>
      <c r="P1178" s="18">
        <f t="shared" si="31"/>
        <v>0.63140491300000001</v>
      </c>
    </row>
    <row r="1179" spans="1:16" s="23" customFormat="1" x14ac:dyDescent="0.2">
      <c r="A1179" t="s">
        <v>442</v>
      </c>
      <c r="B1179" t="s">
        <v>443</v>
      </c>
      <c r="C1179" t="s">
        <v>2</v>
      </c>
      <c r="D1179" t="s">
        <v>51</v>
      </c>
      <c r="E1179" t="s">
        <v>52</v>
      </c>
      <c r="F1179" s="2">
        <v>100000</v>
      </c>
      <c r="G1179" s="2">
        <v>100000</v>
      </c>
      <c r="H1179" s="2">
        <v>87500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100000</v>
      </c>
      <c r="O1179" s="2">
        <v>87500</v>
      </c>
      <c r="P1179" s="18">
        <f t="shared" si="31"/>
        <v>0</v>
      </c>
    </row>
    <row r="1180" spans="1:16" s="23" customFormat="1" x14ac:dyDescent="0.2">
      <c r="A1180" t="s">
        <v>442</v>
      </c>
      <c r="B1180" t="s">
        <v>443</v>
      </c>
      <c r="C1180" t="s">
        <v>2</v>
      </c>
      <c r="D1180" t="s">
        <v>53</v>
      </c>
      <c r="E1180" t="s">
        <v>54</v>
      </c>
      <c r="F1180" s="2">
        <v>1000000</v>
      </c>
      <c r="G1180" s="2">
        <v>1000000</v>
      </c>
      <c r="H1180" s="2">
        <v>915000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1000000</v>
      </c>
      <c r="O1180" s="2">
        <v>915000</v>
      </c>
      <c r="P1180" s="18">
        <f t="shared" si="31"/>
        <v>0</v>
      </c>
    </row>
    <row r="1181" spans="1:16" s="23" customFormat="1" x14ac:dyDescent="0.2">
      <c r="A1181" t="s">
        <v>442</v>
      </c>
      <c r="B1181" t="s">
        <v>443</v>
      </c>
      <c r="C1181" t="s">
        <v>2</v>
      </c>
      <c r="D1181" t="s">
        <v>55</v>
      </c>
      <c r="E1181" t="s">
        <v>56</v>
      </c>
      <c r="F1181" s="2">
        <v>48859200</v>
      </c>
      <c r="G1181" s="2">
        <v>48859200</v>
      </c>
      <c r="H1181" s="2">
        <v>44364366</v>
      </c>
      <c r="I1181" s="2">
        <v>0</v>
      </c>
      <c r="J1181" s="2">
        <v>0</v>
      </c>
      <c r="K1181" s="2">
        <v>0</v>
      </c>
      <c r="L1181" s="2">
        <v>19005816.199999999</v>
      </c>
      <c r="M1181" s="2">
        <v>19005816.199999999</v>
      </c>
      <c r="N1181" s="2">
        <v>29853383.800000001</v>
      </c>
      <c r="O1181" s="2">
        <v>25358549.800000001</v>
      </c>
      <c r="P1181" s="18">
        <f t="shared" si="31"/>
        <v>0.3889915553263254</v>
      </c>
    </row>
    <row r="1182" spans="1:16" s="23" customFormat="1" x14ac:dyDescent="0.2">
      <c r="A1182" t="s">
        <v>442</v>
      </c>
      <c r="B1182" t="s">
        <v>443</v>
      </c>
      <c r="C1182" t="s">
        <v>2</v>
      </c>
      <c r="D1182" t="s">
        <v>57</v>
      </c>
      <c r="E1182" t="s">
        <v>58</v>
      </c>
      <c r="F1182" s="2">
        <v>14726400</v>
      </c>
      <c r="G1182" s="2">
        <v>14726400</v>
      </c>
      <c r="H1182" s="2">
        <v>11831753.5</v>
      </c>
      <c r="I1182" s="2">
        <v>0</v>
      </c>
      <c r="J1182" s="2">
        <v>0</v>
      </c>
      <c r="K1182" s="2">
        <v>0</v>
      </c>
      <c r="L1182" s="2">
        <v>3504861</v>
      </c>
      <c r="M1182" s="2">
        <v>3504861</v>
      </c>
      <c r="N1182" s="2">
        <v>11221539</v>
      </c>
      <c r="O1182" s="2">
        <v>8326892.5</v>
      </c>
      <c r="P1182" s="18">
        <f t="shared" si="31"/>
        <v>0.23799849250325944</v>
      </c>
    </row>
    <row r="1183" spans="1:16" s="23" customFormat="1" x14ac:dyDescent="0.2">
      <c r="A1183" t="s">
        <v>442</v>
      </c>
      <c r="B1183" t="s">
        <v>443</v>
      </c>
      <c r="C1183" t="s">
        <v>2</v>
      </c>
      <c r="D1183" t="s">
        <v>59</v>
      </c>
      <c r="E1183" t="s">
        <v>60</v>
      </c>
      <c r="F1183" s="2">
        <v>16224000</v>
      </c>
      <c r="G1183" s="2">
        <v>16224000</v>
      </c>
      <c r="H1183" s="2">
        <v>14623812.5</v>
      </c>
      <c r="I1183" s="2">
        <v>0</v>
      </c>
      <c r="J1183" s="2">
        <v>0</v>
      </c>
      <c r="K1183" s="2">
        <v>0</v>
      </c>
      <c r="L1183" s="2">
        <v>5218275</v>
      </c>
      <c r="M1183" s="2">
        <v>5218275</v>
      </c>
      <c r="N1183" s="2">
        <v>11005725</v>
      </c>
      <c r="O1183" s="2">
        <v>9405537.5</v>
      </c>
      <c r="P1183" s="18">
        <f t="shared" si="31"/>
        <v>0.32163923816568046</v>
      </c>
    </row>
    <row r="1184" spans="1:16" s="23" customFormat="1" x14ac:dyDescent="0.2">
      <c r="A1184" t="s">
        <v>442</v>
      </c>
      <c r="B1184" t="s">
        <v>443</v>
      </c>
      <c r="C1184" t="s">
        <v>2</v>
      </c>
      <c r="D1184" t="s">
        <v>61</v>
      </c>
      <c r="E1184" t="s">
        <v>62</v>
      </c>
      <c r="F1184" s="2">
        <v>2308800</v>
      </c>
      <c r="G1184" s="2">
        <v>2308800</v>
      </c>
      <c r="H1184" s="2">
        <v>2308800</v>
      </c>
      <c r="I1184" s="2">
        <v>0</v>
      </c>
      <c r="J1184" s="2">
        <v>0</v>
      </c>
      <c r="K1184" s="2">
        <v>0</v>
      </c>
      <c r="L1184" s="2">
        <v>92544.82</v>
      </c>
      <c r="M1184" s="2">
        <v>92544.82</v>
      </c>
      <c r="N1184" s="2">
        <v>2216255.1800000002</v>
      </c>
      <c r="O1184" s="2">
        <v>2216255.1800000002</v>
      </c>
      <c r="P1184" s="18">
        <f t="shared" si="31"/>
        <v>4.008351524601525E-2</v>
      </c>
    </row>
    <row r="1185" spans="1:16" s="23" customFormat="1" x14ac:dyDescent="0.2">
      <c r="A1185" t="s">
        <v>442</v>
      </c>
      <c r="B1185" t="s">
        <v>443</v>
      </c>
      <c r="C1185" t="s">
        <v>2</v>
      </c>
      <c r="D1185" t="s">
        <v>63</v>
      </c>
      <c r="E1185" t="s">
        <v>64</v>
      </c>
      <c r="F1185" s="2">
        <v>15600000</v>
      </c>
      <c r="G1185" s="2">
        <v>15600000</v>
      </c>
      <c r="H1185" s="2">
        <v>15600000</v>
      </c>
      <c r="I1185" s="2">
        <v>0</v>
      </c>
      <c r="J1185" s="2">
        <v>0</v>
      </c>
      <c r="K1185" s="2">
        <v>0</v>
      </c>
      <c r="L1185" s="2">
        <v>10190135.380000001</v>
      </c>
      <c r="M1185" s="2">
        <v>10190135.380000001</v>
      </c>
      <c r="N1185" s="2">
        <v>5409864.6200000001</v>
      </c>
      <c r="O1185" s="2">
        <v>5409864.6200000001</v>
      </c>
      <c r="P1185" s="18">
        <f t="shared" si="31"/>
        <v>0.6532138064102565</v>
      </c>
    </row>
    <row r="1186" spans="1:16" s="23" customFormat="1" x14ac:dyDescent="0.2">
      <c r="A1186" t="s">
        <v>442</v>
      </c>
      <c r="B1186" t="s">
        <v>443</v>
      </c>
      <c r="C1186" t="s">
        <v>2</v>
      </c>
      <c r="D1186" t="s">
        <v>67</v>
      </c>
      <c r="E1186" t="s">
        <v>68</v>
      </c>
      <c r="F1186" s="2">
        <v>11410462</v>
      </c>
      <c r="G1186" s="2">
        <v>11410462</v>
      </c>
      <c r="H1186" s="2">
        <v>10414154.25</v>
      </c>
      <c r="I1186" s="2">
        <v>0</v>
      </c>
      <c r="J1186" s="2">
        <v>0</v>
      </c>
      <c r="K1186" s="2">
        <v>0</v>
      </c>
      <c r="L1186" s="2">
        <v>1104528.18</v>
      </c>
      <c r="M1186" s="2">
        <v>1104528.18</v>
      </c>
      <c r="N1186" s="2">
        <v>10305933.82</v>
      </c>
      <c r="O1186" s="2">
        <v>9309626.0700000003</v>
      </c>
      <c r="P1186" s="18">
        <f t="shared" si="31"/>
        <v>9.6799601979306357E-2</v>
      </c>
    </row>
    <row r="1187" spans="1:16" s="23" customFormat="1" x14ac:dyDescent="0.2">
      <c r="A1187" t="s">
        <v>442</v>
      </c>
      <c r="B1187" t="s">
        <v>443</v>
      </c>
      <c r="C1187" t="s">
        <v>2</v>
      </c>
      <c r="D1187" t="s">
        <v>69</v>
      </c>
      <c r="E1187" t="s">
        <v>70</v>
      </c>
      <c r="F1187" s="2">
        <v>450462</v>
      </c>
      <c r="G1187" s="2">
        <v>450462</v>
      </c>
      <c r="H1187" s="2">
        <v>409154.25</v>
      </c>
      <c r="I1187" s="2">
        <v>0</v>
      </c>
      <c r="J1187" s="2">
        <v>0</v>
      </c>
      <c r="K1187" s="2">
        <v>0</v>
      </c>
      <c r="L1187" s="2">
        <v>190246.8</v>
      </c>
      <c r="M1187" s="2">
        <v>190246.8</v>
      </c>
      <c r="N1187" s="2">
        <v>260215.2</v>
      </c>
      <c r="O1187" s="2">
        <v>218907.45</v>
      </c>
      <c r="P1187" s="18">
        <f t="shared" si="31"/>
        <v>0.42233706727759496</v>
      </c>
    </row>
    <row r="1188" spans="1:16" s="23" customFormat="1" x14ac:dyDescent="0.2">
      <c r="A1188" t="s">
        <v>442</v>
      </c>
      <c r="B1188" t="s">
        <v>443</v>
      </c>
      <c r="C1188" t="s">
        <v>2</v>
      </c>
      <c r="D1188" t="s">
        <v>305</v>
      </c>
      <c r="E1188" t="s">
        <v>306</v>
      </c>
      <c r="F1188" s="2">
        <v>1000000</v>
      </c>
      <c r="G1188" s="2">
        <v>1000000</v>
      </c>
      <c r="H1188" s="2">
        <v>915000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1000000</v>
      </c>
      <c r="O1188" s="2">
        <v>915000</v>
      </c>
      <c r="P1188" s="18">
        <f t="shared" si="31"/>
        <v>0</v>
      </c>
    </row>
    <row r="1189" spans="1:16" s="23" customFormat="1" x14ac:dyDescent="0.2">
      <c r="A1189" t="s">
        <v>442</v>
      </c>
      <c r="B1189" t="s">
        <v>443</v>
      </c>
      <c r="C1189" t="s">
        <v>2</v>
      </c>
      <c r="D1189" t="s">
        <v>71</v>
      </c>
      <c r="E1189" t="s">
        <v>72</v>
      </c>
      <c r="F1189" s="2">
        <v>2000000</v>
      </c>
      <c r="G1189" s="2">
        <v>2000000</v>
      </c>
      <c r="H1189" s="2">
        <v>1825000</v>
      </c>
      <c r="I1189" s="2">
        <v>0</v>
      </c>
      <c r="J1189" s="2">
        <v>0</v>
      </c>
      <c r="K1189" s="2">
        <v>0</v>
      </c>
      <c r="L1189" s="2">
        <v>201490.73</v>
      </c>
      <c r="M1189" s="2">
        <v>201490.73</v>
      </c>
      <c r="N1189" s="2">
        <v>1798509.27</v>
      </c>
      <c r="O1189" s="2">
        <v>1623509.27</v>
      </c>
      <c r="P1189" s="18">
        <f t="shared" si="31"/>
        <v>0.100745365</v>
      </c>
    </row>
    <row r="1190" spans="1:16" s="23" customFormat="1" x14ac:dyDescent="0.2">
      <c r="A1190" t="s">
        <v>442</v>
      </c>
      <c r="B1190" t="s">
        <v>443</v>
      </c>
      <c r="C1190" t="s">
        <v>2</v>
      </c>
      <c r="D1190" t="s">
        <v>307</v>
      </c>
      <c r="E1190" t="s">
        <v>308</v>
      </c>
      <c r="F1190" s="2">
        <v>7400000</v>
      </c>
      <c r="G1190" s="2">
        <v>7400000</v>
      </c>
      <c r="H1190" s="2">
        <v>6775000</v>
      </c>
      <c r="I1190" s="2">
        <v>0</v>
      </c>
      <c r="J1190" s="2">
        <v>0</v>
      </c>
      <c r="K1190" s="2">
        <v>0</v>
      </c>
      <c r="L1190" s="2">
        <v>672225</v>
      </c>
      <c r="M1190" s="2">
        <v>672225</v>
      </c>
      <c r="N1190" s="2">
        <v>6727775</v>
      </c>
      <c r="O1190" s="2">
        <v>6102775</v>
      </c>
      <c r="P1190" s="18">
        <f t="shared" si="31"/>
        <v>9.0841216216216214E-2</v>
      </c>
    </row>
    <row r="1191" spans="1:16" s="23" customFormat="1" x14ac:dyDescent="0.2">
      <c r="A1191" t="s">
        <v>442</v>
      </c>
      <c r="B1191" t="s">
        <v>443</v>
      </c>
      <c r="C1191" t="s">
        <v>2</v>
      </c>
      <c r="D1191" t="s">
        <v>309</v>
      </c>
      <c r="E1191" t="s">
        <v>310</v>
      </c>
      <c r="F1191" s="2">
        <v>500000</v>
      </c>
      <c r="G1191" s="2">
        <v>500000</v>
      </c>
      <c r="H1191" s="2">
        <v>437500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500000</v>
      </c>
      <c r="O1191" s="2">
        <v>437500</v>
      </c>
      <c r="P1191" s="18">
        <f t="shared" si="31"/>
        <v>0</v>
      </c>
    </row>
    <row r="1192" spans="1:16" s="23" customFormat="1" x14ac:dyDescent="0.2">
      <c r="A1192" t="s">
        <v>442</v>
      </c>
      <c r="B1192" t="s">
        <v>443</v>
      </c>
      <c r="C1192" t="s">
        <v>2</v>
      </c>
      <c r="D1192" t="s">
        <v>73</v>
      </c>
      <c r="E1192" t="s">
        <v>74</v>
      </c>
      <c r="F1192" s="2">
        <v>60000</v>
      </c>
      <c r="G1192" s="2">
        <v>60000</v>
      </c>
      <c r="H1192" s="2">
        <v>52500</v>
      </c>
      <c r="I1192" s="2">
        <v>0</v>
      </c>
      <c r="J1192" s="2">
        <v>0</v>
      </c>
      <c r="K1192" s="2">
        <v>0</v>
      </c>
      <c r="L1192" s="2">
        <v>40565.65</v>
      </c>
      <c r="M1192" s="2">
        <v>40565.65</v>
      </c>
      <c r="N1192" s="2">
        <v>19434.349999999999</v>
      </c>
      <c r="O1192" s="2">
        <v>11934.35</v>
      </c>
      <c r="P1192" s="18">
        <f t="shared" si="31"/>
        <v>0.67609416666666666</v>
      </c>
    </row>
    <row r="1193" spans="1:16" s="23" customFormat="1" x14ac:dyDescent="0.2">
      <c r="A1193" t="s">
        <v>442</v>
      </c>
      <c r="B1193" t="s">
        <v>443</v>
      </c>
      <c r="C1193" t="s">
        <v>2</v>
      </c>
      <c r="D1193" t="s">
        <v>76</v>
      </c>
      <c r="E1193" t="s">
        <v>77</v>
      </c>
      <c r="F1193" s="2">
        <v>219000000</v>
      </c>
      <c r="G1193" s="2">
        <v>218000000</v>
      </c>
      <c r="H1193" s="2">
        <v>190253705.05000001</v>
      </c>
      <c r="I1193" s="2">
        <v>0</v>
      </c>
      <c r="J1193" s="2">
        <v>0</v>
      </c>
      <c r="K1193" s="2">
        <v>0</v>
      </c>
      <c r="L1193" s="2">
        <v>133598044.40000001</v>
      </c>
      <c r="M1193" s="2">
        <v>114249837.29000001</v>
      </c>
      <c r="N1193" s="2">
        <v>84401955.599999994</v>
      </c>
      <c r="O1193" s="2">
        <v>56655660.649999999</v>
      </c>
      <c r="P1193" s="18">
        <f t="shared" si="31"/>
        <v>0.6128350660550459</v>
      </c>
    </row>
    <row r="1194" spans="1:16" s="23" customFormat="1" x14ac:dyDescent="0.2">
      <c r="A1194" t="s">
        <v>442</v>
      </c>
      <c r="B1194" t="s">
        <v>443</v>
      </c>
      <c r="C1194" t="s">
        <v>2</v>
      </c>
      <c r="D1194" t="s">
        <v>80</v>
      </c>
      <c r="E1194" t="s">
        <v>81</v>
      </c>
      <c r="F1194" s="2">
        <v>1000000</v>
      </c>
      <c r="G1194" s="2">
        <v>0</v>
      </c>
      <c r="H1194" s="2"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18">
        <v>0</v>
      </c>
    </row>
    <row r="1195" spans="1:16" s="23" customFormat="1" x14ac:dyDescent="0.2">
      <c r="A1195" t="s">
        <v>442</v>
      </c>
      <c r="B1195" t="s">
        <v>443</v>
      </c>
      <c r="C1195" t="s">
        <v>2</v>
      </c>
      <c r="D1195" t="s">
        <v>84</v>
      </c>
      <c r="E1195" t="s">
        <v>85</v>
      </c>
      <c r="F1195" s="2">
        <v>90000000</v>
      </c>
      <c r="G1195" s="2">
        <v>90000000</v>
      </c>
      <c r="H1195" s="2">
        <v>79889585.390000001</v>
      </c>
      <c r="I1195" s="2">
        <v>0</v>
      </c>
      <c r="J1195" s="2">
        <v>0</v>
      </c>
      <c r="K1195" s="2">
        <v>0</v>
      </c>
      <c r="L1195" s="2">
        <v>64363931.969999999</v>
      </c>
      <c r="M1195" s="2">
        <v>57977274.170000002</v>
      </c>
      <c r="N1195" s="2">
        <v>25636068.030000001</v>
      </c>
      <c r="O1195" s="2">
        <v>15525653.42</v>
      </c>
      <c r="P1195" s="18">
        <f t="shared" si="31"/>
        <v>0.71515479966666662</v>
      </c>
    </row>
    <row r="1196" spans="1:16" s="23" customFormat="1" x14ac:dyDescent="0.2">
      <c r="A1196" t="s">
        <v>442</v>
      </c>
      <c r="B1196" t="s">
        <v>443</v>
      </c>
      <c r="C1196" t="s">
        <v>2</v>
      </c>
      <c r="D1196" t="s">
        <v>86</v>
      </c>
      <c r="E1196" t="s">
        <v>87</v>
      </c>
      <c r="F1196" s="2">
        <v>128000000</v>
      </c>
      <c r="G1196" s="2">
        <v>128000000</v>
      </c>
      <c r="H1196" s="2">
        <v>110364119.66</v>
      </c>
      <c r="I1196" s="2">
        <v>0</v>
      </c>
      <c r="J1196" s="2">
        <v>0</v>
      </c>
      <c r="K1196" s="2">
        <v>0</v>
      </c>
      <c r="L1196" s="2">
        <v>69234112.430000007</v>
      </c>
      <c r="M1196" s="2">
        <v>56272563.119999997</v>
      </c>
      <c r="N1196" s="2">
        <v>58765887.57</v>
      </c>
      <c r="O1196" s="2">
        <v>41130007.229999997</v>
      </c>
      <c r="P1196" s="18">
        <f t="shared" si="31"/>
        <v>0.54089150335937508</v>
      </c>
    </row>
    <row r="1197" spans="1:16" s="23" customFormat="1" x14ac:dyDescent="0.2">
      <c r="A1197" t="s">
        <v>442</v>
      </c>
      <c r="B1197" t="s">
        <v>443</v>
      </c>
      <c r="C1197" t="s">
        <v>2</v>
      </c>
      <c r="D1197" t="s">
        <v>88</v>
      </c>
      <c r="E1197" t="s">
        <v>89</v>
      </c>
      <c r="F1197" s="2">
        <v>27600000</v>
      </c>
      <c r="G1197" s="2">
        <v>27600000</v>
      </c>
      <c r="H1197" s="2">
        <v>24941441</v>
      </c>
      <c r="I1197" s="2">
        <v>0</v>
      </c>
      <c r="J1197" s="2">
        <v>0</v>
      </c>
      <c r="K1197" s="2">
        <v>0</v>
      </c>
      <c r="L1197" s="2">
        <v>12509828.49</v>
      </c>
      <c r="M1197" s="2">
        <v>12509828.49</v>
      </c>
      <c r="N1197" s="2">
        <v>15090171.51</v>
      </c>
      <c r="O1197" s="2">
        <v>12431612.51</v>
      </c>
      <c r="P1197" s="18">
        <f t="shared" si="31"/>
        <v>0.45325465543478261</v>
      </c>
    </row>
    <row r="1198" spans="1:16" s="23" customFormat="1" x14ac:dyDescent="0.2">
      <c r="A1198" t="s">
        <v>442</v>
      </c>
      <c r="B1198" t="s">
        <v>443</v>
      </c>
      <c r="C1198" t="s">
        <v>2</v>
      </c>
      <c r="D1198" t="s">
        <v>90</v>
      </c>
      <c r="E1198" t="s">
        <v>91</v>
      </c>
      <c r="F1198" s="2">
        <v>7600000</v>
      </c>
      <c r="G1198" s="2">
        <v>7600000</v>
      </c>
      <c r="H1198" s="2">
        <v>6691441</v>
      </c>
      <c r="I1198" s="2">
        <v>0</v>
      </c>
      <c r="J1198" s="2">
        <v>0</v>
      </c>
      <c r="K1198" s="2">
        <v>0</v>
      </c>
      <c r="L1198" s="2">
        <v>1200692</v>
      </c>
      <c r="M1198" s="2">
        <v>1200692</v>
      </c>
      <c r="N1198" s="2">
        <v>6399308</v>
      </c>
      <c r="O1198" s="2">
        <v>5490749</v>
      </c>
      <c r="P1198" s="18">
        <f t="shared" si="31"/>
        <v>0.15798578947368422</v>
      </c>
    </row>
    <row r="1199" spans="1:16" s="23" customFormat="1" x14ac:dyDescent="0.2">
      <c r="A1199" t="s">
        <v>442</v>
      </c>
      <c r="B1199" t="s">
        <v>443</v>
      </c>
      <c r="C1199" t="s">
        <v>2</v>
      </c>
      <c r="D1199" t="s">
        <v>92</v>
      </c>
      <c r="E1199" t="s">
        <v>93</v>
      </c>
      <c r="F1199" s="2">
        <v>20000000</v>
      </c>
      <c r="G1199" s="2">
        <v>20000000</v>
      </c>
      <c r="H1199" s="2">
        <v>18250000</v>
      </c>
      <c r="I1199" s="2">
        <v>0</v>
      </c>
      <c r="J1199" s="2">
        <v>0</v>
      </c>
      <c r="K1199" s="2">
        <v>0</v>
      </c>
      <c r="L1199" s="2">
        <v>11309136.49</v>
      </c>
      <c r="M1199" s="2">
        <v>11309136.49</v>
      </c>
      <c r="N1199" s="2">
        <v>8690863.5099999998</v>
      </c>
      <c r="O1199" s="2">
        <v>6940863.5099999998</v>
      </c>
      <c r="P1199" s="18">
        <f t="shared" si="31"/>
        <v>0.56545682450000001</v>
      </c>
    </row>
    <row r="1200" spans="1:16" s="23" customFormat="1" x14ac:dyDescent="0.2">
      <c r="A1200" t="s">
        <v>442</v>
      </c>
      <c r="B1200" t="s">
        <v>443</v>
      </c>
      <c r="C1200" t="s">
        <v>2</v>
      </c>
      <c r="D1200" t="s">
        <v>98</v>
      </c>
      <c r="E1200" t="s">
        <v>99</v>
      </c>
      <c r="F1200" s="2">
        <v>13813698</v>
      </c>
      <c r="G1200" s="2">
        <v>14714012</v>
      </c>
      <c r="H1200" s="2">
        <v>14686280</v>
      </c>
      <c r="I1200" s="2">
        <v>0</v>
      </c>
      <c r="J1200" s="2">
        <v>0</v>
      </c>
      <c r="K1200" s="2">
        <v>0</v>
      </c>
      <c r="L1200" s="2">
        <v>14630816</v>
      </c>
      <c r="M1200" s="2">
        <v>14630816</v>
      </c>
      <c r="N1200" s="2">
        <v>83196</v>
      </c>
      <c r="O1200" s="2">
        <v>55464</v>
      </c>
      <c r="P1200" s="18">
        <f t="shared" si="31"/>
        <v>0.9943457977334802</v>
      </c>
    </row>
    <row r="1201" spans="1:16" s="23" customFormat="1" x14ac:dyDescent="0.2">
      <c r="A1201" t="s">
        <v>442</v>
      </c>
      <c r="B1201" t="s">
        <v>443</v>
      </c>
      <c r="C1201" t="s">
        <v>2</v>
      </c>
      <c r="D1201" t="s">
        <v>100</v>
      </c>
      <c r="E1201" t="s">
        <v>101</v>
      </c>
      <c r="F1201" s="2">
        <v>13813698</v>
      </c>
      <c r="G1201" s="2">
        <v>14714012</v>
      </c>
      <c r="H1201" s="2">
        <v>14686280</v>
      </c>
      <c r="I1201" s="2">
        <v>0</v>
      </c>
      <c r="J1201" s="2">
        <v>0</v>
      </c>
      <c r="K1201" s="2">
        <v>0</v>
      </c>
      <c r="L1201" s="2">
        <v>14630816</v>
      </c>
      <c r="M1201" s="2">
        <v>14630816</v>
      </c>
      <c r="N1201" s="2">
        <v>83196</v>
      </c>
      <c r="O1201" s="2">
        <v>55464</v>
      </c>
      <c r="P1201" s="18">
        <f t="shared" si="31"/>
        <v>0.9943457977334802</v>
      </c>
    </row>
    <row r="1202" spans="1:16" s="23" customFormat="1" x14ac:dyDescent="0.2">
      <c r="A1202" t="s">
        <v>442</v>
      </c>
      <c r="B1202" t="s">
        <v>443</v>
      </c>
      <c r="C1202" t="s">
        <v>2</v>
      </c>
      <c r="D1202" t="s">
        <v>102</v>
      </c>
      <c r="E1202" t="s">
        <v>103</v>
      </c>
      <c r="F1202" s="2">
        <v>1723500</v>
      </c>
      <c r="G1202" s="2">
        <v>723500</v>
      </c>
      <c r="H1202" s="2">
        <v>633062.5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723500</v>
      </c>
      <c r="O1202" s="2">
        <v>633062.5</v>
      </c>
      <c r="P1202" s="18">
        <f t="shared" si="31"/>
        <v>0</v>
      </c>
    </row>
    <row r="1203" spans="1:16" s="23" customFormat="1" x14ac:dyDescent="0.2">
      <c r="A1203" t="s">
        <v>442</v>
      </c>
      <c r="B1203" t="s">
        <v>443</v>
      </c>
      <c r="C1203" t="s">
        <v>2</v>
      </c>
      <c r="D1203" t="s">
        <v>104</v>
      </c>
      <c r="E1203" t="s">
        <v>105</v>
      </c>
      <c r="F1203" s="2">
        <v>1000000</v>
      </c>
      <c r="G1203" s="2">
        <v>0</v>
      </c>
      <c r="H1203" s="2"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18">
        <v>0</v>
      </c>
    </row>
    <row r="1204" spans="1:16" s="23" customFormat="1" x14ac:dyDescent="0.2">
      <c r="A1204" t="s">
        <v>442</v>
      </c>
      <c r="B1204" t="s">
        <v>443</v>
      </c>
      <c r="C1204" t="s">
        <v>2</v>
      </c>
      <c r="D1204" t="s">
        <v>106</v>
      </c>
      <c r="E1204" t="s">
        <v>107</v>
      </c>
      <c r="F1204" s="2">
        <v>223500</v>
      </c>
      <c r="G1204" s="2">
        <v>223500</v>
      </c>
      <c r="H1204" s="2">
        <v>195562.5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223500</v>
      </c>
      <c r="O1204" s="2">
        <v>195562.5</v>
      </c>
      <c r="P1204" s="18">
        <f t="shared" si="31"/>
        <v>0</v>
      </c>
    </row>
    <row r="1205" spans="1:16" s="23" customFormat="1" x14ac:dyDescent="0.2">
      <c r="A1205" t="s">
        <v>442</v>
      </c>
      <c r="B1205" t="s">
        <v>443</v>
      </c>
      <c r="C1205" t="s">
        <v>2</v>
      </c>
      <c r="D1205" t="s">
        <v>108</v>
      </c>
      <c r="E1205" t="s">
        <v>109</v>
      </c>
      <c r="F1205" s="2">
        <v>500000</v>
      </c>
      <c r="G1205" s="2">
        <v>500000</v>
      </c>
      <c r="H1205" s="2">
        <v>437500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500000</v>
      </c>
      <c r="O1205" s="2">
        <v>437500</v>
      </c>
      <c r="P1205" s="18">
        <f t="shared" si="31"/>
        <v>0</v>
      </c>
    </row>
    <row r="1206" spans="1:16" s="23" customFormat="1" x14ac:dyDescent="0.2">
      <c r="A1206" t="s">
        <v>442</v>
      </c>
      <c r="B1206" t="s">
        <v>443</v>
      </c>
      <c r="C1206" t="s">
        <v>2</v>
      </c>
      <c r="D1206" t="s">
        <v>110</v>
      </c>
      <c r="E1206" t="s">
        <v>111</v>
      </c>
      <c r="F1206" s="2">
        <v>16938267</v>
      </c>
      <c r="G1206" s="2">
        <v>15037953</v>
      </c>
      <c r="H1206" s="2">
        <v>13869179.75</v>
      </c>
      <c r="I1206" s="2">
        <v>0</v>
      </c>
      <c r="J1206" s="2">
        <v>0</v>
      </c>
      <c r="K1206" s="2">
        <v>0</v>
      </c>
      <c r="L1206" s="2">
        <v>1218734.69</v>
      </c>
      <c r="M1206" s="2">
        <v>1218734.69</v>
      </c>
      <c r="N1206" s="2">
        <v>13819218.310000001</v>
      </c>
      <c r="O1206" s="2">
        <v>12650445.060000001</v>
      </c>
      <c r="P1206" s="18">
        <f t="shared" si="31"/>
        <v>8.1043922001884164E-2</v>
      </c>
    </row>
    <row r="1207" spans="1:16" s="23" customFormat="1" x14ac:dyDescent="0.2">
      <c r="A1207" t="s">
        <v>442</v>
      </c>
      <c r="B1207" t="s">
        <v>443</v>
      </c>
      <c r="C1207" t="s">
        <v>2</v>
      </c>
      <c r="D1207" t="s">
        <v>112</v>
      </c>
      <c r="E1207" t="s">
        <v>113</v>
      </c>
      <c r="F1207" s="2">
        <v>9000000</v>
      </c>
      <c r="G1207" s="2">
        <v>9000000</v>
      </c>
      <c r="H1207" s="2">
        <v>8250000</v>
      </c>
      <c r="I1207" s="2">
        <v>0</v>
      </c>
      <c r="J1207" s="2">
        <v>0</v>
      </c>
      <c r="K1207" s="2">
        <v>0</v>
      </c>
      <c r="L1207" s="2">
        <v>450887.29</v>
      </c>
      <c r="M1207" s="2">
        <v>450887.29</v>
      </c>
      <c r="N1207" s="2">
        <v>8549112.7100000009</v>
      </c>
      <c r="O1207" s="2">
        <v>7799112.71</v>
      </c>
      <c r="P1207" s="18">
        <f t="shared" si="31"/>
        <v>5.0098587777777773E-2</v>
      </c>
    </row>
    <row r="1208" spans="1:16" s="23" customFormat="1" x14ac:dyDescent="0.2">
      <c r="A1208" t="s">
        <v>442</v>
      </c>
      <c r="B1208" t="s">
        <v>443</v>
      </c>
      <c r="C1208" t="s">
        <v>2</v>
      </c>
      <c r="D1208" t="s">
        <v>116</v>
      </c>
      <c r="E1208" t="s">
        <v>117</v>
      </c>
      <c r="F1208" s="2">
        <v>3000000</v>
      </c>
      <c r="G1208" s="2">
        <v>3000000</v>
      </c>
      <c r="H1208" s="2">
        <v>2750000</v>
      </c>
      <c r="I1208" s="2">
        <v>0</v>
      </c>
      <c r="J1208" s="2">
        <v>0</v>
      </c>
      <c r="K1208" s="2">
        <v>0</v>
      </c>
      <c r="L1208" s="2">
        <v>485550.2</v>
      </c>
      <c r="M1208" s="2">
        <v>485550.2</v>
      </c>
      <c r="N1208" s="2">
        <v>2514449.7999999998</v>
      </c>
      <c r="O1208" s="2">
        <v>2264449.7999999998</v>
      </c>
      <c r="P1208" s="18">
        <f t="shared" si="31"/>
        <v>0.16185006666666668</v>
      </c>
    </row>
    <row r="1209" spans="1:16" s="23" customFormat="1" x14ac:dyDescent="0.2">
      <c r="A1209" t="s">
        <v>442</v>
      </c>
      <c r="B1209" t="s">
        <v>443</v>
      </c>
      <c r="C1209" t="s">
        <v>2</v>
      </c>
      <c r="D1209" t="s">
        <v>120</v>
      </c>
      <c r="E1209" t="s">
        <v>121</v>
      </c>
      <c r="F1209" s="2">
        <v>1450000</v>
      </c>
      <c r="G1209" s="2">
        <v>450000</v>
      </c>
      <c r="H1209" s="2">
        <v>450000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450000</v>
      </c>
      <c r="O1209" s="2">
        <v>450000</v>
      </c>
      <c r="P1209" s="18">
        <f t="shared" si="31"/>
        <v>0</v>
      </c>
    </row>
    <row r="1210" spans="1:16" s="23" customFormat="1" x14ac:dyDescent="0.2">
      <c r="A1210" t="s">
        <v>442</v>
      </c>
      <c r="B1210" t="s">
        <v>443</v>
      </c>
      <c r="C1210" t="s">
        <v>2</v>
      </c>
      <c r="D1210" t="s">
        <v>122</v>
      </c>
      <c r="E1210" t="s">
        <v>123</v>
      </c>
      <c r="F1210" s="2">
        <v>1350000</v>
      </c>
      <c r="G1210" s="2">
        <v>1350000</v>
      </c>
      <c r="H1210" s="2">
        <v>1237500</v>
      </c>
      <c r="I1210" s="2">
        <v>0</v>
      </c>
      <c r="J1210" s="2">
        <v>0</v>
      </c>
      <c r="K1210" s="2">
        <v>0</v>
      </c>
      <c r="L1210" s="2">
        <v>187013.2</v>
      </c>
      <c r="M1210" s="2">
        <v>187013.2</v>
      </c>
      <c r="N1210" s="2">
        <v>1162986.8</v>
      </c>
      <c r="O1210" s="2">
        <v>1050486.8</v>
      </c>
      <c r="P1210" s="18">
        <f t="shared" si="31"/>
        <v>0.13852829629629632</v>
      </c>
    </row>
    <row r="1211" spans="1:16" s="23" customFormat="1" x14ac:dyDescent="0.2">
      <c r="A1211" t="s">
        <v>442</v>
      </c>
      <c r="B1211" t="s">
        <v>443</v>
      </c>
      <c r="C1211" t="s">
        <v>2</v>
      </c>
      <c r="D1211" t="s">
        <v>269</v>
      </c>
      <c r="E1211" t="s">
        <v>270</v>
      </c>
      <c r="F1211" s="2">
        <v>2138267</v>
      </c>
      <c r="G1211" s="2">
        <v>1237953</v>
      </c>
      <c r="H1211" s="2">
        <v>1181679.75</v>
      </c>
      <c r="I1211" s="2">
        <v>0</v>
      </c>
      <c r="J1211" s="2">
        <v>0</v>
      </c>
      <c r="K1211" s="2">
        <v>0</v>
      </c>
      <c r="L1211" s="2">
        <v>95284</v>
      </c>
      <c r="M1211" s="2">
        <v>95284</v>
      </c>
      <c r="N1211" s="2">
        <v>1142669</v>
      </c>
      <c r="O1211" s="2">
        <v>1086395.75</v>
      </c>
      <c r="P1211" s="18">
        <f t="shared" si="31"/>
        <v>7.696899639970177E-2</v>
      </c>
    </row>
    <row r="1212" spans="1:16" s="23" customFormat="1" x14ac:dyDescent="0.2">
      <c r="A1212" t="s">
        <v>442</v>
      </c>
      <c r="B1212" t="s">
        <v>443</v>
      </c>
      <c r="C1212" t="s">
        <v>2</v>
      </c>
      <c r="D1212" t="s">
        <v>124</v>
      </c>
      <c r="E1212" t="s">
        <v>125</v>
      </c>
      <c r="F1212" s="2">
        <v>400000</v>
      </c>
      <c r="G1212" s="2">
        <v>400000</v>
      </c>
      <c r="H1212" s="2">
        <v>346841.67</v>
      </c>
      <c r="I1212" s="2">
        <v>0</v>
      </c>
      <c r="J1212" s="2">
        <v>0</v>
      </c>
      <c r="K1212" s="2">
        <v>0</v>
      </c>
      <c r="L1212" s="2">
        <v>103025</v>
      </c>
      <c r="M1212" s="2">
        <v>103025</v>
      </c>
      <c r="N1212" s="2">
        <v>296975</v>
      </c>
      <c r="O1212" s="2">
        <v>243816.67</v>
      </c>
      <c r="P1212" s="18">
        <f t="shared" si="31"/>
        <v>0.25756250000000003</v>
      </c>
    </row>
    <row r="1213" spans="1:16" s="23" customFormat="1" x14ac:dyDescent="0.2">
      <c r="A1213" t="s">
        <v>442</v>
      </c>
      <c r="B1213" t="s">
        <v>443</v>
      </c>
      <c r="C1213" t="s">
        <v>2</v>
      </c>
      <c r="D1213" t="s">
        <v>126</v>
      </c>
      <c r="E1213" t="s">
        <v>127</v>
      </c>
      <c r="F1213" s="2">
        <v>100000</v>
      </c>
      <c r="G1213" s="2">
        <v>100000</v>
      </c>
      <c r="H1213" s="2">
        <v>87500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100000</v>
      </c>
      <c r="O1213" s="2">
        <v>87500</v>
      </c>
      <c r="P1213" s="18">
        <f t="shared" si="31"/>
        <v>0</v>
      </c>
    </row>
    <row r="1214" spans="1:16" s="23" customFormat="1" x14ac:dyDescent="0.2">
      <c r="A1214" t="s">
        <v>442</v>
      </c>
      <c r="B1214" t="s">
        <v>443</v>
      </c>
      <c r="C1214" t="s">
        <v>2</v>
      </c>
      <c r="D1214" t="s">
        <v>128</v>
      </c>
      <c r="E1214" t="s">
        <v>129</v>
      </c>
      <c r="F1214" s="2">
        <v>300000</v>
      </c>
      <c r="G1214" s="2">
        <v>300000</v>
      </c>
      <c r="H1214" s="2">
        <v>259341.67</v>
      </c>
      <c r="I1214" s="2">
        <v>0</v>
      </c>
      <c r="J1214" s="2">
        <v>0</v>
      </c>
      <c r="K1214" s="2">
        <v>0</v>
      </c>
      <c r="L1214" s="2">
        <v>103025</v>
      </c>
      <c r="M1214" s="2">
        <v>103025</v>
      </c>
      <c r="N1214" s="2">
        <v>196975</v>
      </c>
      <c r="O1214" s="2">
        <v>156316.67000000001</v>
      </c>
      <c r="P1214" s="18">
        <f t="shared" si="31"/>
        <v>0.34341666666666665</v>
      </c>
    </row>
    <row r="1215" spans="1:16" s="23" customFormat="1" x14ac:dyDescent="0.2">
      <c r="A1215" t="s">
        <v>442</v>
      </c>
      <c r="B1215" t="s">
        <v>443</v>
      </c>
      <c r="C1215" t="s">
        <v>2</v>
      </c>
      <c r="D1215" t="s">
        <v>130</v>
      </c>
      <c r="E1215" t="s">
        <v>131</v>
      </c>
      <c r="F1215" s="2">
        <v>615000</v>
      </c>
      <c r="G1215" s="2">
        <v>615000</v>
      </c>
      <c r="H1215" s="2">
        <v>563750</v>
      </c>
      <c r="I1215" s="2">
        <v>0</v>
      </c>
      <c r="J1215" s="2">
        <v>0</v>
      </c>
      <c r="K1215" s="2">
        <v>0</v>
      </c>
      <c r="L1215" s="2">
        <v>228554</v>
      </c>
      <c r="M1215" s="2">
        <v>228554</v>
      </c>
      <c r="N1215" s="2">
        <v>386446</v>
      </c>
      <c r="O1215" s="2">
        <v>335196</v>
      </c>
      <c r="P1215" s="18">
        <f t="shared" si="31"/>
        <v>0.37163252032520327</v>
      </c>
    </row>
    <row r="1216" spans="1:16" s="23" customFormat="1" x14ac:dyDescent="0.2">
      <c r="A1216" t="s">
        <v>442</v>
      </c>
      <c r="B1216" t="s">
        <v>443</v>
      </c>
      <c r="C1216" t="s">
        <v>2</v>
      </c>
      <c r="D1216" t="s">
        <v>271</v>
      </c>
      <c r="E1216" t="s">
        <v>272</v>
      </c>
      <c r="F1216" s="2">
        <v>150000</v>
      </c>
      <c r="G1216" s="2">
        <v>150000</v>
      </c>
      <c r="H1216" s="2">
        <v>137500</v>
      </c>
      <c r="I1216" s="2">
        <v>0</v>
      </c>
      <c r="J1216" s="2">
        <v>0</v>
      </c>
      <c r="K1216" s="2">
        <v>0</v>
      </c>
      <c r="L1216" s="2">
        <v>20000</v>
      </c>
      <c r="M1216" s="2">
        <v>20000</v>
      </c>
      <c r="N1216" s="2">
        <v>130000</v>
      </c>
      <c r="O1216" s="2">
        <v>117500</v>
      </c>
      <c r="P1216" s="18">
        <f t="shared" si="31"/>
        <v>0.13333333333333333</v>
      </c>
    </row>
    <row r="1217" spans="1:16" s="23" customFormat="1" x14ac:dyDescent="0.2">
      <c r="A1217" t="s">
        <v>442</v>
      </c>
      <c r="B1217" t="s">
        <v>443</v>
      </c>
      <c r="C1217" t="s">
        <v>2</v>
      </c>
      <c r="D1217" t="s">
        <v>134</v>
      </c>
      <c r="E1217" t="s">
        <v>135</v>
      </c>
      <c r="F1217" s="2">
        <v>465000</v>
      </c>
      <c r="G1217" s="2">
        <v>465000</v>
      </c>
      <c r="H1217" s="2">
        <v>426250</v>
      </c>
      <c r="I1217" s="2">
        <v>0</v>
      </c>
      <c r="J1217" s="2">
        <v>0</v>
      </c>
      <c r="K1217" s="2">
        <v>0</v>
      </c>
      <c r="L1217" s="2">
        <v>208554</v>
      </c>
      <c r="M1217" s="2">
        <v>208554</v>
      </c>
      <c r="N1217" s="2">
        <v>256446</v>
      </c>
      <c r="O1217" s="2">
        <v>217696</v>
      </c>
      <c r="P1217" s="18">
        <f t="shared" si="31"/>
        <v>0.44850322580645163</v>
      </c>
    </row>
    <row r="1218" spans="1:16" s="23" customFormat="1" x14ac:dyDescent="0.2">
      <c r="A1218" s="5" t="s">
        <v>442</v>
      </c>
      <c r="B1218" s="5" t="s">
        <v>443</v>
      </c>
      <c r="C1218" s="5" t="s">
        <v>2</v>
      </c>
      <c r="D1218" s="5" t="s">
        <v>136</v>
      </c>
      <c r="E1218" s="5" t="s">
        <v>137</v>
      </c>
      <c r="F1218" s="6">
        <v>14955167</v>
      </c>
      <c r="G1218" s="6">
        <v>14955167</v>
      </c>
      <c r="H1218" s="6">
        <v>13547882.16</v>
      </c>
      <c r="I1218" s="6">
        <v>0</v>
      </c>
      <c r="J1218" s="6">
        <v>0</v>
      </c>
      <c r="K1218" s="6">
        <v>0</v>
      </c>
      <c r="L1218" s="6">
        <v>2821848.09</v>
      </c>
      <c r="M1218" s="6">
        <v>1979164.24</v>
      </c>
      <c r="N1218" s="6">
        <v>12133318.91</v>
      </c>
      <c r="O1218" s="6">
        <v>10726034.07</v>
      </c>
      <c r="P1218" s="34">
        <f t="shared" si="31"/>
        <v>0.18868716678322614</v>
      </c>
    </row>
    <row r="1219" spans="1:16" s="23" customFormat="1" x14ac:dyDescent="0.2">
      <c r="A1219" t="s">
        <v>442</v>
      </c>
      <c r="B1219" t="s">
        <v>443</v>
      </c>
      <c r="C1219" t="s">
        <v>2</v>
      </c>
      <c r="D1219" t="s">
        <v>138</v>
      </c>
      <c r="E1219" t="s">
        <v>139</v>
      </c>
      <c r="F1219" s="2">
        <v>3590665</v>
      </c>
      <c r="G1219" s="2">
        <v>3590665</v>
      </c>
      <c r="H1219" s="2">
        <v>3279567.89</v>
      </c>
      <c r="I1219" s="2">
        <v>0</v>
      </c>
      <c r="J1219" s="2">
        <v>0</v>
      </c>
      <c r="K1219" s="2">
        <v>0</v>
      </c>
      <c r="L1219" s="2">
        <v>963352</v>
      </c>
      <c r="M1219" s="2">
        <v>963352</v>
      </c>
      <c r="N1219" s="2">
        <v>2627313</v>
      </c>
      <c r="O1219" s="2">
        <v>2316215.89</v>
      </c>
      <c r="P1219" s="18">
        <f t="shared" ref="P1219:P1272" si="32">L1219/G1219</f>
        <v>0.26829347767057077</v>
      </c>
    </row>
    <row r="1220" spans="1:16" s="23" customFormat="1" x14ac:dyDescent="0.2">
      <c r="A1220" t="s">
        <v>442</v>
      </c>
      <c r="B1220" t="s">
        <v>443</v>
      </c>
      <c r="C1220" t="s">
        <v>2</v>
      </c>
      <c r="D1220" t="s">
        <v>140</v>
      </c>
      <c r="E1220" t="s">
        <v>141</v>
      </c>
      <c r="F1220" s="2">
        <v>2700056</v>
      </c>
      <c r="G1220" s="2">
        <v>2700056</v>
      </c>
      <c r="H1220" s="2">
        <v>2475051.34</v>
      </c>
      <c r="I1220" s="2">
        <v>0</v>
      </c>
      <c r="J1220" s="2">
        <v>0</v>
      </c>
      <c r="K1220" s="2">
        <v>0</v>
      </c>
      <c r="L1220" s="2">
        <v>950077</v>
      </c>
      <c r="M1220" s="2">
        <v>950077</v>
      </c>
      <c r="N1220" s="2">
        <v>1749979</v>
      </c>
      <c r="O1220" s="2">
        <v>1524974.34</v>
      </c>
      <c r="P1220" s="18">
        <f t="shared" si="32"/>
        <v>0.35187307226220493</v>
      </c>
    </row>
    <row r="1221" spans="1:16" s="23" customFormat="1" x14ac:dyDescent="0.2">
      <c r="A1221" t="s">
        <v>442</v>
      </c>
      <c r="B1221" t="s">
        <v>443</v>
      </c>
      <c r="C1221" t="s">
        <v>2</v>
      </c>
      <c r="D1221" t="s">
        <v>142</v>
      </c>
      <c r="E1221" t="s">
        <v>143</v>
      </c>
      <c r="F1221" s="2">
        <v>100000</v>
      </c>
      <c r="G1221" s="2">
        <v>100000</v>
      </c>
      <c r="H1221" s="2">
        <v>87500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100000</v>
      </c>
      <c r="O1221" s="2">
        <v>87500</v>
      </c>
      <c r="P1221" s="18">
        <f t="shared" si="32"/>
        <v>0</v>
      </c>
    </row>
    <row r="1222" spans="1:16" s="23" customFormat="1" x14ac:dyDescent="0.2">
      <c r="A1222" t="s">
        <v>442</v>
      </c>
      <c r="B1222" t="s">
        <v>443</v>
      </c>
      <c r="C1222" t="s">
        <v>2</v>
      </c>
      <c r="D1222" t="s">
        <v>144</v>
      </c>
      <c r="E1222" t="s">
        <v>145</v>
      </c>
      <c r="F1222" s="2">
        <v>605609</v>
      </c>
      <c r="G1222" s="2">
        <v>605609</v>
      </c>
      <c r="H1222" s="2">
        <v>555141.55000000005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605609</v>
      </c>
      <c r="O1222" s="2">
        <v>555141.55000000005</v>
      </c>
      <c r="P1222" s="18">
        <f t="shared" si="32"/>
        <v>0</v>
      </c>
    </row>
    <row r="1223" spans="1:16" s="23" customFormat="1" x14ac:dyDescent="0.2">
      <c r="A1223" t="s">
        <v>442</v>
      </c>
      <c r="B1223" t="s">
        <v>443</v>
      </c>
      <c r="C1223" t="s">
        <v>2</v>
      </c>
      <c r="D1223" t="s">
        <v>146</v>
      </c>
      <c r="E1223" t="s">
        <v>147</v>
      </c>
      <c r="F1223" s="2">
        <v>185000</v>
      </c>
      <c r="G1223" s="2">
        <v>185000</v>
      </c>
      <c r="H1223" s="2">
        <v>161875</v>
      </c>
      <c r="I1223" s="2">
        <v>0</v>
      </c>
      <c r="J1223" s="2">
        <v>0</v>
      </c>
      <c r="K1223" s="2">
        <v>0</v>
      </c>
      <c r="L1223" s="2">
        <v>13275</v>
      </c>
      <c r="M1223" s="2">
        <v>13275</v>
      </c>
      <c r="N1223" s="2">
        <v>171725</v>
      </c>
      <c r="O1223" s="2">
        <v>148600</v>
      </c>
      <c r="P1223" s="18">
        <f t="shared" si="32"/>
        <v>7.1756756756756759E-2</v>
      </c>
    </row>
    <row r="1224" spans="1:16" s="23" customFormat="1" x14ac:dyDescent="0.2">
      <c r="A1224" t="s">
        <v>442</v>
      </c>
      <c r="B1224" t="s">
        <v>443</v>
      </c>
      <c r="C1224" t="s">
        <v>2</v>
      </c>
      <c r="D1224" t="s">
        <v>148</v>
      </c>
      <c r="E1224" t="s">
        <v>149</v>
      </c>
      <c r="F1224" s="2">
        <v>615000</v>
      </c>
      <c r="G1224" s="2">
        <v>615000</v>
      </c>
      <c r="H1224" s="2">
        <v>563750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615000</v>
      </c>
      <c r="O1224" s="2">
        <v>563750</v>
      </c>
      <c r="P1224" s="18">
        <f t="shared" si="32"/>
        <v>0</v>
      </c>
    </row>
    <row r="1225" spans="1:16" s="23" customFormat="1" x14ac:dyDescent="0.2">
      <c r="A1225" t="s">
        <v>442</v>
      </c>
      <c r="B1225" t="s">
        <v>443</v>
      </c>
      <c r="C1225" t="s">
        <v>2</v>
      </c>
      <c r="D1225" t="s">
        <v>152</v>
      </c>
      <c r="E1225" t="s">
        <v>153</v>
      </c>
      <c r="F1225" s="2">
        <v>615000</v>
      </c>
      <c r="G1225" s="2">
        <v>615000</v>
      </c>
      <c r="H1225" s="2">
        <v>563750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615000</v>
      </c>
      <c r="O1225" s="2">
        <v>563750</v>
      </c>
      <c r="P1225" s="18">
        <f t="shared" si="32"/>
        <v>0</v>
      </c>
    </row>
    <row r="1226" spans="1:16" s="23" customFormat="1" x14ac:dyDescent="0.2">
      <c r="A1226" t="s">
        <v>442</v>
      </c>
      <c r="B1226" t="s">
        <v>443</v>
      </c>
      <c r="C1226" t="s">
        <v>2</v>
      </c>
      <c r="D1226" t="s">
        <v>154</v>
      </c>
      <c r="E1226" t="s">
        <v>155</v>
      </c>
      <c r="F1226" s="2">
        <v>2257500</v>
      </c>
      <c r="G1226" s="2">
        <v>2257500</v>
      </c>
      <c r="H1226" s="2">
        <v>2046562.5</v>
      </c>
      <c r="I1226" s="2">
        <v>0</v>
      </c>
      <c r="J1226" s="2">
        <v>0</v>
      </c>
      <c r="K1226" s="2">
        <v>0</v>
      </c>
      <c r="L1226" s="2">
        <v>21715</v>
      </c>
      <c r="M1226" s="2">
        <v>21715</v>
      </c>
      <c r="N1226" s="2">
        <v>2235785</v>
      </c>
      <c r="O1226" s="2">
        <v>2024847.5</v>
      </c>
      <c r="P1226" s="18">
        <f t="shared" si="32"/>
        <v>9.6190476190476191E-3</v>
      </c>
    </row>
    <row r="1227" spans="1:16" s="23" customFormat="1" x14ac:dyDescent="0.2">
      <c r="A1227" t="s">
        <v>442</v>
      </c>
      <c r="B1227" t="s">
        <v>443</v>
      </c>
      <c r="C1227" t="s">
        <v>2</v>
      </c>
      <c r="D1227" t="s">
        <v>156</v>
      </c>
      <c r="E1227" t="s">
        <v>157</v>
      </c>
      <c r="F1227" s="2">
        <v>570000</v>
      </c>
      <c r="G1227" s="2">
        <v>570000</v>
      </c>
      <c r="H1227" s="2">
        <v>522500</v>
      </c>
      <c r="I1227" s="2">
        <v>0</v>
      </c>
      <c r="J1227" s="2">
        <v>0</v>
      </c>
      <c r="K1227" s="2">
        <v>0</v>
      </c>
      <c r="L1227" s="2">
        <v>17515</v>
      </c>
      <c r="M1227" s="2">
        <v>17515</v>
      </c>
      <c r="N1227" s="2">
        <v>552485</v>
      </c>
      <c r="O1227" s="2">
        <v>504985</v>
      </c>
      <c r="P1227" s="18">
        <f t="shared" si="32"/>
        <v>3.0728070175438597E-2</v>
      </c>
    </row>
    <row r="1228" spans="1:16" s="23" customFormat="1" x14ac:dyDescent="0.2">
      <c r="A1228" t="s">
        <v>442</v>
      </c>
      <c r="B1228" t="s">
        <v>443</v>
      </c>
      <c r="C1228" t="s">
        <v>2</v>
      </c>
      <c r="D1228" t="s">
        <v>160</v>
      </c>
      <c r="E1228" t="s">
        <v>161</v>
      </c>
      <c r="F1228" s="2">
        <v>140000</v>
      </c>
      <c r="G1228" s="2">
        <v>140000</v>
      </c>
      <c r="H1228" s="2">
        <v>122500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140000</v>
      </c>
      <c r="O1228" s="2">
        <v>122500</v>
      </c>
      <c r="P1228" s="18">
        <f t="shared" si="32"/>
        <v>0</v>
      </c>
    </row>
    <row r="1229" spans="1:16" s="23" customFormat="1" x14ac:dyDescent="0.2">
      <c r="A1229" t="s">
        <v>442</v>
      </c>
      <c r="B1229" t="s">
        <v>443</v>
      </c>
      <c r="C1229" t="s">
        <v>2</v>
      </c>
      <c r="D1229" t="s">
        <v>162</v>
      </c>
      <c r="E1229" t="s">
        <v>163</v>
      </c>
      <c r="F1229" s="2">
        <v>339500</v>
      </c>
      <c r="G1229" s="2">
        <v>339500</v>
      </c>
      <c r="H1229" s="2">
        <v>309562.5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339500</v>
      </c>
      <c r="O1229" s="2">
        <v>309562.5</v>
      </c>
      <c r="P1229" s="18">
        <f t="shared" si="32"/>
        <v>0</v>
      </c>
    </row>
    <row r="1230" spans="1:16" s="23" customFormat="1" x14ac:dyDescent="0.2">
      <c r="A1230" t="s">
        <v>442</v>
      </c>
      <c r="B1230" t="s">
        <v>443</v>
      </c>
      <c r="C1230" t="s">
        <v>2</v>
      </c>
      <c r="D1230" t="s">
        <v>313</v>
      </c>
      <c r="E1230" t="s">
        <v>314</v>
      </c>
      <c r="F1230" s="2">
        <v>268000</v>
      </c>
      <c r="G1230" s="2">
        <v>268000</v>
      </c>
      <c r="H1230" s="2">
        <v>234500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268000</v>
      </c>
      <c r="O1230" s="2">
        <v>234500</v>
      </c>
      <c r="P1230" s="18">
        <f t="shared" si="32"/>
        <v>0</v>
      </c>
    </row>
    <row r="1231" spans="1:16" s="23" customFormat="1" x14ac:dyDescent="0.2">
      <c r="A1231" t="s">
        <v>442</v>
      </c>
      <c r="B1231" t="s">
        <v>443</v>
      </c>
      <c r="C1231" t="s">
        <v>2</v>
      </c>
      <c r="D1231" t="s">
        <v>164</v>
      </c>
      <c r="E1231" t="s">
        <v>165</v>
      </c>
      <c r="F1231" s="2">
        <v>370000</v>
      </c>
      <c r="G1231" s="2">
        <v>370000</v>
      </c>
      <c r="H1231" s="2">
        <v>338750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370000</v>
      </c>
      <c r="O1231" s="2">
        <v>338750</v>
      </c>
      <c r="P1231" s="18">
        <f t="shared" si="32"/>
        <v>0</v>
      </c>
    </row>
    <row r="1232" spans="1:16" s="23" customFormat="1" x14ac:dyDescent="0.2">
      <c r="A1232" t="s">
        <v>442</v>
      </c>
      <c r="B1232" t="s">
        <v>443</v>
      </c>
      <c r="C1232" t="s">
        <v>2</v>
      </c>
      <c r="D1232" t="s">
        <v>166</v>
      </c>
      <c r="E1232" t="s">
        <v>167</v>
      </c>
      <c r="F1232" s="2">
        <v>570000</v>
      </c>
      <c r="G1232" s="2">
        <v>570000</v>
      </c>
      <c r="H1232" s="2">
        <v>518750</v>
      </c>
      <c r="I1232" s="2">
        <v>0</v>
      </c>
      <c r="J1232" s="2">
        <v>0</v>
      </c>
      <c r="K1232" s="2">
        <v>0</v>
      </c>
      <c r="L1232" s="2">
        <v>4200</v>
      </c>
      <c r="M1232" s="2">
        <v>4200</v>
      </c>
      <c r="N1232" s="2">
        <v>565800</v>
      </c>
      <c r="O1232" s="2">
        <v>514550</v>
      </c>
      <c r="P1232" s="18">
        <f t="shared" si="32"/>
        <v>7.3684210526315788E-3</v>
      </c>
    </row>
    <row r="1233" spans="1:16" s="23" customFormat="1" x14ac:dyDescent="0.2">
      <c r="A1233" t="s">
        <v>442</v>
      </c>
      <c r="B1233" t="s">
        <v>443</v>
      </c>
      <c r="C1233" t="s">
        <v>2</v>
      </c>
      <c r="D1233" t="s">
        <v>168</v>
      </c>
      <c r="E1233" t="s">
        <v>169</v>
      </c>
      <c r="F1233" s="2">
        <v>1487722</v>
      </c>
      <c r="G1233" s="2">
        <v>1487722</v>
      </c>
      <c r="H1233" s="2">
        <v>1301756.76</v>
      </c>
      <c r="I1233" s="2">
        <v>0</v>
      </c>
      <c r="J1233" s="2">
        <v>0</v>
      </c>
      <c r="K1233" s="2">
        <v>0</v>
      </c>
      <c r="L1233" s="2">
        <v>31176.16</v>
      </c>
      <c r="M1233" s="2">
        <v>31176.16</v>
      </c>
      <c r="N1233" s="2">
        <v>1456545.84</v>
      </c>
      <c r="O1233" s="2">
        <v>1270580.6000000001</v>
      </c>
      <c r="P1233" s="18">
        <f t="shared" si="32"/>
        <v>2.0955635528680763E-2</v>
      </c>
    </row>
    <row r="1234" spans="1:16" s="23" customFormat="1" x14ac:dyDescent="0.2">
      <c r="A1234" t="s">
        <v>442</v>
      </c>
      <c r="B1234" t="s">
        <v>443</v>
      </c>
      <c r="C1234" t="s">
        <v>2</v>
      </c>
      <c r="D1234" t="s">
        <v>170</v>
      </c>
      <c r="E1234" t="s">
        <v>171</v>
      </c>
      <c r="F1234" s="2">
        <v>375303</v>
      </c>
      <c r="G1234" s="2">
        <v>375303</v>
      </c>
      <c r="H1234" s="2">
        <v>328390.13</v>
      </c>
      <c r="I1234" s="2">
        <v>0</v>
      </c>
      <c r="J1234" s="2">
        <v>0</v>
      </c>
      <c r="K1234" s="2">
        <v>0</v>
      </c>
      <c r="L1234" s="2">
        <v>30254.86</v>
      </c>
      <c r="M1234" s="2">
        <v>30254.86</v>
      </c>
      <c r="N1234" s="2">
        <v>345048.14</v>
      </c>
      <c r="O1234" s="2">
        <v>298135.27</v>
      </c>
      <c r="P1234" s="18">
        <f t="shared" si="32"/>
        <v>8.0614490158618504E-2</v>
      </c>
    </row>
    <row r="1235" spans="1:16" s="23" customFormat="1" x14ac:dyDescent="0.2">
      <c r="A1235" t="s">
        <v>442</v>
      </c>
      <c r="B1235" t="s">
        <v>443</v>
      </c>
      <c r="C1235" t="s">
        <v>2</v>
      </c>
      <c r="D1235" t="s">
        <v>172</v>
      </c>
      <c r="E1235" t="s">
        <v>173</v>
      </c>
      <c r="F1235" s="2">
        <v>1112419</v>
      </c>
      <c r="G1235" s="2">
        <v>1112419</v>
      </c>
      <c r="H1235" s="2">
        <v>973366.63</v>
      </c>
      <c r="I1235" s="2">
        <v>0</v>
      </c>
      <c r="J1235" s="2">
        <v>0</v>
      </c>
      <c r="K1235" s="2">
        <v>0</v>
      </c>
      <c r="L1235" s="2">
        <v>921.3</v>
      </c>
      <c r="M1235" s="2">
        <v>921.3</v>
      </c>
      <c r="N1235" s="2">
        <v>1111497.7</v>
      </c>
      <c r="O1235" s="2">
        <v>972445.33</v>
      </c>
      <c r="P1235" s="18">
        <f t="shared" si="32"/>
        <v>8.281951315106987E-4</v>
      </c>
    </row>
    <row r="1236" spans="1:16" s="23" customFormat="1" x14ac:dyDescent="0.2">
      <c r="A1236" t="s">
        <v>442</v>
      </c>
      <c r="B1236" t="s">
        <v>443</v>
      </c>
      <c r="C1236" t="s">
        <v>2</v>
      </c>
      <c r="D1236" t="s">
        <v>174</v>
      </c>
      <c r="E1236" t="s">
        <v>175</v>
      </c>
      <c r="F1236" s="2">
        <v>7004280</v>
      </c>
      <c r="G1236" s="2">
        <v>7004280</v>
      </c>
      <c r="H1236" s="2">
        <v>6356245.0099999998</v>
      </c>
      <c r="I1236" s="2">
        <v>0</v>
      </c>
      <c r="J1236" s="2">
        <v>0</v>
      </c>
      <c r="K1236" s="2">
        <v>0</v>
      </c>
      <c r="L1236" s="2">
        <v>1805604.93</v>
      </c>
      <c r="M1236" s="2">
        <v>962921.08</v>
      </c>
      <c r="N1236" s="2">
        <v>5198675.07</v>
      </c>
      <c r="O1236" s="2">
        <v>4550640.08</v>
      </c>
      <c r="P1236" s="18">
        <f t="shared" si="32"/>
        <v>0.25778594373725777</v>
      </c>
    </row>
    <row r="1237" spans="1:16" s="23" customFormat="1" x14ac:dyDescent="0.2">
      <c r="A1237" t="s">
        <v>442</v>
      </c>
      <c r="B1237" t="s">
        <v>443</v>
      </c>
      <c r="C1237" t="s">
        <v>2</v>
      </c>
      <c r="D1237" t="s">
        <v>176</v>
      </c>
      <c r="E1237" t="s">
        <v>177</v>
      </c>
      <c r="F1237" s="2">
        <v>600000</v>
      </c>
      <c r="G1237" s="2">
        <v>600000</v>
      </c>
      <c r="H1237" s="2">
        <v>550000</v>
      </c>
      <c r="I1237" s="2">
        <v>0</v>
      </c>
      <c r="J1237" s="2">
        <v>0</v>
      </c>
      <c r="K1237" s="2">
        <v>0</v>
      </c>
      <c r="L1237" s="2">
        <v>271129.73</v>
      </c>
      <c r="M1237" s="2">
        <v>196132.76</v>
      </c>
      <c r="N1237" s="2">
        <v>328870.27</v>
      </c>
      <c r="O1237" s="2">
        <v>278870.27</v>
      </c>
      <c r="P1237" s="18">
        <f t="shared" si="32"/>
        <v>0.45188288333333332</v>
      </c>
    </row>
    <row r="1238" spans="1:16" s="23" customFormat="1" x14ac:dyDescent="0.2">
      <c r="A1238" t="s">
        <v>442</v>
      </c>
      <c r="B1238" t="s">
        <v>443</v>
      </c>
      <c r="C1238" t="s">
        <v>2</v>
      </c>
      <c r="D1238" t="s">
        <v>180</v>
      </c>
      <c r="E1238" t="s">
        <v>181</v>
      </c>
      <c r="F1238" s="2">
        <v>3108277</v>
      </c>
      <c r="G1238" s="2">
        <v>3108277</v>
      </c>
      <c r="H1238" s="2">
        <v>2819742.38</v>
      </c>
      <c r="I1238" s="2">
        <v>0</v>
      </c>
      <c r="J1238" s="2">
        <v>0</v>
      </c>
      <c r="K1238" s="2">
        <v>0</v>
      </c>
      <c r="L1238" s="2">
        <v>933833.43</v>
      </c>
      <c r="M1238" s="2">
        <v>166146.54999999999</v>
      </c>
      <c r="N1238" s="2">
        <v>2174443.5699999998</v>
      </c>
      <c r="O1238" s="2">
        <v>1885908.95</v>
      </c>
      <c r="P1238" s="18">
        <f t="shared" si="32"/>
        <v>0.30043443039343021</v>
      </c>
    </row>
    <row r="1239" spans="1:16" s="23" customFormat="1" x14ac:dyDescent="0.2">
      <c r="A1239" t="s">
        <v>442</v>
      </c>
      <c r="B1239" t="s">
        <v>443</v>
      </c>
      <c r="C1239" t="s">
        <v>2</v>
      </c>
      <c r="D1239" t="s">
        <v>182</v>
      </c>
      <c r="E1239" t="s">
        <v>183</v>
      </c>
      <c r="F1239" s="2">
        <v>970000</v>
      </c>
      <c r="G1239" s="2">
        <v>970000</v>
      </c>
      <c r="H1239" s="2">
        <v>873750</v>
      </c>
      <c r="I1239" s="2">
        <v>0</v>
      </c>
      <c r="J1239" s="2">
        <v>0</v>
      </c>
      <c r="K1239" s="2">
        <v>0</v>
      </c>
      <c r="L1239" s="2">
        <v>2800</v>
      </c>
      <c r="M1239" s="2">
        <v>2800</v>
      </c>
      <c r="N1239" s="2">
        <v>967200</v>
      </c>
      <c r="O1239" s="2">
        <v>870950</v>
      </c>
      <c r="P1239" s="18">
        <f t="shared" si="32"/>
        <v>2.8865979381443299E-3</v>
      </c>
    </row>
    <row r="1240" spans="1:16" s="23" customFormat="1" x14ac:dyDescent="0.2">
      <c r="A1240" t="s">
        <v>442</v>
      </c>
      <c r="B1240" t="s">
        <v>443</v>
      </c>
      <c r="C1240" t="s">
        <v>2</v>
      </c>
      <c r="D1240" t="s">
        <v>184</v>
      </c>
      <c r="E1240" t="s">
        <v>185</v>
      </c>
      <c r="F1240" s="2">
        <v>1081371</v>
      </c>
      <c r="G1240" s="2">
        <v>1081371</v>
      </c>
      <c r="H1240" s="2">
        <v>986199.63</v>
      </c>
      <c r="I1240" s="2">
        <v>0</v>
      </c>
      <c r="J1240" s="2">
        <v>0</v>
      </c>
      <c r="K1240" s="2">
        <v>0</v>
      </c>
      <c r="L1240" s="2">
        <v>555966.03</v>
      </c>
      <c r="M1240" s="2">
        <v>555966.03</v>
      </c>
      <c r="N1240" s="2">
        <v>525404.97</v>
      </c>
      <c r="O1240" s="2">
        <v>430233.59999999998</v>
      </c>
      <c r="P1240" s="18">
        <f t="shared" si="32"/>
        <v>0.51413070074932654</v>
      </c>
    </row>
    <row r="1241" spans="1:16" s="23" customFormat="1" x14ac:dyDescent="0.2">
      <c r="A1241" t="s">
        <v>442</v>
      </c>
      <c r="B1241" t="s">
        <v>443</v>
      </c>
      <c r="C1241" t="s">
        <v>2</v>
      </c>
      <c r="D1241" t="s">
        <v>186</v>
      </c>
      <c r="E1241" t="s">
        <v>187</v>
      </c>
      <c r="F1241" s="2">
        <v>307316</v>
      </c>
      <c r="G1241" s="2">
        <v>307316</v>
      </c>
      <c r="H1241" s="2">
        <v>281401.5</v>
      </c>
      <c r="I1241" s="2">
        <v>0</v>
      </c>
      <c r="J1241" s="2">
        <v>0</v>
      </c>
      <c r="K1241" s="2">
        <v>0</v>
      </c>
      <c r="L1241" s="2">
        <v>41875.74</v>
      </c>
      <c r="M1241" s="2">
        <v>41875.74</v>
      </c>
      <c r="N1241" s="2">
        <v>265440.26</v>
      </c>
      <c r="O1241" s="2">
        <v>239525.76000000001</v>
      </c>
      <c r="P1241" s="18">
        <f t="shared" si="32"/>
        <v>0.13626280440979316</v>
      </c>
    </row>
    <row r="1242" spans="1:16" s="23" customFormat="1" x14ac:dyDescent="0.2">
      <c r="A1242" t="s">
        <v>442</v>
      </c>
      <c r="B1242" t="s">
        <v>443</v>
      </c>
      <c r="C1242" t="s">
        <v>2</v>
      </c>
      <c r="D1242" t="s">
        <v>273</v>
      </c>
      <c r="E1242" t="s">
        <v>274</v>
      </c>
      <c r="F1242" s="2">
        <v>177316</v>
      </c>
      <c r="G1242" s="2">
        <v>177316</v>
      </c>
      <c r="H1242" s="2">
        <v>155151.5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177316</v>
      </c>
      <c r="O1242" s="2">
        <v>155151.5</v>
      </c>
      <c r="P1242" s="18">
        <f t="shared" si="32"/>
        <v>0</v>
      </c>
    </row>
    <row r="1243" spans="1:16" s="23" customFormat="1" x14ac:dyDescent="0.2">
      <c r="A1243" t="s">
        <v>442</v>
      </c>
      <c r="B1243" t="s">
        <v>443</v>
      </c>
      <c r="C1243" t="s">
        <v>2</v>
      </c>
      <c r="D1243" t="s">
        <v>188</v>
      </c>
      <c r="E1243" t="s">
        <v>189</v>
      </c>
      <c r="F1243" s="2">
        <v>760000</v>
      </c>
      <c r="G1243" s="2">
        <v>760000</v>
      </c>
      <c r="H1243" s="2">
        <v>690000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760000</v>
      </c>
      <c r="O1243" s="2">
        <v>690000</v>
      </c>
      <c r="P1243" s="18">
        <f t="shared" si="32"/>
        <v>0</v>
      </c>
    </row>
    <row r="1244" spans="1:16" s="23" customFormat="1" x14ac:dyDescent="0.2">
      <c r="A1244" s="5" t="s">
        <v>442</v>
      </c>
      <c r="B1244" s="5" t="s">
        <v>443</v>
      </c>
      <c r="C1244" s="5" t="s">
        <v>2</v>
      </c>
      <c r="D1244" s="5" t="s">
        <v>236</v>
      </c>
      <c r="E1244" s="5" t="s">
        <v>237</v>
      </c>
      <c r="F1244" s="6">
        <v>22200000</v>
      </c>
      <c r="G1244" s="6">
        <v>1826566231.2</v>
      </c>
      <c r="H1244" s="6">
        <v>1253216399.55</v>
      </c>
      <c r="I1244" s="6">
        <v>0</v>
      </c>
      <c r="J1244" s="6">
        <v>0</v>
      </c>
      <c r="K1244" s="6">
        <v>0</v>
      </c>
      <c r="L1244" s="6">
        <v>1228607.07</v>
      </c>
      <c r="M1244" s="6">
        <v>1228607.07</v>
      </c>
      <c r="N1244" s="6">
        <v>1825337624.1300001</v>
      </c>
      <c r="O1244" s="6">
        <v>1251987792.48</v>
      </c>
      <c r="P1244" s="34">
        <f t="shared" si="32"/>
        <v>6.7263209459031848E-4</v>
      </c>
    </row>
    <row r="1245" spans="1:16" s="23" customFormat="1" x14ac:dyDescent="0.2">
      <c r="A1245" t="s">
        <v>442</v>
      </c>
      <c r="B1245" t="s">
        <v>443</v>
      </c>
      <c r="C1245" t="s">
        <v>2</v>
      </c>
      <c r="D1245" t="s">
        <v>252</v>
      </c>
      <c r="E1245" t="s">
        <v>253</v>
      </c>
      <c r="F1245" s="2">
        <v>15000000</v>
      </c>
      <c r="G1245" s="2">
        <v>1819366231.2</v>
      </c>
      <c r="H1245" s="2">
        <v>1246701399.55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1819366231.2</v>
      </c>
      <c r="O1245" s="2">
        <v>1246701399.55</v>
      </c>
      <c r="P1245" s="18">
        <f t="shared" si="32"/>
        <v>0</v>
      </c>
    </row>
    <row r="1246" spans="1:16" s="23" customFormat="1" x14ac:dyDescent="0.2">
      <c r="A1246" t="s">
        <v>442</v>
      </c>
      <c r="B1246" t="s">
        <v>443</v>
      </c>
      <c r="C1246" t="s">
        <v>2</v>
      </c>
      <c r="D1246" t="s">
        <v>341</v>
      </c>
      <c r="E1246" t="s">
        <v>342</v>
      </c>
      <c r="F1246" s="2">
        <v>0</v>
      </c>
      <c r="G1246" s="2">
        <v>1804366231.2</v>
      </c>
      <c r="H1246" s="2">
        <v>1232573833.55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1804366231.2</v>
      </c>
      <c r="O1246" s="2">
        <v>1232573833.55</v>
      </c>
      <c r="P1246" s="18">
        <f t="shared" si="32"/>
        <v>0</v>
      </c>
    </row>
    <row r="1247" spans="1:16" s="23" customFormat="1" x14ac:dyDescent="0.2">
      <c r="A1247" t="s">
        <v>442</v>
      </c>
      <c r="B1247" t="s">
        <v>443</v>
      </c>
      <c r="C1247" t="s">
        <v>28</v>
      </c>
      <c r="D1247" t="s">
        <v>341</v>
      </c>
      <c r="E1247" t="s">
        <v>342</v>
      </c>
      <c r="F1247" s="2">
        <v>15000000</v>
      </c>
      <c r="G1247" s="2">
        <v>15000000</v>
      </c>
      <c r="H1247" s="2">
        <v>14127566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15000000</v>
      </c>
      <c r="O1247" s="2">
        <v>14127566</v>
      </c>
      <c r="P1247" s="18">
        <f t="shared" si="32"/>
        <v>0</v>
      </c>
    </row>
    <row r="1248" spans="1:16" s="23" customFormat="1" x14ac:dyDescent="0.2">
      <c r="A1248" t="s">
        <v>442</v>
      </c>
      <c r="B1248" t="s">
        <v>443</v>
      </c>
      <c r="C1248" t="s">
        <v>28</v>
      </c>
      <c r="D1248" t="s">
        <v>238</v>
      </c>
      <c r="E1248" t="s">
        <v>239</v>
      </c>
      <c r="F1248" s="2">
        <v>5200000</v>
      </c>
      <c r="G1248" s="2">
        <v>5200000</v>
      </c>
      <c r="H1248" s="2">
        <v>4740000</v>
      </c>
      <c r="I1248" s="2">
        <v>0</v>
      </c>
      <c r="J1248" s="2">
        <v>0</v>
      </c>
      <c r="K1248" s="2">
        <v>0</v>
      </c>
      <c r="L1248" s="2">
        <v>1228607.07</v>
      </c>
      <c r="M1248" s="2">
        <v>1228607.07</v>
      </c>
      <c r="N1248" s="2">
        <v>3971392.93</v>
      </c>
      <c r="O1248" s="2">
        <v>3511392.93</v>
      </c>
      <c r="P1248" s="18">
        <f t="shared" si="32"/>
        <v>0.2362705903846154</v>
      </c>
    </row>
    <row r="1249" spans="1:16" s="23" customFormat="1" x14ac:dyDescent="0.2">
      <c r="A1249" t="s">
        <v>442</v>
      </c>
      <c r="B1249" t="s">
        <v>443</v>
      </c>
      <c r="C1249" t="s">
        <v>28</v>
      </c>
      <c r="D1249" t="s">
        <v>242</v>
      </c>
      <c r="E1249" t="s">
        <v>243</v>
      </c>
      <c r="F1249" s="2">
        <v>1000000</v>
      </c>
      <c r="G1249" s="2">
        <v>1000000</v>
      </c>
      <c r="H1249" s="2">
        <v>910000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1000000</v>
      </c>
      <c r="O1249" s="2">
        <v>910000</v>
      </c>
      <c r="P1249" s="18">
        <f t="shared" si="32"/>
        <v>0</v>
      </c>
    </row>
    <row r="1250" spans="1:16" s="23" customFormat="1" x14ac:dyDescent="0.2">
      <c r="A1250" t="s">
        <v>442</v>
      </c>
      <c r="B1250" t="s">
        <v>443</v>
      </c>
      <c r="C1250" t="s">
        <v>28</v>
      </c>
      <c r="D1250" t="s">
        <v>244</v>
      </c>
      <c r="E1250" t="s">
        <v>245</v>
      </c>
      <c r="F1250" s="2">
        <v>1000000</v>
      </c>
      <c r="G1250" s="2">
        <v>1000000</v>
      </c>
      <c r="H1250" s="2">
        <v>910000</v>
      </c>
      <c r="I1250" s="2">
        <v>0</v>
      </c>
      <c r="J1250" s="2">
        <v>0</v>
      </c>
      <c r="K1250" s="2">
        <v>0</v>
      </c>
      <c r="L1250" s="2">
        <v>538177.14</v>
      </c>
      <c r="M1250" s="2">
        <v>538177.14</v>
      </c>
      <c r="N1250" s="2">
        <v>461822.86</v>
      </c>
      <c r="O1250" s="2">
        <v>371822.86</v>
      </c>
      <c r="P1250" s="18">
        <f t="shared" si="32"/>
        <v>0.53817714000000005</v>
      </c>
    </row>
    <row r="1251" spans="1:16" s="23" customFormat="1" x14ac:dyDescent="0.2">
      <c r="A1251" t="s">
        <v>442</v>
      </c>
      <c r="B1251" t="s">
        <v>443</v>
      </c>
      <c r="C1251" t="s">
        <v>28</v>
      </c>
      <c r="D1251" t="s">
        <v>246</v>
      </c>
      <c r="E1251" t="s">
        <v>247</v>
      </c>
      <c r="F1251" s="2">
        <v>1200000</v>
      </c>
      <c r="G1251" s="2">
        <v>1200000</v>
      </c>
      <c r="H1251" s="2">
        <v>1100000</v>
      </c>
      <c r="I1251" s="2">
        <v>0</v>
      </c>
      <c r="J1251" s="2">
        <v>0</v>
      </c>
      <c r="K1251" s="2">
        <v>0</v>
      </c>
      <c r="L1251" s="2">
        <v>690429.93</v>
      </c>
      <c r="M1251" s="2">
        <v>690429.93</v>
      </c>
      <c r="N1251" s="2">
        <v>509570.07</v>
      </c>
      <c r="O1251" s="2">
        <v>409570.07</v>
      </c>
      <c r="P1251" s="18">
        <f t="shared" si="32"/>
        <v>0.57535827500000003</v>
      </c>
    </row>
    <row r="1252" spans="1:16" s="23" customFormat="1" x14ac:dyDescent="0.2">
      <c r="A1252" t="s">
        <v>442</v>
      </c>
      <c r="B1252" t="s">
        <v>443</v>
      </c>
      <c r="C1252" t="s">
        <v>28</v>
      </c>
      <c r="D1252" t="s">
        <v>321</v>
      </c>
      <c r="E1252" t="s">
        <v>322</v>
      </c>
      <c r="F1252" s="2">
        <v>1000000</v>
      </c>
      <c r="G1252" s="2">
        <v>1000000</v>
      </c>
      <c r="H1252" s="2">
        <v>910000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1000000</v>
      </c>
      <c r="O1252" s="2">
        <v>910000</v>
      </c>
      <c r="P1252" s="18">
        <f t="shared" si="32"/>
        <v>0</v>
      </c>
    </row>
    <row r="1253" spans="1:16" s="23" customFormat="1" x14ac:dyDescent="0.2">
      <c r="A1253" t="s">
        <v>442</v>
      </c>
      <c r="B1253" t="s">
        <v>443</v>
      </c>
      <c r="C1253" t="s">
        <v>28</v>
      </c>
      <c r="D1253" t="s">
        <v>352</v>
      </c>
      <c r="E1253" t="s">
        <v>353</v>
      </c>
      <c r="F1253" s="2">
        <v>1000000</v>
      </c>
      <c r="G1253" s="2">
        <v>1000000</v>
      </c>
      <c r="H1253" s="2">
        <v>910000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1000000</v>
      </c>
      <c r="O1253" s="2">
        <v>910000</v>
      </c>
      <c r="P1253" s="18">
        <f t="shared" si="32"/>
        <v>0</v>
      </c>
    </row>
    <row r="1254" spans="1:16" s="23" customFormat="1" x14ac:dyDescent="0.2">
      <c r="A1254" t="s">
        <v>442</v>
      </c>
      <c r="B1254" t="s">
        <v>443</v>
      </c>
      <c r="C1254" t="s">
        <v>28</v>
      </c>
      <c r="D1254" t="s">
        <v>248</v>
      </c>
      <c r="E1254" t="s">
        <v>249</v>
      </c>
      <c r="F1254" s="2">
        <v>2000000</v>
      </c>
      <c r="G1254" s="2">
        <v>2000000</v>
      </c>
      <c r="H1254" s="2">
        <v>1775000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2000000</v>
      </c>
      <c r="O1254" s="2">
        <v>1775000</v>
      </c>
      <c r="P1254" s="18">
        <f t="shared" si="32"/>
        <v>0</v>
      </c>
    </row>
    <row r="1255" spans="1:16" s="23" customFormat="1" x14ac:dyDescent="0.2">
      <c r="A1255" t="s">
        <v>442</v>
      </c>
      <c r="B1255" t="s">
        <v>443</v>
      </c>
      <c r="C1255" t="s">
        <v>28</v>
      </c>
      <c r="D1255" t="s">
        <v>250</v>
      </c>
      <c r="E1255" t="s">
        <v>251</v>
      </c>
      <c r="F1255" s="2">
        <v>2000000</v>
      </c>
      <c r="G1255" s="2">
        <v>2000000</v>
      </c>
      <c r="H1255" s="2">
        <v>1775000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2000000</v>
      </c>
      <c r="O1255" s="2">
        <v>1775000</v>
      </c>
      <c r="P1255" s="18">
        <f t="shared" si="32"/>
        <v>0</v>
      </c>
    </row>
    <row r="1256" spans="1:16" s="23" customFormat="1" x14ac:dyDescent="0.2">
      <c r="A1256" s="5" t="s">
        <v>442</v>
      </c>
      <c r="B1256" s="5" t="s">
        <v>443</v>
      </c>
      <c r="C1256" s="5" t="s">
        <v>2</v>
      </c>
      <c r="D1256" s="5" t="s">
        <v>190</v>
      </c>
      <c r="E1256" s="5" t="s">
        <v>191</v>
      </c>
      <c r="F1256" s="6">
        <v>141547239</v>
      </c>
      <c r="G1256" s="6">
        <v>141372332</v>
      </c>
      <c r="H1256" s="6">
        <v>117916616.70999999</v>
      </c>
      <c r="I1256" s="6">
        <v>0</v>
      </c>
      <c r="J1256" s="6">
        <v>0</v>
      </c>
      <c r="K1256" s="6">
        <v>0</v>
      </c>
      <c r="L1256" s="6">
        <v>83946860.890000001</v>
      </c>
      <c r="M1256" s="6">
        <v>83946860.890000001</v>
      </c>
      <c r="N1256" s="6">
        <v>57425471.109999999</v>
      </c>
      <c r="O1256" s="6">
        <v>33969755.82</v>
      </c>
      <c r="P1256" s="34">
        <f t="shared" si="32"/>
        <v>0.59379978884411411</v>
      </c>
    </row>
    <row r="1257" spans="1:16" s="23" customFormat="1" x14ac:dyDescent="0.2">
      <c r="A1257" t="s">
        <v>442</v>
      </c>
      <c r="B1257" t="s">
        <v>443</v>
      </c>
      <c r="C1257" t="s">
        <v>2</v>
      </c>
      <c r="D1257" t="s">
        <v>192</v>
      </c>
      <c r="E1257" t="s">
        <v>193</v>
      </c>
      <c r="F1257" s="2">
        <v>56147239</v>
      </c>
      <c r="G1257" s="2">
        <v>54031714</v>
      </c>
      <c r="H1257" s="2">
        <v>37315901</v>
      </c>
      <c r="I1257" s="2">
        <v>0</v>
      </c>
      <c r="J1257" s="2">
        <v>0</v>
      </c>
      <c r="K1257" s="2">
        <v>0</v>
      </c>
      <c r="L1257" s="2">
        <v>25796395.879999999</v>
      </c>
      <c r="M1257" s="2">
        <v>25796395.879999999</v>
      </c>
      <c r="N1257" s="2">
        <v>28235318.120000001</v>
      </c>
      <c r="O1257" s="2">
        <v>11519505.119999999</v>
      </c>
      <c r="P1257" s="18">
        <f t="shared" si="32"/>
        <v>0.47743064156728399</v>
      </c>
    </row>
    <row r="1258" spans="1:16" s="23" customFormat="1" x14ac:dyDescent="0.2">
      <c r="A1258" t="s">
        <v>442</v>
      </c>
      <c r="B1258" t="s">
        <v>443</v>
      </c>
      <c r="C1258" t="s">
        <v>2</v>
      </c>
      <c r="D1258" t="s">
        <v>450</v>
      </c>
      <c r="E1258" t="s">
        <v>336</v>
      </c>
      <c r="F1258" s="2">
        <v>24000000</v>
      </c>
      <c r="G1258" s="2">
        <v>22059382</v>
      </c>
      <c r="H1258" s="2">
        <v>5343569</v>
      </c>
      <c r="I1258" s="2">
        <v>0</v>
      </c>
      <c r="J1258" s="2">
        <v>0</v>
      </c>
      <c r="K1258" s="2">
        <v>0</v>
      </c>
      <c r="L1258" s="2">
        <v>5343568.9000000004</v>
      </c>
      <c r="M1258" s="2">
        <v>5343568.9000000004</v>
      </c>
      <c r="N1258" s="2">
        <v>16715813.1</v>
      </c>
      <c r="O1258" s="2">
        <v>0.1</v>
      </c>
      <c r="P1258" s="18">
        <f t="shared" si="32"/>
        <v>0.24223565737245042</v>
      </c>
    </row>
    <row r="1259" spans="1:16" s="23" customFormat="1" x14ac:dyDescent="0.2">
      <c r="A1259" t="s">
        <v>442</v>
      </c>
      <c r="B1259" t="s">
        <v>443</v>
      </c>
      <c r="C1259" t="s">
        <v>2</v>
      </c>
      <c r="D1259" t="s">
        <v>451</v>
      </c>
      <c r="E1259" t="s">
        <v>316</v>
      </c>
      <c r="F1259" s="2">
        <v>27305787</v>
      </c>
      <c r="G1259" s="2">
        <v>27157221</v>
      </c>
      <c r="H1259" s="2">
        <v>27157221</v>
      </c>
      <c r="I1259" s="2">
        <v>0</v>
      </c>
      <c r="J1259" s="2">
        <v>0</v>
      </c>
      <c r="K1259" s="2">
        <v>0</v>
      </c>
      <c r="L1259" s="2">
        <v>17372581.5</v>
      </c>
      <c r="M1259" s="2">
        <v>17372581.5</v>
      </c>
      <c r="N1259" s="2">
        <v>9784639.5</v>
      </c>
      <c r="O1259" s="2">
        <v>9784639.5</v>
      </c>
      <c r="P1259" s="18">
        <f t="shared" si="32"/>
        <v>0.63970394835318389</v>
      </c>
    </row>
    <row r="1260" spans="1:16" s="23" customFormat="1" x14ac:dyDescent="0.2">
      <c r="A1260" t="s">
        <v>442</v>
      </c>
      <c r="B1260" t="s">
        <v>443</v>
      </c>
      <c r="C1260" t="s">
        <v>2</v>
      </c>
      <c r="D1260" t="s">
        <v>452</v>
      </c>
      <c r="E1260" t="s">
        <v>318</v>
      </c>
      <c r="F1260" s="2">
        <v>4841452</v>
      </c>
      <c r="G1260" s="2">
        <v>4815111</v>
      </c>
      <c r="H1260" s="2">
        <v>4815111</v>
      </c>
      <c r="I1260" s="2">
        <v>0</v>
      </c>
      <c r="J1260" s="2">
        <v>0</v>
      </c>
      <c r="K1260" s="2">
        <v>0</v>
      </c>
      <c r="L1260" s="2">
        <v>3080245.48</v>
      </c>
      <c r="M1260" s="2">
        <v>3080245.48</v>
      </c>
      <c r="N1260" s="2">
        <v>1734865.52</v>
      </c>
      <c r="O1260" s="2">
        <v>1734865.52</v>
      </c>
      <c r="P1260" s="18">
        <f t="shared" si="32"/>
        <v>0.63970394036606837</v>
      </c>
    </row>
    <row r="1261" spans="1:16" s="23" customFormat="1" x14ac:dyDescent="0.2">
      <c r="A1261" t="s">
        <v>442</v>
      </c>
      <c r="B1261" t="s">
        <v>443</v>
      </c>
      <c r="C1261" t="s">
        <v>2</v>
      </c>
      <c r="D1261" t="s">
        <v>200</v>
      </c>
      <c r="E1261" t="s">
        <v>201</v>
      </c>
      <c r="F1261" s="2">
        <v>14000000</v>
      </c>
      <c r="G1261" s="2">
        <v>14000000</v>
      </c>
      <c r="H1261" s="2">
        <v>12645170.279999999</v>
      </c>
      <c r="I1261" s="2">
        <v>0</v>
      </c>
      <c r="J1261" s="2">
        <v>0</v>
      </c>
      <c r="K1261" s="2">
        <v>0</v>
      </c>
      <c r="L1261" s="2">
        <v>4208400</v>
      </c>
      <c r="M1261" s="2">
        <v>4208400</v>
      </c>
      <c r="N1261" s="2">
        <v>9791600</v>
      </c>
      <c r="O1261" s="2">
        <v>8436770.2799999993</v>
      </c>
      <c r="P1261" s="18">
        <f t="shared" si="32"/>
        <v>0.30059999999999998</v>
      </c>
    </row>
    <row r="1262" spans="1:16" s="23" customFormat="1" x14ac:dyDescent="0.2">
      <c r="A1262" t="s">
        <v>442</v>
      </c>
      <c r="B1262" t="s">
        <v>443</v>
      </c>
      <c r="C1262" t="s">
        <v>2</v>
      </c>
      <c r="D1262" t="s">
        <v>204</v>
      </c>
      <c r="E1262" t="s">
        <v>205</v>
      </c>
      <c r="F1262" s="2">
        <v>14000000</v>
      </c>
      <c r="G1262" s="2">
        <v>14000000</v>
      </c>
      <c r="H1262" s="2">
        <v>12645170.279999999</v>
      </c>
      <c r="I1262" s="2">
        <v>0</v>
      </c>
      <c r="J1262" s="2">
        <v>0</v>
      </c>
      <c r="K1262" s="2">
        <v>0</v>
      </c>
      <c r="L1262" s="2">
        <v>4208400</v>
      </c>
      <c r="M1262" s="2">
        <v>4208400</v>
      </c>
      <c r="N1262" s="2">
        <v>9791600</v>
      </c>
      <c r="O1262" s="2">
        <v>8436770.2799999993</v>
      </c>
      <c r="P1262" s="18">
        <f t="shared" si="32"/>
        <v>0.30059999999999998</v>
      </c>
    </row>
    <row r="1263" spans="1:16" s="23" customFormat="1" x14ac:dyDescent="0.2">
      <c r="A1263" t="s">
        <v>442</v>
      </c>
      <c r="B1263" t="s">
        <v>443</v>
      </c>
      <c r="C1263" t="s">
        <v>2</v>
      </c>
      <c r="D1263" t="s">
        <v>206</v>
      </c>
      <c r="E1263" t="s">
        <v>207</v>
      </c>
      <c r="F1263" s="2">
        <v>55000000</v>
      </c>
      <c r="G1263" s="2">
        <v>55000000</v>
      </c>
      <c r="H1263" s="2">
        <v>50681298.93</v>
      </c>
      <c r="I1263" s="2">
        <v>0</v>
      </c>
      <c r="J1263" s="2">
        <v>0</v>
      </c>
      <c r="K1263" s="2">
        <v>0</v>
      </c>
      <c r="L1263" s="2">
        <v>38466315.009999998</v>
      </c>
      <c r="M1263" s="2">
        <v>38466315.009999998</v>
      </c>
      <c r="N1263" s="2">
        <v>16533684.99</v>
      </c>
      <c r="O1263" s="2">
        <v>12214983.92</v>
      </c>
      <c r="P1263" s="18">
        <f t="shared" si="32"/>
        <v>0.69938754563636363</v>
      </c>
    </row>
    <row r="1264" spans="1:16" s="23" customFormat="1" x14ac:dyDescent="0.2">
      <c r="A1264" t="s">
        <v>442</v>
      </c>
      <c r="B1264" t="s">
        <v>443</v>
      </c>
      <c r="C1264" t="s">
        <v>2</v>
      </c>
      <c r="D1264" t="s">
        <v>208</v>
      </c>
      <c r="E1264" t="s">
        <v>209</v>
      </c>
      <c r="F1264" s="2">
        <v>48000000</v>
      </c>
      <c r="G1264" s="2">
        <v>48000000</v>
      </c>
      <c r="H1264" s="2">
        <v>43681298.93</v>
      </c>
      <c r="I1264" s="2">
        <v>0</v>
      </c>
      <c r="J1264" s="2">
        <v>0</v>
      </c>
      <c r="K1264" s="2">
        <v>0</v>
      </c>
      <c r="L1264" s="2">
        <v>32097221.210000001</v>
      </c>
      <c r="M1264" s="2">
        <v>32097221.210000001</v>
      </c>
      <c r="N1264" s="2">
        <v>15902778.789999999</v>
      </c>
      <c r="O1264" s="2">
        <v>11584077.720000001</v>
      </c>
      <c r="P1264" s="18">
        <f t="shared" si="32"/>
        <v>0.66869210854166672</v>
      </c>
    </row>
    <row r="1265" spans="1:16" s="23" customFormat="1" x14ac:dyDescent="0.2">
      <c r="A1265" t="s">
        <v>442</v>
      </c>
      <c r="B1265" t="s">
        <v>443</v>
      </c>
      <c r="C1265" t="s">
        <v>2</v>
      </c>
      <c r="D1265" t="s">
        <v>210</v>
      </c>
      <c r="E1265" t="s">
        <v>211</v>
      </c>
      <c r="F1265" s="2">
        <v>7000000</v>
      </c>
      <c r="G1265" s="2">
        <v>7000000</v>
      </c>
      <c r="H1265" s="2">
        <v>7000000</v>
      </c>
      <c r="I1265" s="2">
        <v>0</v>
      </c>
      <c r="J1265" s="2">
        <v>0</v>
      </c>
      <c r="K1265" s="2">
        <v>0</v>
      </c>
      <c r="L1265" s="2">
        <v>6369093.7999999998</v>
      </c>
      <c r="M1265" s="2">
        <v>6369093.7999999998</v>
      </c>
      <c r="N1265" s="2">
        <v>630906.19999999995</v>
      </c>
      <c r="O1265" s="2">
        <v>630906.19999999995</v>
      </c>
      <c r="P1265" s="18">
        <f t="shared" si="32"/>
        <v>0.90987054285714286</v>
      </c>
    </row>
    <row r="1266" spans="1:16" s="23" customFormat="1" x14ac:dyDescent="0.2">
      <c r="A1266" t="s">
        <v>442</v>
      </c>
      <c r="B1266" t="s">
        <v>443</v>
      </c>
      <c r="C1266" t="s">
        <v>2</v>
      </c>
      <c r="D1266" t="s">
        <v>220</v>
      </c>
      <c r="E1266" t="s">
        <v>221</v>
      </c>
      <c r="F1266" s="2">
        <v>0</v>
      </c>
      <c r="G1266" s="2">
        <v>1940618</v>
      </c>
      <c r="H1266" s="2">
        <v>970309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1940618</v>
      </c>
      <c r="O1266" s="2">
        <v>970309</v>
      </c>
      <c r="P1266" s="18">
        <f t="shared" si="32"/>
        <v>0</v>
      </c>
    </row>
    <row r="1267" spans="1:16" s="23" customFormat="1" x14ac:dyDescent="0.2">
      <c r="A1267" t="s">
        <v>442</v>
      </c>
      <c r="B1267" t="s">
        <v>443</v>
      </c>
      <c r="C1267" t="s">
        <v>2</v>
      </c>
      <c r="D1267" t="s">
        <v>222</v>
      </c>
      <c r="E1267" t="s">
        <v>223</v>
      </c>
      <c r="F1267" s="2">
        <v>0</v>
      </c>
      <c r="G1267" s="2">
        <v>1940618</v>
      </c>
      <c r="H1267" s="2">
        <v>970309</v>
      </c>
      <c r="I1267" s="2">
        <v>0</v>
      </c>
      <c r="J1267" s="2">
        <v>0</v>
      </c>
      <c r="K1267" s="2">
        <v>0</v>
      </c>
      <c r="L1267" s="2">
        <v>0</v>
      </c>
      <c r="M1267" s="2">
        <v>0</v>
      </c>
      <c r="N1267" s="2">
        <v>1940618</v>
      </c>
      <c r="O1267" s="2">
        <v>970309</v>
      </c>
      <c r="P1267" s="18">
        <f t="shared" si="32"/>
        <v>0</v>
      </c>
    </row>
    <row r="1268" spans="1:16" s="23" customFormat="1" x14ac:dyDescent="0.2">
      <c r="A1268" t="s">
        <v>442</v>
      </c>
      <c r="B1268" t="s">
        <v>443</v>
      </c>
      <c r="C1268" t="s">
        <v>2</v>
      </c>
      <c r="D1268" t="s">
        <v>224</v>
      </c>
      <c r="E1268" t="s">
        <v>225</v>
      </c>
      <c r="F1268" s="2">
        <v>16400000</v>
      </c>
      <c r="G1268" s="2">
        <v>16400000</v>
      </c>
      <c r="H1268" s="2">
        <v>16303937.5</v>
      </c>
      <c r="I1268" s="2">
        <v>0</v>
      </c>
      <c r="J1268" s="2">
        <v>0</v>
      </c>
      <c r="K1268" s="2">
        <v>0</v>
      </c>
      <c r="L1268" s="2">
        <v>15475750</v>
      </c>
      <c r="M1268" s="2">
        <v>15475750</v>
      </c>
      <c r="N1268" s="2">
        <v>924250</v>
      </c>
      <c r="O1268" s="2">
        <v>828187.5</v>
      </c>
      <c r="P1268" s="18">
        <f t="shared" si="32"/>
        <v>0.94364329268292679</v>
      </c>
    </row>
    <row r="1269" spans="1:16" s="23" customFormat="1" x14ac:dyDescent="0.2">
      <c r="A1269" t="s">
        <v>442</v>
      </c>
      <c r="B1269" t="s">
        <v>443</v>
      </c>
      <c r="C1269" t="s">
        <v>2</v>
      </c>
      <c r="D1269" t="s">
        <v>453</v>
      </c>
      <c r="E1269" t="s">
        <v>454</v>
      </c>
      <c r="F1269" s="2">
        <v>15600000</v>
      </c>
      <c r="G1269" s="2">
        <v>15600000</v>
      </c>
      <c r="H1269" s="2">
        <v>15578937.5</v>
      </c>
      <c r="I1269" s="2">
        <v>0</v>
      </c>
      <c r="J1269" s="2">
        <v>0</v>
      </c>
      <c r="K1269" s="2">
        <v>0</v>
      </c>
      <c r="L1269" s="2">
        <v>15475750</v>
      </c>
      <c r="M1269" s="2">
        <v>15475750</v>
      </c>
      <c r="N1269" s="2">
        <v>124250</v>
      </c>
      <c r="O1269" s="2">
        <v>103187.5</v>
      </c>
      <c r="P1269" s="18">
        <f t="shared" si="32"/>
        <v>0.99203525641025636</v>
      </c>
    </row>
    <row r="1270" spans="1:16" s="23" customFormat="1" x14ac:dyDescent="0.2">
      <c r="A1270" t="s">
        <v>442</v>
      </c>
      <c r="B1270" t="s">
        <v>443</v>
      </c>
      <c r="C1270" t="s">
        <v>2</v>
      </c>
      <c r="D1270" t="s">
        <v>455</v>
      </c>
      <c r="E1270" t="s">
        <v>456</v>
      </c>
      <c r="F1270" s="2">
        <v>800000</v>
      </c>
      <c r="G1270" s="2">
        <v>800000</v>
      </c>
      <c r="H1270" s="2">
        <v>725000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800000</v>
      </c>
      <c r="O1270" s="2">
        <v>725000</v>
      </c>
      <c r="P1270" s="18">
        <f t="shared" si="32"/>
        <v>0</v>
      </c>
    </row>
    <row r="1271" spans="1:16" s="23" customFormat="1" x14ac:dyDescent="0.2">
      <c r="A1271" s="57" t="s">
        <v>457</v>
      </c>
      <c r="B1271" s="57" t="s">
        <v>458</v>
      </c>
      <c r="C1271" s="57" t="s">
        <v>2</v>
      </c>
      <c r="D1271" s="57" t="s">
        <v>3</v>
      </c>
      <c r="E1271" s="57" t="s">
        <v>3</v>
      </c>
      <c r="F1271" s="58">
        <v>2949823444</v>
      </c>
      <c r="G1271" s="58">
        <v>2900779090</v>
      </c>
      <c r="H1271" s="58">
        <v>2846456384.0999999</v>
      </c>
      <c r="I1271" s="58">
        <v>0</v>
      </c>
      <c r="J1271" s="58">
        <v>0</v>
      </c>
      <c r="K1271" s="58">
        <v>0</v>
      </c>
      <c r="L1271" s="58">
        <v>2111465025.47</v>
      </c>
      <c r="M1271" s="58">
        <v>2111465025.47</v>
      </c>
      <c r="N1271" s="58">
        <v>789314064.52999997</v>
      </c>
      <c r="O1271" s="58">
        <v>734991358.63</v>
      </c>
      <c r="P1271" s="34">
        <f t="shared" si="32"/>
        <v>0.7278958376213337</v>
      </c>
    </row>
    <row r="1272" spans="1:16" s="23" customFormat="1" x14ac:dyDescent="0.2">
      <c r="A1272" s="5" t="s">
        <v>457</v>
      </c>
      <c r="B1272" s="5" t="s">
        <v>458</v>
      </c>
      <c r="C1272" s="5" t="s">
        <v>2</v>
      </c>
      <c r="D1272" s="5" t="s">
        <v>6</v>
      </c>
      <c r="E1272" s="5" t="s">
        <v>7</v>
      </c>
      <c r="F1272" s="6">
        <v>2243445572</v>
      </c>
      <c r="G1272" s="6">
        <v>2175286334</v>
      </c>
      <c r="H1272" s="6">
        <v>2175286334</v>
      </c>
      <c r="I1272" s="6">
        <v>0</v>
      </c>
      <c r="J1272" s="6">
        <v>0</v>
      </c>
      <c r="K1272" s="6">
        <v>0</v>
      </c>
      <c r="L1272" s="6">
        <v>1522268319.95</v>
      </c>
      <c r="M1272" s="6">
        <v>1522268319.95</v>
      </c>
      <c r="N1272" s="6">
        <v>653018014.04999995</v>
      </c>
      <c r="O1272" s="6">
        <v>653018014.04999995</v>
      </c>
      <c r="P1272" s="34">
        <f t="shared" si="32"/>
        <v>0.69980135311694558</v>
      </c>
    </row>
    <row r="1273" spans="1:16" s="23" customFormat="1" x14ac:dyDescent="0.2">
      <c r="A1273" t="s">
        <v>457</v>
      </c>
      <c r="B1273" t="s">
        <v>458</v>
      </c>
      <c r="C1273" t="s">
        <v>2</v>
      </c>
      <c r="D1273" t="s">
        <v>8</v>
      </c>
      <c r="E1273" t="s">
        <v>9</v>
      </c>
      <c r="F1273" s="2">
        <v>1245377630</v>
      </c>
      <c r="G1273" s="2">
        <v>1191533580</v>
      </c>
      <c r="H1273" s="2">
        <v>1191533580</v>
      </c>
      <c r="I1273" s="2">
        <v>0</v>
      </c>
      <c r="J1273" s="2">
        <v>0</v>
      </c>
      <c r="K1273" s="2">
        <v>0</v>
      </c>
      <c r="L1273" s="2">
        <v>874384885.84000003</v>
      </c>
      <c r="M1273" s="2">
        <v>874384885.84000003</v>
      </c>
      <c r="N1273" s="2">
        <v>317148694.16000003</v>
      </c>
      <c r="O1273" s="2">
        <v>317148694.16000003</v>
      </c>
      <c r="P1273" s="18">
        <f t="shared" ref="P1219:P1282" si="33">L1273/G1273</f>
        <v>0.73383150967511968</v>
      </c>
    </row>
    <row r="1274" spans="1:16" s="23" customFormat="1" x14ac:dyDescent="0.2">
      <c r="A1274" t="s">
        <v>457</v>
      </c>
      <c r="B1274" t="s">
        <v>458</v>
      </c>
      <c r="C1274" t="s">
        <v>2</v>
      </c>
      <c r="D1274" t="s">
        <v>10</v>
      </c>
      <c r="E1274" t="s">
        <v>11</v>
      </c>
      <c r="F1274" s="2">
        <v>1240377630</v>
      </c>
      <c r="G1274" s="2">
        <v>1191533580</v>
      </c>
      <c r="H1274" s="2">
        <v>1191533580</v>
      </c>
      <c r="I1274" s="2">
        <v>0</v>
      </c>
      <c r="J1274" s="2">
        <v>0</v>
      </c>
      <c r="K1274" s="2">
        <v>0</v>
      </c>
      <c r="L1274" s="2">
        <v>874384885.84000003</v>
      </c>
      <c r="M1274" s="2">
        <v>874384885.84000003</v>
      </c>
      <c r="N1274" s="2">
        <v>317148694.16000003</v>
      </c>
      <c r="O1274" s="2">
        <v>317148694.16000003</v>
      </c>
      <c r="P1274" s="18">
        <f t="shared" si="33"/>
        <v>0.73383150967511968</v>
      </c>
    </row>
    <row r="1275" spans="1:16" s="23" customFormat="1" x14ac:dyDescent="0.2">
      <c r="A1275" t="s">
        <v>457</v>
      </c>
      <c r="B1275" t="s">
        <v>458</v>
      </c>
      <c r="C1275" t="s">
        <v>2</v>
      </c>
      <c r="D1275" t="s">
        <v>12</v>
      </c>
      <c r="E1275" t="s">
        <v>13</v>
      </c>
      <c r="F1275" s="2">
        <v>5000000</v>
      </c>
      <c r="G1275" s="2">
        <v>0</v>
      </c>
      <c r="H1275" s="2"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18">
        <v>0</v>
      </c>
    </row>
    <row r="1276" spans="1:16" s="23" customFormat="1" x14ac:dyDescent="0.2">
      <c r="A1276" t="s">
        <v>457</v>
      </c>
      <c r="B1276" t="s">
        <v>458</v>
      </c>
      <c r="C1276" t="s">
        <v>2</v>
      </c>
      <c r="D1276" t="s">
        <v>14</v>
      </c>
      <c r="E1276" t="s">
        <v>15</v>
      </c>
      <c r="F1276" s="2">
        <v>3000000</v>
      </c>
      <c r="G1276" s="2">
        <v>6952994</v>
      </c>
      <c r="H1276" s="2">
        <v>6952994</v>
      </c>
      <c r="I1276" s="2">
        <v>0</v>
      </c>
      <c r="J1276" s="2">
        <v>0</v>
      </c>
      <c r="K1276" s="2">
        <v>0</v>
      </c>
      <c r="L1276" s="2">
        <v>3226211.82</v>
      </c>
      <c r="M1276" s="2">
        <v>3226211.82</v>
      </c>
      <c r="N1276" s="2">
        <v>3726782.18</v>
      </c>
      <c r="O1276" s="2">
        <v>3726782.18</v>
      </c>
      <c r="P1276" s="18">
        <f t="shared" si="33"/>
        <v>0.46400325097360934</v>
      </c>
    </row>
    <row r="1277" spans="1:16" s="23" customFormat="1" x14ac:dyDescent="0.2">
      <c r="A1277" t="s">
        <v>457</v>
      </c>
      <c r="B1277" t="s">
        <v>458</v>
      </c>
      <c r="C1277" t="s">
        <v>2</v>
      </c>
      <c r="D1277" t="s">
        <v>16</v>
      </c>
      <c r="E1277" t="s">
        <v>17</v>
      </c>
      <c r="F1277" s="2">
        <v>3000000</v>
      </c>
      <c r="G1277" s="2">
        <v>6952994</v>
      </c>
      <c r="H1277" s="2">
        <v>6952994</v>
      </c>
      <c r="I1277" s="2">
        <v>0</v>
      </c>
      <c r="J1277" s="2">
        <v>0</v>
      </c>
      <c r="K1277" s="2">
        <v>0</v>
      </c>
      <c r="L1277" s="2">
        <v>3226211.82</v>
      </c>
      <c r="M1277" s="2">
        <v>3226211.82</v>
      </c>
      <c r="N1277" s="2">
        <v>3726782.18</v>
      </c>
      <c r="O1277" s="2">
        <v>3726782.18</v>
      </c>
      <c r="P1277" s="18">
        <f t="shared" si="33"/>
        <v>0.46400325097360934</v>
      </c>
    </row>
    <row r="1278" spans="1:16" s="23" customFormat="1" x14ac:dyDescent="0.2">
      <c r="A1278" t="s">
        <v>457</v>
      </c>
      <c r="B1278" t="s">
        <v>458</v>
      </c>
      <c r="C1278" t="s">
        <v>2</v>
      </c>
      <c r="D1278" t="s">
        <v>18</v>
      </c>
      <c r="E1278" t="s">
        <v>19</v>
      </c>
      <c r="F1278" s="2">
        <v>645914613</v>
      </c>
      <c r="G1278" s="2">
        <v>636996868</v>
      </c>
      <c r="H1278" s="2">
        <v>636996868</v>
      </c>
      <c r="I1278" s="2">
        <v>0</v>
      </c>
      <c r="J1278" s="2">
        <v>0</v>
      </c>
      <c r="K1278" s="2">
        <v>0</v>
      </c>
      <c r="L1278" s="2">
        <v>388831726.38</v>
      </c>
      <c r="M1278" s="2">
        <v>388831726.38</v>
      </c>
      <c r="N1278" s="2">
        <v>248165141.62</v>
      </c>
      <c r="O1278" s="2">
        <v>248165141.62</v>
      </c>
      <c r="P1278" s="18">
        <f t="shared" si="33"/>
        <v>0.61041387471939657</v>
      </c>
    </row>
    <row r="1279" spans="1:16" s="23" customFormat="1" x14ac:dyDescent="0.2">
      <c r="A1279" t="s">
        <v>457</v>
      </c>
      <c r="B1279" t="s">
        <v>458</v>
      </c>
      <c r="C1279" t="s">
        <v>2</v>
      </c>
      <c r="D1279" t="s">
        <v>20</v>
      </c>
      <c r="E1279" t="s">
        <v>21</v>
      </c>
      <c r="F1279" s="2">
        <v>247000000</v>
      </c>
      <c r="G1279" s="2">
        <v>242523829</v>
      </c>
      <c r="H1279" s="2">
        <v>242523829</v>
      </c>
      <c r="I1279" s="2">
        <v>0</v>
      </c>
      <c r="J1279" s="2">
        <v>0</v>
      </c>
      <c r="K1279" s="2">
        <v>0</v>
      </c>
      <c r="L1279" s="2">
        <v>174276578.27000001</v>
      </c>
      <c r="M1279" s="2">
        <v>174276578.27000001</v>
      </c>
      <c r="N1279" s="2">
        <v>68247250.730000004</v>
      </c>
      <c r="O1279" s="2">
        <v>68247250.730000004</v>
      </c>
      <c r="P1279" s="18">
        <f t="shared" si="33"/>
        <v>0.71859569011670199</v>
      </c>
    </row>
    <row r="1280" spans="1:16" s="23" customFormat="1" x14ac:dyDescent="0.2">
      <c r="A1280" t="s">
        <v>457</v>
      </c>
      <c r="B1280" t="s">
        <v>458</v>
      </c>
      <c r="C1280" t="s">
        <v>2</v>
      </c>
      <c r="D1280" t="s">
        <v>22</v>
      </c>
      <c r="E1280" t="s">
        <v>23</v>
      </c>
      <c r="F1280" s="2">
        <v>102550570</v>
      </c>
      <c r="G1280" s="2">
        <v>102550570</v>
      </c>
      <c r="H1280" s="2">
        <v>102550570</v>
      </c>
      <c r="I1280" s="2">
        <v>0</v>
      </c>
      <c r="J1280" s="2">
        <v>0</v>
      </c>
      <c r="K1280" s="2">
        <v>0</v>
      </c>
      <c r="L1280" s="2">
        <v>79450581.340000004</v>
      </c>
      <c r="M1280" s="2">
        <v>79450581.340000004</v>
      </c>
      <c r="N1280" s="2">
        <v>23099988.66</v>
      </c>
      <c r="O1280" s="2">
        <v>23099988.66</v>
      </c>
      <c r="P1280" s="18">
        <f t="shared" si="33"/>
        <v>0.77474538990860808</v>
      </c>
    </row>
    <row r="1281" spans="1:16" s="23" customFormat="1" x14ac:dyDescent="0.2">
      <c r="A1281" t="s">
        <v>457</v>
      </c>
      <c r="B1281" t="s">
        <v>458</v>
      </c>
      <c r="C1281" t="s">
        <v>2</v>
      </c>
      <c r="D1281" t="s">
        <v>24</v>
      </c>
      <c r="E1281" t="s">
        <v>25</v>
      </c>
      <c r="F1281" s="2">
        <v>120064480</v>
      </c>
      <c r="G1281" s="2">
        <v>120064480</v>
      </c>
      <c r="H1281" s="2">
        <v>120064480</v>
      </c>
      <c r="I1281" s="2">
        <v>0</v>
      </c>
      <c r="J1281" s="2">
        <v>0</v>
      </c>
      <c r="K1281" s="2">
        <v>0</v>
      </c>
      <c r="L1281" s="2">
        <v>115203353.15000001</v>
      </c>
      <c r="M1281" s="2">
        <v>115203353.15000001</v>
      </c>
      <c r="N1281" s="2">
        <v>4861126.8499999996</v>
      </c>
      <c r="O1281" s="2">
        <v>4861126.8499999996</v>
      </c>
      <c r="P1281" s="18">
        <f t="shared" si="33"/>
        <v>0.95951236493923941</v>
      </c>
    </row>
    <row r="1282" spans="1:16" s="23" customFormat="1" x14ac:dyDescent="0.2">
      <c r="A1282" t="s">
        <v>457</v>
      </c>
      <c r="B1282" t="s">
        <v>458</v>
      </c>
      <c r="C1282" t="s">
        <v>2</v>
      </c>
      <c r="D1282" t="s">
        <v>26</v>
      </c>
      <c r="E1282" t="s">
        <v>27</v>
      </c>
      <c r="F1282" s="2">
        <v>32500000</v>
      </c>
      <c r="G1282" s="2">
        <v>32500000</v>
      </c>
      <c r="H1282" s="2">
        <v>32500000</v>
      </c>
      <c r="I1282" s="2">
        <v>0</v>
      </c>
      <c r="J1282" s="2">
        <v>0</v>
      </c>
      <c r="K1282" s="2">
        <v>0</v>
      </c>
      <c r="L1282" s="2">
        <v>19901213.620000001</v>
      </c>
      <c r="M1282" s="2">
        <v>19901213.620000001</v>
      </c>
      <c r="N1282" s="2">
        <v>12598786.380000001</v>
      </c>
      <c r="O1282" s="2">
        <v>12598786.380000001</v>
      </c>
      <c r="P1282" s="18">
        <f t="shared" si="33"/>
        <v>0.61234503446153854</v>
      </c>
    </row>
    <row r="1283" spans="1:16" s="23" customFormat="1" x14ac:dyDescent="0.2">
      <c r="A1283" t="s">
        <v>457</v>
      </c>
      <c r="B1283" t="s">
        <v>458</v>
      </c>
      <c r="C1283" t="s">
        <v>28</v>
      </c>
      <c r="D1283" t="s">
        <v>29</v>
      </c>
      <c r="E1283" t="s">
        <v>30</v>
      </c>
      <c r="F1283" s="2">
        <v>143799563</v>
      </c>
      <c r="G1283" s="2">
        <v>139357989</v>
      </c>
      <c r="H1283" s="2">
        <v>139357989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139357989</v>
      </c>
      <c r="O1283" s="2">
        <v>139357989</v>
      </c>
      <c r="P1283" s="18">
        <f t="shared" ref="P1283:P1346" si="34">L1283/G1283</f>
        <v>0</v>
      </c>
    </row>
    <row r="1284" spans="1:16" s="23" customFormat="1" x14ac:dyDescent="0.2">
      <c r="A1284" t="s">
        <v>457</v>
      </c>
      <c r="B1284" t="s">
        <v>458</v>
      </c>
      <c r="C1284" t="s">
        <v>2</v>
      </c>
      <c r="D1284" t="s">
        <v>31</v>
      </c>
      <c r="E1284" t="s">
        <v>32</v>
      </c>
      <c r="F1284" s="2">
        <v>171076664</v>
      </c>
      <c r="G1284" s="2">
        <v>165877943</v>
      </c>
      <c r="H1284" s="2">
        <v>165877943</v>
      </c>
      <c r="I1284" s="2">
        <v>0</v>
      </c>
      <c r="J1284" s="2">
        <v>0</v>
      </c>
      <c r="K1284" s="2">
        <v>0</v>
      </c>
      <c r="L1284" s="2">
        <v>125278920</v>
      </c>
      <c r="M1284" s="2">
        <v>125278920</v>
      </c>
      <c r="N1284" s="2">
        <v>40599023</v>
      </c>
      <c r="O1284" s="2">
        <v>40599023</v>
      </c>
      <c r="P1284" s="18">
        <f t="shared" si="34"/>
        <v>0.7552476099851323</v>
      </c>
    </row>
    <row r="1285" spans="1:16" s="23" customFormat="1" x14ac:dyDescent="0.2">
      <c r="A1285" t="s">
        <v>457</v>
      </c>
      <c r="B1285" t="s">
        <v>458</v>
      </c>
      <c r="C1285" t="s">
        <v>2</v>
      </c>
      <c r="D1285" t="s">
        <v>459</v>
      </c>
      <c r="E1285" t="s">
        <v>292</v>
      </c>
      <c r="F1285" s="2">
        <v>162303502</v>
      </c>
      <c r="G1285" s="2">
        <v>157371382</v>
      </c>
      <c r="H1285" s="2">
        <v>157371382</v>
      </c>
      <c r="I1285" s="2">
        <v>0</v>
      </c>
      <c r="J1285" s="2">
        <v>0</v>
      </c>
      <c r="K1285" s="2">
        <v>0</v>
      </c>
      <c r="L1285" s="2">
        <v>118910655</v>
      </c>
      <c r="M1285" s="2">
        <v>118910655</v>
      </c>
      <c r="N1285" s="2">
        <v>38460727</v>
      </c>
      <c r="O1285" s="2">
        <v>38460727</v>
      </c>
      <c r="P1285" s="18">
        <f t="shared" si="34"/>
        <v>0.75560532981784456</v>
      </c>
    </row>
    <row r="1286" spans="1:16" s="23" customFormat="1" x14ac:dyDescent="0.2">
      <c r="A1286" t="s">
        <v>457</v>
      </c>
      <c r="B1286" t="s">
        <v>458</v>
      </c>
      <c r="C1286" t="s">
        <v>2</v>
      </c>
      <c r="D1286" t="s">
        <v>460</v>
      </c>
      <c r="E1286" t="s">
        <v>294</v>
      </c>
      <c r="F1286" s="2">
        <v>8773162</v>
      </c>
      <c r="G1286" s="2">
        <v>8506561</v>
      </c>
      <c r="H1286" s="2">
        <v>8506561</v>
      </c>
      <c r="I1286" s="2">
        <v>0</v>
      </c>
      <c r="J1286" s="2">
        <v>0</v>
      </c>
      <c r="K1286" s="2">
        <v>0</v>
      </c>
      <c r="L1286" s="2">
        <v>6368265</v>
      </c>
      <c r="M1286" s="2">
        <v>6368265</v>
      </c>
      <c r="N1286" s="2">
        <v>2138296</v>
      </c>
      <c r="O1286" s="2">
        <v>2138296</v>
      </c>
      <c r="P1286" s="18">
        <f t="shared" si="34"/>
        <v>0.74862979293277276</v>
      </c>
    </row>
    <row r="1287" spans="1:16" s="23" customFormat="1" x14ac:dyDescent="0.2">
      <c r="A1287" t="s">
        <v>457</v>
      </c>
      <c r="B1287" t="s">
        <v>458</v>
      </c>
      <c r="C1287" t="s">
        <v>2</v>
      </c>
      <c r="D1287" t="s">
        <v>37</v>
      </c>
      <c r="E1287" t="s">
        <v>38</v>
      </c>
      <c r="F1287" s="2">
        <v>178076665</v>
      </c>
      <c r="G1287" s="2">
        <v>173924949</v>
      </c>
      <c r="H1287" s="2">
        <v>173924949</v>
      </c>
      <c r="I1287" s="2">
        <v>0</v>
      </c>
      <c r="J1287" s="2">
        <v>0</v>
      </c>
      <c r="K1287" s="2">
        <v>0</v>
      </c>
      <c r="L1287" s="2">
        <v>130546575.91</v>
      </c>
      <c r="M1287" s="2">
        <v>130546575.91</v>
      </c>
      <c r="N1287" s="2">
        <v>43378373.090000004</v>
      </c>
      <c r="O1287" s="2">
        <v>43378373.090000004</v>
      </c>
      <c r="P1287" s="18">
        <f t="shared" si="34"/>
        <v>0.75059142843273163</v>
      </c>
    </row>
    <row r="1288" spans="1:16" s="23" customFormat="1" x14ac:dyDescent="0.2">
      <c r="A1288" t="s">
        <v>457</v>
      </c>
      <c r="B1288" t="s">
        <v>458</v>
      </c>
      <c r="C1288" t="s">
        <v>2</v>
      </c>
      <c r="D1288" t="s">
        <v>461</v>
      </c>
      <c r="E1288" t="s">
        <v>296</v>
      </c>
      <c r="F1288" s="2">
        <v>92118204</v>
      </c>
      <c r="G1288" s="2">
        <v>89318892</v>
      </c>
      <c r="H1288" s="2">
        <v>89318892</v>
      </c>
      <c r="I1288" s="2">
        <v>0</v>
      </c>
      <c r="J1288" s="2">
        <v>0</v>
      </c>
      <c r="K1288" s="2">
        <v>0</v>
      </c>
      <c r="L1288" s="2">
        <v>67203140</v>
      </c>
      <c r="M1288" s="2">
        <v>67203140</v>
      </c>
      <c r="N1288" s="2">
        <v>22115752</v>
      </c>
      <c r="O1288" s="2">
        <v>22115752</v>
      </c>
      <c r="P1288" s="18">
        <f t="shared" si="34"/>
        <v>0.75239558502360282</v>
      </c>
    </row>
    <row r="1289" spans="1:16" s="23" customFormat="1" x14ac:dyDescent="0.2">
      <c r="A1289" t="s">
        <v>457</v>
      </c>
      <c r="B1289" t="s">
        <v>458</v>
      </c>
      <c r="C1289" t="s">
        <v>2</v>
      </c>
      <c r="D1289" t="s">
        <v>462</v>
      </c>
      <c r="E1289" t="s">
        <v>298</v>
      </c>
      <c r="F1289" s="2">
        <v>26319487</v>
      </c>
      <c r="G1289" s="2">
        <v>51039367</v>
      </c>
      <c r="H1289" s="2">
        <v>51039367</v>
      </c>
      <c r="I1289" s="2">
        <v>0</v>
      </c>
      <c r="J1289" s="2">
        <v>0</v>
      </c>
      <c r="K1289" s="2">
        <v>0</v>
      </c>
      <c r="L1289" s="2">
        <v>38108845</v>
      </c>
      <c r="M1289" s="2">
        <v>38108845</v>
      </c>
      <c r="N1289" s="2">
        <v>12930522</v>
      </c>
      <c r="O1289" s="2">
        <v>12930522</v>
      </c>
      <c r="P1289" s="18">
        <f t="shared" si="34"/>
        <v>0.74665590974120033</v>
      </c>
    </row>
    <row r="1290" spans="1:16" s="23" customFormat="1" x14ac:dyDescent="0.2">
      <c r="A1290" t="s">
        <v>457</v>
      </c>
      <c r="B1290" t="s">
        <v>458</v>
      </c>
      <c r="C1290" t="s">
        <v>2</v>
      </c>
      <c r="D1290" t="s">
        <v>463</v>
      </c>
      <c r="E1290" t="s">
        <v>300</v>
      </c>
      <c r="F1290" s="2">
        <v>52638974</v>
      </c>
      <c r="G1290" s="2">
        <v>25519684</v>
      </c>
      <c r="H1290" s="2">
        <v>25519684</v>
      </c>
      <c r="I1290" s="2">
        <v>0</v>
      </c>
      <c r="J1290" s="2">
        <v>0</v>
      </c>
      <c r="K1290" s="2">
        <v>0</v>
      </c>
      <c r="L1290" s="2">
        <v>19119210</v>
      </c>
      <c r="M1290" s="2">
        <v>19119210</v>
      </c>
      <c r="N1290" s="2">
        <v>6400474</v>
      </c>
      <c r="O1290" s="2">
        <v>6400474</v>
      </c>
      <c r="P1290" s="18">
        <f t="shared" si="34"/>
        <v>0.74919462168888928</v>
      </c>
    </row>
    <row r="1291" spans="1:16" s="23" customFormat="1" x14ac:dyDescent="0.2">
      <c r="A1291" t="s">
        <v>457</v>
      </c>
      <c r="B1291" t="s">
        <v>458</v>
      </c>
      <c r="C1291" t="s">
        <v>2</v>
      </c>
      <c r="D1291" t="s">
        <v>464</v>
      </c>
      <c r="E1291" t="s">
        <v>465</v>
      </c>
      <c r="F1291" s="2">
        <v>7000000</v>
      </c>
      <c r="G1291" s="2">
        <v>8047006</v>
      </c>
      <c r="H1291" s="2">
        <v>8047006</v>
      </c>
      <c r="I1291" s="2">
        <v>0</v>
      </c>
      <c r="J1291" s="2">
        <v>0</v>
      </c>
      <c r="K1291" s="2">
        <v>0</v>
      </c>
      <c r="L1291" s="2">
        <v>6115380.9100000001</v>
      </c>
      <c r="M1291" s="2">
        <v>6115380.9100000001</v>
      </c>
      <c r="N1291" s="2">
        <v>1931625.09</v>
      </c>
      <c r="O1291" s="2">
        <v>1931625.09</v>
      </c>
      <c r="P1291" s="18">
        <f t="shared" si="34"/>
        <v>0.75995729467580864</v>
      </c>
    </row>
    <row r="1292" spans="1:16" s="23" customFormat="1" x14ac:dyDescent="0.2">
      <c r="A1292" s="5" t="s">
        <v>457</v>
      </c>
      <c r="B1292" s="5" t="s">
        <v>458</v>
      </c>
      <c r="C1292" s="5" t="s">
        <v>2</v>
      </c>
      <c r="D1292" s="5" t="s">
        <v>47</v>
      </c>
      <c r="E1292" s="5" t="s">
        <v>48</v>
      </c>
      <c r="F1292" s="6">
        <v>566801405</v>
      </c>
      <c r="G1292" s="6">
        <v>474923241</v>
      </c>
      <c r="H1292" s="6">
        <v>436487736.81999999</v>
      </c>
      <c r="I1292" s="6">
        <v>0</v>
      </c>
      <c r="J1292" s="6">
        <v>0</v>
      </c>
      <c r="K1292" s="6">
        <v>0</v>
      </c>
      <c r="L1292" s="6">
        <v>375685247.57999998</v>
      </c>
      <c r="M1292" s="6">
        <v>375685247.57999998</v>
      </c>
      <c r="N1292" s="6">
        <v>99237993.420000002</v>
      </c>
      <c r="O1292" s="6">
        <v>60802489.240000002</v>
      </c>
      <c r="P1292" s="34">
        <f t="shared" si="34"/>
        <v>0.79104414176268956</v>
      </c>
    </row>
    <row r="1293" spans="1:16" s="23" customFormat="1" x14ac:dyDescent="0.2">
      <c r="A1293" t="s">
        <v>457</v>
      </c>
      <c r="B1293" t="s">
        <v>458</v>
      </c>
      <c r="C1293" t="s">
        <v>2</v>
      </c>
      <c r="D1293" t="s">
        <v>49</v>
      </c>
      <c r="E1293" t="s">
        <v>50</v>
      </c>
      <c r="F1293" s="2">
        <v>310000000</v>
      </c>
      <c r="G1293" s="2">
        <v>218836413</v>
      </c>
      <c r="H1293" s="2">
        <v>216845963.69999999</v>
      </c>
      <c r="I1293" s="2">
        <v>0</v>
      </c>
      <c r="J1293" s="2">
        <v>0</v>
      </c>
      <c r="K1293" s="2">
        <v>0</v>
      </c>
      <c r="L1293" s="2">
        <v>183462145.13</v>
      </c>
      <c r="M1293" s="2">
        <v>183462145.13</v>
      </c>
      <c r="N1293" s="2">
        <v>35374267.869999997</v>
      </c>
      <c r="O1293" s="2">
        <v>33383818.57</v>
      </c>
      <c r="P1293" s="18">
        <f t="shared" si="34"/>
        <v>0.83835291675156454</v>
      </c>
    </row>
    <row r="1294" spans="1:16" s="23" customFormat="1" x14ac:dyDescent="0.2">
      <c r="A1294" t="s">
        <v>457</v>
      </c>
      <c r="B1294" t="s">
        <v>458</v>
      </c>
      <c r="C1294" t="s">
        <v>2</v>
      </c>
      <c r="D1294" t="s">
        <v>263</v>
      </c>
      <c r="E1294" t="s">
        <v>264</v>
      </c>
      <c r="F1294" s="2">
        <v>260000000</v>
      </c>
      <c r="G1294" s="2">
        <v>205015618</v>
      </c>
      <c r="H1294" s="2">
        <v>203665988.16</v>
      </c>
      <c r="I1294" s="2">
        <v>0</v>
      </c>
      <c r="J1294" s="2">
        <v>0</v>
      </c>
      <c r="K1294" s="2">
        <v>0</v>
      </c>
      <c r="L1294" s="2">
        <v>179090545.03999999</v>
      </c>
      <c r="M1294" s="2">
        <v>179090545.03999999</v>
      </c>
      <c r="N1294" s="2">
        <v>25925072.960000001</v>
      </c>
      <c r="O1294" s="2">
        <v>24575443.120000001</v>
      </c>
      <c r="P1294" s="18">
        <f t="shared" si="34"/>
        <v>0.87354586341807383</v>
      </c>
    </row>
    <row r="1295" spans="1:16" s="23" customFormat="1" x14ac:dyDescent="0.2">
      <c r="A1295" t="s">
        <v>457</v>
      </c>
      <c r="B1295" t="s">
        <v>458</v>
      </c>
      <c r="C1295" t="s">
        <v>2</v>
      </c>
      <c r="D1295" t="s">
        <v>333</v>
      </c>
      <c r="E1295" t="s">
        <v>334</v>
      </c>
      <c r="F1295" s="2">
        <v>50000000</v>
      </c>
      <c r="G1295" s="2">
        <v>13820795</v>
      </c>
      <c r="H1295" s="2">
        <v>13179975.539999999</v>
      </c>
      <c r="I1295" s="2">
        <v>0</v>
      </c>
      <c r="J1295" s="2">
        <v>0</v>
      </c>
      <c r="K1295" s="2">
        <v>0</v>
      </c>
      <c r="L1295" s="2">
        <v>4371600.09</v>
      </c>
      <c r="M1295" s="2">
        <v>4371600.09</v>
      </c>
      <c r="N1295" s="2">
        <v>9449194.9100000001</v>
      </c>
      <c r="O1295" s="2">
        <v>8808375.4499999993</v>
      </c>
      <c r="P1295" s="18">
        <f t="shared" si="34"/>
        <v>0.31630597878052602</v>
      </c>
    </row>
    <row r="1296" spans="1:16" s="23" customFormat="1" x14ac:dyDescent="0.2">
      <c r="A1296" t="s">
        <v>457</v>
      </c>
      <c r="B1296" t="s">
        <v>458</v>
      </c>
      <c r="C1296" t="s">
        <v>2</v>
      </c>
      <c r="D1296" t="s">
        <v>55</v>
      </c>
      <c r="E1296" t="s">
        <v>56</v>
      </c>
      <c r="F1296" s="2">
        <v>52285804</v>
      </c>
      <c r="G1296" s="2">
        <v>38949515</v>
      </c>
      <c r="H1296" s="2">
        <v>32055423.969999999</v>
      </c>
      <c r="I1296" s="2">
        <v>0</v>
      </c>
      <c r="J1296" s="2">
        <v>0</v>
      </c>
      <c r="K1296" s="2">
        <v>0</v>
      </c>
      <c r="L1296" s="2">
        <v>23581194.530000001</v>
      </c>
      <c r="M1296" s="2">
        <v>23581194.530000001</v>
      </c>
      <c r="N1296" s="2">
        <v>15368320.470000001</v>
      </c>
      <c r="O1296" s="2">
        <v>8474229.4399999995</v>
      </c>
      <c r="P1296" s="18">
        <f t="shared" si="34"/>
        <v>0.60542973461928862</v>
      </c>
    </row>
    <row r="1297" spans="1:16" s="23" customFormat="1" x14ac:dyDescent="0.2">
      <c r="A1297" t="s">
        <v>457</v>
      </c>
      <c r="B1297" t="s">
        <v>458</v>
      </c>
      <c r="C1297" t="s">
        <v>2</v>
      </c>
      <c r="D1297" t="s">
        <v>57</v>
      </c>
      <c r="E1297" t="s">
        <v>58</v>
      </c>
      <c r="F1297" s="2">
        <v>7920000</v>
      </c>
      <c r="G1297" s="2">
        <v>3583712</v>
      </c>
      <c r="H1297" s="2">
        <v>3528378.5</v>
      </c>
      <c r="I1297" s="2">
        <v>0</v>
      </c>
      <c r="J1297" s="2">
        <v>0</v>
      </c>
      <c r="K1297" s="2">
        <v>0</v>
      </c>
      <c r="L1297" s="2">
        <v>3191053</v>
      </c>
      <c r="M1297" s="2">
        <v>3191053</v>
      </c>
      <c r="N1297" s="2">
        <v>392659</v>
      </c>
      <c r="O1297" s="2">
        <v>337325.5</v>
      </c>
      <c r="P1297" s="18">
        <f t="shared" si="34"/>
        <v>0.89043232268664452</v>
      </c>
    </row>
    <row r="1298" spans="1:16" s="23" customFormat="1" x14ac:dyDescent="0.2">
      <c r="A1298" t="s">
        <v>457</v>
      </c>
      <c r="B1298" t="s">
        <v>458</v>
      </c>
      <c r="C1298" t="s">
        <v>2</v>
      </c>
      <c r="D1298" t="s">
        <v>59</v>
      </c>
      <c r="E1298" t="s">
        <v>60</v>
      </c>
      <c r="F1298" s="2">
        <v>17160004</v>
      </c>
      <c r="G1298" s="2">
        <v>8160003</v>
      </c>
      <c r="H1298" s="2">
        <v>6939535.75</v>
      </c>
      <c r="I1298" s="2">
        <v>0</v>
      </c>
      <c r="J1298" s="2">
        <v>0</v>
      </c>
      <c r="K1298" s="2">
        <v>0</v>
      </c>
      <c r="L1298" s="2">
        <v>5454988.79</v>
      </c>
      <c r="M1298" s="2">
        <v>5454988.79</v>
      </c>
      <c r="N1298" s="2">
        <v>2705014.21</v>
      </c>
      <c r="O1298" s="2">
        <v>1484546.96</v>
      </c>
      <c r="P1298" s="18">
        <f t="shared" si="34"/>
        <v>0.66850328241300894</v>
      </c>
    </row>
    <row r="1299" spans="1:16" s="23" customFormat="1" x14ac:dyDescent="0.2">
      <c r="A1299" t="s">
        <v>457</v>
      </c>
      <c r="B1299" t="s">
        <v>458</v>
      </c>
      <c r="C1299" t="s">
        <v>2</v>
      </c>
      <c r="D1299" t="s">
        <v>61</v>
      </c>
      <c r="E1299" t="s">
        <v>62</v>
      </c>
      <c r="F1299" s="2">
        <v>44000</v>
      </c>
      <c r="G1299" s="2">
        <v>44000</v>
      </c>
      <c r="H1299" s="2">
        <v>38500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44000</v>
      </c>
      <c r="O1299" s="2">
        <v>38500</v>
      </c>
      <c r="P1299" s="18">
        <f t="shared" si="34"/>
        <v>0</v>
      </c>
    </row>
    <row r="1300" spans="1:16" s="23" customFormat="1" x14ac:dyDescent="0.2">
      <c r="A1300" t="s">
        <v>457</v>
      </c>
      <c r="B1300" t="s">
        <v>458</v>
      </c>
      <c r="C1300" t="s">
        <v>2</v>
      </c>
      <c r="D1300" t="s">
        <v>63</v>
      </c>
      <c r="E1300" t="s">
        <v>64</v>
      </c>
      <c r="F1300" s="2">
        <v>25561800</v>
      </c>
      <c r="G1300" s="2">
        <v>25561800</v>
      </c>
      <c r="H1300" s="2">
        <v>20226358.219999999</v>
      </c>
      <c r="I1300" s="2">
        <v>0</v>
      </c>
      <c r="J1300" s="2">
        <v>0</v>
      </c>
      <c r="K1300" s="2">
        <v>0</v>
      </c>
      <c r="L1300" s="2">
        <v>13890246.890000001</v>
      </c>
      <c r="M1300" s="2">
        <v>13890246.890000001</v>
      </c>
      <c r="N1300" s="2">
        <v>11671553.109999999</v>
      </c>
      <c r="O1300" s="2">
        <v>6336111.3300000001</v>
      </c>
      <c r="P1300" s="18">
        <f t="shared" si="34"/>
        <v>0.54339862177154974</v>
      </c>
    </row>
    <row r="1301" spans="1:16" s="23" customFormat="1" x14ac:dyDescent="0.2">
      <c r="A1301" t="s">
        <v>457</v>
      </c>
      <c r="B1301" t="s">
        <v>458</v>
      </c>
      <c r="C1301" t="s">
        <v>2</v>
      </c>
      <c r="D1301" t="s">
        <v>65</v>
      </c>
      <c r="E1301" t="s">
        <v>66</v>
      </c>
      <c r="F1301" s="2">
        <v>1600000</v>
      </c>
      <c r="G1301" s="2">
        <v>1600000</v>
      </c>
      <c r="H1301" s="2">
        <v>1322651.5</v>
      </c>
      <c r="I1301" s="2">
        <v>0</v>
      </c>
      <c r="J1301" s="2">
        <v>0</v>
      </c>
      <c r="K1301" s="2">
        <v>0</v>
      </c>
      <c r="L1301" s="2">
        <v>1044905.85</v>
      </c>
      <c r="M1301" s="2">
        <v>1044905.85</v>
      </c>
      <c r="N1301" s="2">
        <v>555094.15</v>
      </c>
      <c r="O1301" s="2">
        <v>277745.65000000002</v>
      </c>
      <c r="P1301" s="18">
        <f t="shared" si="34"/>
        <v>0.65306615624999997</v>
      </c>
    </row>
    <row r="1302" spans="1:16" s="23" customFormat="1" x14ac:dyDescent="0.2">
      <c r="A1302" t="s">
        <v>457</v>
      </c>
      <c r="B1302" t="s">
        <v>458</v>
      </c>
      <c r="C1302" t="s">
        <v>2</v>
      </c>
      <c r="D1302" t="s">
        <v>67</v>
      </c>
      <c r="E1302" t="s">
        <v>68</v>
      </c>
      <c r="F1302" s="2">
        <v>2000000</v>
      </c>
      <c r="G1302" s="2">
        <v>9041492</v>
      </c>
      <c r="H1302" s="2">
        <v>8041991</v>
      </c>
      <c r="I1302" s="2">
        <v>0</v>
      </c>
      <c r="J1302" s="2">
        <v>0</v>
      </c>
      <c r="K1302" s="2">
        <v>0</v>
      </c>
      <c r="L1302" s="2">
        <v>7041490.9900000002</v>
      </c>
      <c r="M1302" s="2">
        <v>7041490.9900000002</v>
      </c>
      <c r="N1302" s="2">
        <v>2000001.01</v>
      </c>
      <c r="O1302" s="2">
        <v>1000500.01</v>
      </c>
      <c r="P1302" s="18">
        <f t="shared" si="34"/>
        <v>0.77879745842832138</v>
      </c>
    </row>
    <row r="1303" spans="1:16" s="23" customFormat="1" x14ac:dyDescent="0.2">
      <c r="A1303" t="s">
        <v>457</v>
      </c>
      <c r="B1303" t="s">
        <v>458</v>
      </c>
      <c r="C1303" t="s">
        <v>2</v>
      </c>
      <c r="D1303" t="s">
        <v>69</v>
      </c>
      <c r="E1303" t="s">
        <v>70</v>
      </c>
      <c r="F1303" s="2">
        <v>2000000</v>
      </c>
      <c r="G1303" s="2">
        <v>2000000</v>
      </c>
      <c r="H1303" s="2">
        <v>1000500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2000000</v>
      </c>
      <c r="O1303" s="2">
        <v>1000500</v>
      </c>
      <c r="P1303" s="18">
        <f t="shared" si="34"/>
        <v>0</v>
      </c>
    </row>
    <row r="1304" spans="1:16" s="23" customFormat="1" x14ac:dyDescent="0.2">
      <c r="A1304" t="s">
        <v>457</v>
      </c>
      <c r="B1304" t="s">
        <v>458</v>
      </c>
      <c r="C1304" t="s">
        <v>2</v>
      </c>
      <c r="D1304" t="s">
        <v>307</v>
      </c>
      <c r="E1304" t="s">
        <v>308</v>
      </c>
      <c r="F1304" s="2">
        <v>0</v>
      </c>
      <c r="G1304" s="2">
        <v>7041492</v>
      </c>
      <c r="H1304" s="2">
        <v>7041491</v>
      </c>
      <c r="I1304" s="2">
        <v>0</v>
      </c>
      <c r="J1304" s="2">
        <v>0</v>
      </c>
      <c r="K1304" s="2">
        <v>0</v>
      </c>
      <c r="L1304" s="2">
        <v>7041490.9900000002</v>
      </c>
      <c r="M1304" s="2">
        <v>7041490.9900000002</v>
      </c>
      <c r="N1304" s="2">
        <v>1.01</v>
      </c>
      <c r="O1304" s="2">
        <v>0.01</v>
      </c>
      <c r="P1304" s="18">
        <f t="shared" si="34"/>
        <v>0.99999985656448953</v>
      </c>
    </row>
    <row r="1305" spans="1:16" s="23" customFormat="1" x14ac:dyDescent="0.2">
      <c r="A1305" t="s">
        <v>457</v>
      </c>
      <c r="B1305" t="s">
        <v>458</v>
      </c>
      <c r="C1305" t="s">
        <v>2</v>
      </c>
      <c r="D1305" t="s">
        <v>76</v>
      </c>
      <c r="E1305" t="s">
        <v>77</v>
      </c>
      <c r="F1305" s="2">
        <v>178000000</v>
      </c>
      <c r="G1305" s="2">
        <v>181080220</v>
      </c>
      <c r="H1305" s="2">
        <v>156299157.83000001</v>
      </c>
      <c r="I1305" s="2">
        <v>0</v>
      </c>
      <c r="J1305" s="2">
        <v>0</v>
      </c>
      <c r="K1305" s="2">
        <v>0</v>
      </c>
      <c r="L1305" s="2">
        <v>141197785.88</v>
      </c>
      <c r="M1305" s="2">
        <v>141197785.88</v>
      </c>
      <c r="N1305" s="2">
        <v>39882434.119999997</v>
      </c>
      <c r="O1305" s="2">
        <v>15101371.949999999</v>
      </c>
      <c r="P1305" s="18">
        <f t="shared" si="34"/>
        <v>0.77975267469853971</v>
      </c>
    </row>
    <row r="1306" spans="1:16" s="23" customFormat="1" x14ac:dyDescent="0.2">
      <c r="A1306" t="s">
        <v>457</v>
      </c>
      <c r="B1306" t="s">
        <v>458</v>
      </c>
      <c r="C1306" t="s">
        <v>2</v>
      </c>
      <c r="D1306" t="s">
        <v>80</v>
      </c>
      <c r="E1306" t="s">
        <v>81</v>
      </c>
      <c r="F1306" s="2">
        <v>3000000</v>
      </c>
      <c r="G1306" s="2">
        <v>3100000</v>
      </c>
      <c r="H1306" s="2">
        <v>3064719</v>
      </c>
      <c r="I1306" s="2">
        <v>0</v>
      </c>
      <c r="J1306" s="2">
        <v>0</v>
      </c>
      <c r="K1306" s="2">
        <v>0</v>
      </c>
      <c r="L1306" s="2">
        <v>3064718.2</v>
      </c>
      <c r="M1306" s="2">
        <v>3064718.2</v>
      </c>
      <c r="N1306" s="2">
        <v>35281.800000000003</v>
      </c>
      <c r="O1306" s="2">
        <v>0.8</v>
      </c>
      <c r="P1306" s="18">
        <f t="shared" si="34"/>
        <v>0.98861877419354849</v>
      </c>
    </row>
    <row r="1307" spans="1:16" s="23" customFormat="1" x14ac:dyDescent="0.2">
      <c r="A1307" t="s">
        <v>457</v>
      </c>
      <c r="B1307" t="s">
        <v>458</v>
      </c>
      <c r="C1307" t="s">
        <v>2</v>
      </c>
      <c r="D1307" t="s">
        <v>82</v>
      </c>
      <c r="E1307" t="s">
        <v>83</v>
      </c>
      <c r="F1307" s="2">
        <v>0</v>
      </c>
      <c r="G1307" s="2">
        <v>11519446</v>
      </c>
      <c r="H1307" s="2">
        <v>11519446</v>
      </c>
      <c r="I1307" s="2">
        <v>0</v>
      </c>
      <c r="J1307" s="2">
        <v>0</v>
      </c>
      <c r="K1307" s="2">
        <v>0</v>
      </c>
      <c r="L1307" s="2">
        <v>11519446</v>
      </c>
      <c r="M1307" s="2">
        <v>11519446</v>
      </c>
      <c r="N1307" s="2">
        <v>0</v>
      </c>
      <c r="O1307" s="2">
        <v>0</v>
      </c>
      <c r="P1307" s="18">
        <f t="shared" si="34"/>
        <v>1</v>
      </c>
    </row>
    <row r="1308" spans="1:16" s="23" customFormat="1" x14ac:dyDescent="0.2">
      <c r="A1308" t="s">
        <v>457</v>
      </c>
      <c r="B1308" t="s">
        <v>458</v>
      </c>
      <c r="C1308" t="s">
        <v>2</v>
      </c>
      <c r="D1308" t="s">
        <v>84</v>
      </c>
      <c r="E1308" t="s">
        <v>85</v>
      </c>
      <c r="F1308" s="2">
        <v>175000000</v>
      </c>
      <c r="G1308" s="2">
        <v>159265977</v>
      </c>
      <c r="H1308" s="2">
        <v>136270195.83000001</v>
      </c>
      <c r="I1308" s="2">
        <v>0</v>
      </c>
      <c r="J1308" s="2">
        <v>0</v>
      </c>
      <c r="K1308" s="2">
        <v>0</v>
      </c>
      <c r="L1308" s="2">
        <v>122918824.68000001</v>
      </c>
      <c r="M1308" s="2">
        <v>122918824.68000001</v>
      </c>
      <c r="N1308" s="2">
        <v>36347152.32</v>
      </c>
      <c r="O1308" s="2">
        <v>13351371.15</v>
      </c>
      <c r="P1308" s="18">
        <f t="shared" si="34"/>
        <v>0.77178332117976467</v>
      </c>
    </row>
    <row r="1309" spans="1:16" s="23" customFormat="1" x14ac:dyDescent="0.2">
      <c r="A1309" t="s">
        <v>457</v>
      </c>
      <c r="B1309" t="s">
        <v>458</v>
      </c>
      <c r="C1309" t="s">
        <v>2</v>
      </c>
      <c r="D1309" t="s">
        <v>86</v>
      </c>
      <c r="E1309" t="s">
        <v>87</v>
      </c>
      <c r="F1309" s="2">
        <v>0</v>
      </c>
      <c r="G1309" s="2">
        <v>7194797</v>
      </c>
      <c r="H1309" s="2">
        <v>5444797</v>
      </c>
      <c r="I1309" s="2">
        <v>0</v>
      </c>
      <c r="J1309" s="2">
        <v>0</v>
      </c>
      <c r="K1309" s="2">
        <v>0</v>
      </c>
      <c r="L1309" s="2">
        <v>3694797</v>
      </c>
      <c r="M1309" s="2">
        <v>3694797</v>
      </c>
      <c r="N1309" s="2">
        <v>3500000</v>
      </c>
      <c r="O1309" s="2">
        <v>1750000</v>
      </c>
      <c r="P1309" s="18">
        <f t="shared" si="34"/>
        <v>0.51353735206149664</v>
      </c>
    </row>
    <row r="1310" spans="1:16" s="23" customFormat="1" x14ac:dyDescent="0.2">
      <c r="A1310" t="s">
        <v>457</v>
      </c>
      <c r="B1310" t="s">
        <v>458</v>
      </c>
      <c r="C1310" t="s">
        <v>2</v>
      </c>
      <c r="D1310" t="s">
        <v>88</v>
      </c>
      <c r="E1310" t="s">
        <v>89</v>
      </c>
      <c r="F1310" s="2">
        <v>8000000</v>
      </c>
      <c r="G1310" s="2">
        <v>8000000</v>
      </c>
      <c r="H1310" s="2">
        <v>5383000</v>
      </c>
      <c r="I1310" s="2">
        <v>0</v>
      </c>
      <c r="J1310" s="2">
        <v>0</v>
      </c>
      <c r="K1310" s="2">
        <v>0</v>
      </c>
      <c r="L1310" s="2">
        <v>3695021.7</v>
      </c>
      <c r="M1310" s="2">
        <v>3695021.7</v>
      </c>
      <c r="N1310" s="2">
        <v>4304978.3</v>
      </c>
      <c r="O1310" s="2">
        <v>1687978.3</v>
      </c>
      <c r="P1310" s="18">
        <f t="shared" si="34"/>
        <v>0.46187771250000004</v>
      </c>
    </row>
    <row r="1311" spans="1:16" s="23" customFormat="1" x14ac:dyDescent="0.2">
      <c r="A1311" t="s">
        <v>457</v>
      </c>
      <c r="B1311" t="s">
        <v>458</v>
      </c>
      <c r="C1311" t="s">
        <v>2</v>
      </c>
      <c r="D1311" t="s">
        <v>90</v>
      </c>
      <c r="E1311" t="s">
        <v>91</v>
      </c>
      <c r="F1311" s="2">
        <v>1000000</v>
      </c>
      <c r="G1311" s="2">
        <v>1000000</v>
      </c>
      <c r="H1311" s="2">
        <v>630000</v>
      </c>
      <c r="I1311" s="2">
        <v>0</v>
      </c>
      <c r="J1311" s="2">
        <v>0</v>
      </c>
      <c r="K1311" s="2">
        <v>0</v>
      </c>
      <c r="L1311" s="2">
        <v>247071.7</v>
      </c>
      <c r="M1311" s="2">
        <v>247071.7</v>
      </c>
      <c r="N1311" s="2">
        <v>752928.3</v>
      </c>
      <c r="O1311" s="2">
        <v>382928.3</v>
      </c>
      <c r="P1311" s="18">
        <f t="shared" si="34"/>
        <v>0.24707170000000001</v>
      </c>
    </row>
    <row r="1312" spans="1:16" s="23" customFormat="1" x14ac:dyDescent="0.2">
      <c r="A1312" t="s">
        <v>457</v>
      </c>
      <c r="B1312" t="s">
        <v>458</v>
      </c>
      <c r="C1312" t="s">
        <v>2</v>
      </c>
      <c r="D1312" t="s">
        <v>92</v>
      </c>
      <c r="E1312" t="s">
        <v>93</v>
      </c>
      <c r="F1312" s="2">
        <v>7000000</v>
      </c>
      <c r="G1312" s="2">
        <v>7000000</v>
      </c>
      <c r="H1312" s="2">
        <v>4753000</v>
      </c>
      <c r="I1312" s="2">
        <v>0</v>
      </c>
      <c r="J1312" s="2">
        <v>0</v>
      </c>
      <c r="K1312" s="2">
        <v>0</v>
      </c>
      <c r="L1312" s="2">
        <v>3447950</v>
      </c>
      <c r="M1312" s="2">
        <v>3447950</v>
      </c>
      <c r="N1312" s="2">
        <v>3552050</v>
      </c>
      <c r="O1312" s="2">
        <v>1305050</v>
      </c>
      <c r="P1312" s="18">
        <f t="shared" si="34"/>
        <v>0.49256428571428573</v>
      </c>
    </row>
    <row r="1313" spans="1:16" s="23" customFormat="1" x14ac:dyDescent="0.2">
      <c r="A1313" t="s">
        <v>457</v>
      </c>
      <c r="B1313" t="s">
        <v>458</v>
      </c>
      <c r="C1313" t="s">
        <v>2</v>
      </c>
      <c r="D1313" t="s">
        <v>98</v>
      </c>
      <c r="E1313" t="s">
        <v>99</v>
      </c>
      <c r="F1313" s="2">
        <v>12000000</v>
      </c>
      <c r="G1313" s="2">
        <v>12000000</v>
      </c>
      <c r="H1313" s="2">
        <v>11926862</v>
      </c>
      <c r="I1313" s="2">
        <v>0</v>
      </c>
      <c r="J1313" s="2">
        <v>0</v>
      </c>
      <c r="K1313" s="2">
        <v>0</v>
      </c>
      <c r="L1313" s="2">
        <v>11853724</v>
      </c>
      <c r="M1313" s="2">
        <v>11853724</v>
      </c>
      <c r="N1313" s="2">
        <v>146276</v>
      </c>
      <c r="O1313" s="2">
        <v>73138</v>
      </c>
      <c r="P1313" s="18">
        <f t="shared" si="34"/>
        <v>0.98781033333333335</v>
      </c>
    </row>
    <row r="1314" spans="1:16" s="23" customFormat="1" x14ac:dyDescent="0.2">
      <c r="A1314" t="s">
        <v>457</v>
      </c>
      <c r="B1314" t="s">
        <v>458</v>
      </c>
      <c r="C1314" t="s">
        <v>2</v>
      </c>
      <c r="D1314" t="s">
        <v>100</v>
      </c>
      <c r="E1314" t="s">
        <v>101</v>
      </c>
      <c r="F1314" s="2">
        <v>12000000</v>
      </c>
      <c r="G1314" s="2">
        <v>12000000</v>
      </c>
      <c r="H1314" s="2">
        <v>11926862</v>
      </c>
      <c r="I1314" s="2">
        <v>0</v>
      </c>
      <c r="J1314" s="2">
        <v>0</v>
      </c>
      <c r="K1314" s="2">
        <v>0</v>
      </c>
      <c r="L1314" s="2">
        <v>11853724</v>
      </c>
      <c r="M1314" s="2">
        <v>11853724</v>
      </c>
      <c r="N1314" s="2">
        <v>146276</v>
      </c>
      <c r="O1314" s="2">
        <v>73138</v>
      </c>
      <c r="P1314" s="18">
        <f t="shared" si="34"/>
        <v>0.98781033333333335</v>
      </c>
    </row>
    <row r="1315" spans="1:16" s="23" customFormat="1" x14ac:dyDescent="0.2">
      <c r="A1315" t="s">
        <v>457</v>
      </c>
      <c r="B1315" t="s">
        <v>458</v>
      </c>
      <c r="C1315" t="s">
        <v>2</v>
      </c>
      <c r="D1315" t="s">
        <v>102</v>
      </c>
      <c r="E1315" t="s">
        <v>103</v>
      </c>
      <c r="F1315" s="2">
        <v>0</v>
      </c>
      <c r="G1315" s="2">
        <v>2500000</v>
      </c>
      <c r="H1315" s="2">
        <v>2500000</v>
      </c>
      <c r="I1315" s="2">
        <v>0</v>
      </c>
      <c r="J1315" s="2">
        <v>0</v>
      </c>
      <c r="K1315" s="2">
        <v>0</v>
      </c>
      <c r="L1315" s="2">
        <v>2499999.86</v>
      </c>
      <c r="M1315" s="2">
        <v>2499999.86</v>
      </c>
      <c r="N1315" s="2">
        <v>0.14000000000000001</v>
      </c>
      <c r="O1315" s="2">
        <v>0.14000000000000001</v>
      </c>
      <c r="P1315" s="18">
        <f t="shared" si="34"/>
        <v>0.99999994399999992</v>
      </c>
    </row>
    <row r="1316" spans="1:16" s="23" customFormat="1" x14ac:dyDescent="0.2">
      <c r="A1316" t="s">
        <v>457</v>
      </c>
      <c r="B1316" t="s">
        <v>458</v>
      </c>
      <c r="C1316" t="s">
        <v>2</v>
      </c>
      <c r="D1316" t="s">
        <v>104</v>
      </c>
      <c r="E1316" t="s">
        <v>105</v>
      </c>
      <c r="F1316" s="2">
        <v>0</v>
      </c>
      <c r="G1316" s="2">
        <v>2500000</v>
      </c>
      <c r="H1316" s="2">
        <v>2500000</v>
      </c>
      <c r="I1316" s="2">
        <v>0</v>
      </c>
      <c r="J1316" s="2">
        <v>0</v>
      </c>
      <c r="K1316" s="2">
        <v>0</v>
      </c>
      <c r="L1316" s="2">
        <v>2499999.86</v>
      </c>
      <c r="M1316" s="2">
        <v>2499999.86</v>
      </c>
      <c r="N1316" s="2">
        <v>0.14000000000000001</v>
      </c>
      <c r="O1316" s="2">
        <v>0.14000000000000001</v>
      </c>
      <c r="P1316" s="18">
        <f t="shared" si="34"/>
        <v>0.99999994399999992</v>
      </c>
    </row>
    <row r="1317" spans="1:16" s="23" customFormat="1" x14ac:dyDescent="0.2">
      <c r="A1317" t="s">
        <v>457</v>
      </c>
      <c r="B1317" t="s">
        <v>458</v>
      </c>
      <c r="C1317" t="s">
        <v>2</v>
      </c>
      <c r="D1317" t="s">
        <v>110</v>
      </c>
      <c r="E1317" t="s">
        <v>111</v>
      </c>
      <c r="F1317" s="2">
        <v>4515601</v>
      </c>
      <c r="G1317" s="2">
        <v>4515601</v>
      </c>
      <c r="H1317" s="2">
        <v>3435338.32</v>
      </c>
      <c r="I1317" s="2">
        <v>0</v>
      </c>
      <c r="J1317" s="2">
        <v>0</v>
      </c>
      <c r="K1317" s="2">
        <v>0</v>
      </c>
      <c r="L1317" s="2">
        <v>2353885.4900000002</v>
      </c>
      <c r="M1317" s="2">
        <v>2353885.4900000002</v>
      </c>
      <c r="N1317" s="2">
        <v>2161715.5099999998</v>
      </c>
      <c r="O1317" s="2">
        <v>1081452.83</v>
      </c>
      <c r="P1317" s="18">
        <f t="shared" si="34"/>
        <v>0.52127844997819783</v>
      </c>
    </row>
    <row r="1318" spans="1:16" s="23" customFormat="1" x14ac:dyDescent="0.2">
      <c r="A1318" t="s">
        <v>457</v>
      </c>
      <c r="B1318" t="s">
        <v>458</v>
      </c>
      <c r="C1318" t="s">
        <v>2</v>
      </c>
      <c r="D1318" t="s">
        <v>116</v>
      </c>
      <c r="E1318" t="s">
        <v>117</v>
      </c>
      <c r="F1318" s="2">
        <v>2645500</v>
      </c>
      <c r="G1318" s="2">
        <v>2645500</v>
      </c>
      <c r="H1318" s="2">
        <v>2500000</v>
      </c>
      <c r="I1318" s="2">
        <v>0</v>
      </c>
      <c r="J1318" s="2">
        <v>0</v>
      </c>
      <c r="K1318" s="2">
        <v>0</v>
      </c>
      <c r="L1318" s="2">
        <v>2353885.4900000002</v>
      </c>
      <c r="M1318" s="2">
        <v>2353885.4900000002</v>
      </c>
      <c r="N1318" s="2">
        <v>291614.51</v>
      </c>
      <c r="O1318" s="2">
        <v>146114.51</v>
      </c>
      <c r="P1318" s="18">
        <f t="shared" si="34"/>
        <v>0.88976960498960511</v>
      </c>
    </row>
    <row r="1319" spans="1:16" s="23" customFormat="1" x14ac:dyDescent="0.2">
      <c r="A1319" t="s">
        <v>457</v>
      </c>
      <c r="B1319" t="s">
        <v>458</v>
      </c>
      <c r="C1319" t="s">
        <v>2</v>
      </c>
      <c r="D1319" t="s">
        <v>269</v>
      </c>
      <c r="E1319" t="s">
        <v>270</v>
      </c>
      <c r="F1319" s="2">
        <v>1870101</v>
      </c>
      <c r="G1319" s="2">
        <v>1870101</v>
      </c>
      <c r="H1319" s="2">
        <v>935338.32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1870101</v>
      </c>
      <c r="O1319" s="2">
        <v>935338.32</v>
      </c>
      <c r="P1319" s="18">
        <f t="shared" si="34"/>
        <v>0</v>
      </c>
    </row>
    <row r="1320" spans="1:16" s="23" customFormat="1" x14ac:dyDescent="0.2">
      <c r="A1320" s="5" t="s">
        <v>457</v>
      </c>
      <c r="B1320" s="5" t="s">
        <v>458</v>
      </c>
      <c r="C1320" s="5" t="s">
        <v>2</v>
      </c>
      <c r="D1320" s="5" t="s">
        <v>136</v>
      </c>
      <c r="E1320" s="5" t="s">
        <v>137</v>
      </c>
      <c r="F1320" s="6">
        <v>24449568</v>
      </c>
      <c r="G1320" s="6">
        <v>50756892</v>
      </c>
      <c r="H1320" s="6">
        <v>39793435.530000001</v>
      </c>
      <c r="I1320" s="6">
        <v>0</v>
      </c>
      <c r="J1320" s="6">
        <v>0</v>
      </c>
      <c r="K1320" s="6">
        <v>0</v>
      </c>
      <c r="L1320" s="6">
        <v>33391105.27</v>
      </c>
      <c r="M1320" s="6">
        <v>33391105.27</v>
      </c>
      <c r="N1320" s="6">
        <v>17365786.73</v>
      </c>
      <c r="O1320" s="6">
        <v>6402330.2599999998</v>
      </c>
      <c r="P1320" s="34">
        <f t="shared" si="34"/>
        <v>0.657863473397859</v>
      </c>
    </row>
    <row r="1321" spans="1:16" s="23" customFormat="1" x14ac:dyDescent="0.2">
      <c r="A1321" t="s">
        <v>457</v>
      </c>
      <c r="B1321" t="s">
        <v>458</v>
      </c>
      <c r="C1321" t="s">
        <v>2</v>
      </c>
      <c r="D1321" t="s">
        <v>138</v>
      </c>
      <c r="E1321" t="s">
        <v>139</v>
      </c>
      <c r="F1321" s="2">
        <v>9000000</v>
      </c>
      <c r="G1321" s="2">
        <v>9000000</v>
      </c>
      <c r="H1321" s="2">
        <v>4023000</v>
      </c>
      <c r="I1321" s="2">
        <v>0</v>
      </c>
      <c r="J1321" s="2">
        <v>0</v>
      </c>
      <c r="K1321" s="2">
        <v>0</v>
      </c>
      <c r="L1321" s="2">
        <v>1545653.72</v>
      </c>
      <c r="M1321" s="2">
        <v>1545653.72</v>
      </c>
      <c r="N1321" s="2">
        <v>7454346.2800000003</v>
      </c>
      <c r="O1321" s="2">
        <v>2477346.2799999998</v>
      </c>
      <c r="P1321" s="18">
        <f t="shared" si="34"/>
        <v>0.17173930222222222</v>
      </c>
    </row>
    <row r="1322" spans="1:16" s="23" customFormat="1" x14ac:dyDescent="0.2">
      <c r="A1322" t="s">
        <v>457</v>
      </c>
      <c r="B1322" t="s">
        <v>458</v>
      </c>
      <c r="C1322" t="s">
        <v>2</v>
      </c>
      <c r="D1322" t="s">
        <v>140</v>
      </c>
      <c r="E1322" t="s">
        <v>141</v>
      </c>
      <c r="F1322" s="2">
        <v>6500000</v>
      </c>
      <c r="G1322" s="2">
        <v>6500000</v>
      </c>
      <c r="H1322" s="2">
        <v>2773000</v>
      </c>
      <c r="I1322" s="2">
        <v>0</v>
      </c>
      <c r="J1322" s="2">
        <v>0</v>
      </c>
      <c r="K1322" s="2">
        <v>0</v>
      </c>
      <c r="L1322" s="2">
        <v>1545653.72</v>
      </c>
      <c r="M1322" s="2">
        <v>1545653.72</v>
      </c>
      <c r="N1322" s="2">
        <v>4954346.28</v>
      </c>
      <c r="O1322" s="2">
        <v>1227346.28</v>
      </c>
      <c r="P1322" s="18">
        <f t="shared" si="34"/>
        <v>0.23779287999999998</v>
      </c>
    </row>
    <row r="1323" spans="1:16" s="23" customFormat="1" x14ac:dyDescent="0.2">
      <c r="A1323" t="s">
        <v>457</v>
      </c>
      <c r="B1323" t="s">
        <v>458</v>
      </c>
      <c r="C1323" t="s">
        <v>2</v>
      </c>
      <c r="D1323" t="s">
        <v>144</v>
      </c>
      <c r="E1323" t="s">
        <v>145</v>
      </c>
      <c r="F1323" s="2">
        <v>2500000</v>
      </c>
      <c r="G1323" s="2">
        <v>2500000</v>
      </c>
      <c r="H1323" s="2">
        <v>1250000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2500000</v>
      </c>
      <c r="O1323" s="2">
        <v>1250000</v>
      </c>
      <c r="P1323" s="18">
        <f t="shared" si="34"/>
        <v>0</v>
      </c>
    </row>
    <row r="1324" spans="1:16" s="23" customFormat="1" x14ac:dyDescent="0.2">
      <c r="A1324" t="s">
        <v>457</v>
      </c>
      <c r="B1324" t="s">
        <v>458</v>
      </c>
      <c r="C1324" t="s">
        <v>2</v>
      </c>
      <c r="D1324" t="s">
        <v>168</v>
      </c>
      <c r="E1324" t="s">
        <v>169</v>
      </c>
      <c r="F1324" s="2">
        <v>0</v>
      </c>
      <c r="G1324" s="2">
        <v>2653104</v>
      </c>
      <c r="H1324" s="2">
        <v>2653103.27</v>
      </c>
      <c r="I1324" s="2">
        <v>0</v>
      </c>
      <c r="J1324" s="2">
        <v>0</v>
      </c>
      <c r="K1324" s="2">
        <v>0</v>
      </c>
      <c r="L1324" s="2">
        <v>2653103.27</v>
      </c>
      <c r="M1324" s="2">
        <v>2653103.27</v>
      </c>
      <c r="N1324" s="2">
        <v>0.73</v>
      </c>
      <c r="O1324" s="2">
        <v>0</v>
      </c>
      <c r="P1324" s="18">
        <f t="shared" si="34"/>
        <v>0.99999972485059008</v>
      </c>
    </row>
    <row r="1325" spans="1:16" s="23" customFormat="1" x14ac:dyDescent="0.2">
      <c r="A1325" t="s">
        <v>457</v>
      </c>
      <c r="B1325" t="s">
        <v>458</v>
      </c>
      <c r="C1325" t="s">
        <v>2</v>
      </c>
      <c r="D1325" t="s">
        <v>172</v>
      </c>
      <c r="E1325" t="s">
        <v>173</v>
      </c>
      <c r="F1325" s="2">
        <v>0</v>
      </c>
      <c r="G1325" s="2">
        <v>2653104</v>
      </c>
      <c r="H1325" s="2">
        <v>2653103.27</v>
      </c>
      <c r="I1325" s="2">
        <v>0</v>
      </c>
      <c r="J1325" s="2">
        <v>0</v>
      </c>
      <c r="K1325" s="2">
        <v>0</v>
      </c>
      <c r="L1325" s="2">
        <v>2653103.27</v>
      </c>
      <c r="M1325" s="2">
        <v>2653103.27</v>
      </c>
      <c r="N1325" s="2">
        <v>0.73</v>
      </c>
      <c r="O1325" s="2">
        <v>0</v>
      </c>
      <c r="P1325" s="18">
        <f t="shared" si="34"/>
        <v>0.99999972485059008</v>
      </c>
    </row>
    <row r="1326" spans="1:16" s="23" customFormat="1" x14ac:dyDescent="0.2">
      <c r="A1326" t="s">
        <v>457</v>
      </c>
      <c r="B1326" t="s">
        <v>458</v>
      </c>
      <c r="C1326" t="s">
        <v>2</v>
      </c>
      <c r="D1326" t="s">
        <v>174</v>
      </c>
      <c r="E1326" t="s">
        <v>175</v>
      </c>
      <c r="F1326" s="2">
        <v>15449568</v>
      </c>
      <c r="G1326" s="2">
        <v>39103788</v>
      </c>
      <c r="H1326" s="2">
        <v>33117332.260000002</v>
      </c>
      <c r="I1326" s="2">
        <v>0</v>
      </c>
      <c r="J1326" s="2">
        <v>0</v>
      </c>
      <c r="K1326" s="2">
        <v>0</v>
      </c>
      <c r="L1326" s="2">
        <v>29192348.280000001</v>
      </c>
      <c r="M1326" s="2">
        <v>29192348.280000001</v>
      </c>
      <c r="N1326" s="2">
        <v>9911439.7200000007</v>
      </c>
      <c r="O1326" s="2">
        <v>3924983.98</v>
      </c>
      <c r="P1326" s="18">
        <f t="shared" si="34"/>
        <v>0.74653504872724863</v>
      </c>
    </row>
    <row r="1327" spans="1:16" s="23" customFormat="1" x14ac:dyDescent="0.2">
      <c r="A1327" t="s">
        <v>457</v>
      </c>
      <c r="B1327" t="s">
        <v>458</v>
      </c>
      <c r="C1327" t="s">
        <v>2</v>
      </c>
      <c r="D1327" t="s">
        <v>176</v>
      </c>
      <c r="E1327" t="s">
        <v>177</v>
      </c>
      <c r="F1327" s="2">
        <v>2000000</v>
      </c>
      <c r="G1327" s="2">
        <v>2000000</v>
      </c>
      <c r="H1327" s="2">
        <v>1246256.25</v>
      </c>
      <c r="I1327" s="2">
        <v>0</v>
      </c>
      <c r="J1327" s="2">
        <v>0</v>
      </c>
      <c r="K1327" s="2">
        <v>0</v>
      </c>
      <c r="L1327" s="2">
        <v>492468.55</v>
      </c>
      <c r="M1327" s="2">
        <v>492468.55</v>
      </c>
      <c r="N1327" s="2">
        <v>1507531.45</v>
      </c>
      <c r="O1327" s="2">
        <v>753787.7</v>
      </c>
      <c r="P1327" s="18">
        <f t="shared" si="34"/>
        <v>0.246234275</v>
      </c>
    </row>
    <row r="1328" spans="1:16" s="23" customFormat="1" x14ac:dyDescent="0.2">
      <c r="A1328" t="s">
        <v>457</v>
      </c>
      <c r="B1328" t="s">
        <v>458</v>
      </c>
      <c r="C1328" t="s">
        <v>2</v>
      </c>
      <c r="D1328" t="s">
        <v>180</v>
      </c>
      <c r="E1328" t="s">
        <v>181</v>
      </c>
      <c r="F1328" s="2">
        <v>7000000</v>
      </c>
      <c r="G1328" s="2">
        <v>33054220</v>
      </c>
      <c r="H1328" s="2">
        <v>28611509.530000001</v>
      </c>
      <c r="I1328" s="2">
        <v>0</v>
      </c>
      <c r="J1328" s="2">
        <v>0</v>
      </c>
      <c r="K1328" s="2">
        <v>0</v>
      </c>
      <c r="L1328" s="2">
        <v>26183858.550000001</v>
      </c>
      <c r="M1328" s="2">
        <v>26183858.550000001</v>
      </c>
      <c r="N1328" s="2">
        <v>6870361.4500000002</v>
      </c>
      <c r="O1328" s="2">
        <v>2427650.98</v>
      </c>
      <c r="P1328" s="18">
        <f t="shared" si="34"/>
        <v>0.79214873471526481</v>
      </c>
    </row>
    <row r="1329" spans="1:16" s="23" customFormat="1" x14ac:dyDescent="0.2">
      <c r="A1329" t="s">
        <v>457</v>
      </c>
      <c r="B1329" t="s">
        <v>458</v>
      </c>
      <c r="C1329" t="s">
        <v>2</v>
      </c>
      <c r="D1329" t="s">
        <v>184</v>
      </c>
      <c r="E1329" t="s">
        <v>185</v>
      </c>
      <c r="F1329" s="2">
        <v>2000000</v>
      </c>
      <c r="G1329" s="2">
        <v>2000000</v>
      </c>
      <c r="H1329" s="2">
        <v>1953292.48</v>
      </c>
      <c r="I1329" s="2">
        <v>0</v>
      </c>
      <c r="J1329" s="2">
        <v>0</v>
      </c>
      <c r="K1329" s="2">
        <v>0</v>
      </c>
      <c r="L1329" s="2">
        <v>1953292.48</v>
      </c>
      <c r="M1329" s="2">
        <v>1953292.48</v>
      </c>
      <c r="N1329" s="2">
        <v>46707.519999999997</v>
      </c>
      <c r="O1329" s="2">
        <v>0</v>
      </c>
      <c r="P1329" s="18">
        <f t="shared" si="34"/>
        <v>0.97664624</v>
      </c>
    </row>
    <row r="1330" spans="1:16" s="23" customFormat="1" x14ac:dyDescent="0.2">
      <c r="A1330" t="s">
        <v>457</v>
      </c>
      <c r="B1330" t="s">
        <v>458</v>
      </c>
      <c r="C1330" t="s">
        <v>2</v>
      </c>
      <c r="D1330" t="s">
        <v>188</v>
      </c>
      <c r="E1330" t="s">
        <v>189</v>
      </c>
      <c r="F1330" s="2">
        <v>4449568</v>
      </c>
      <c r="G1330" s="2">
        <v>2049568</v>
      </c>
      <c r="H1330" s="2">
        <v>1306274</v>
      </c>
      <c r="I1330" s="2">
        <v>0</v>
      </c>
      <c r="J1330" s="2">
        <v>0</v>
      </c>
      <c r="K1330" s="2">
        <v>0</v>
      </c>
      <c r="L1330" s="2">
        <v>562728.69999999995</v>
      </c>
      <c r="M1330" s="2">
        <v>562728.69999999995</v>
      </c>
      <c r="N1330" s="2">
        <v>1486839.3</v>
      </c>
      <c r="O1330" s="2">
        <v>743545.3</v>
      </c>
      <c r="P1330" s="18">
        <f t="shared" si="34"/>
        <v>0.27455966330465736</v>
      </c>
    </row>
    <row r="1331" spans="1:16" s="23" customFormat="1" x14ac:dyDescent="0.2">
      <c r="A1331" s="5" t="s">
        <v>457</v>
      </c>
      <c r="B1331" s="5" t="s">
        <v>458</v>
      </c>
      <c r="C1331" s="5" t="s">
        <v>2</v>
      </c>
      <c r="D1331" s="5" t="s">
        <v>236</v>
      </c>
      <c r="E1331" s="5" t="s">
        <v>237</v>
      </c>
      <c r="F1331" s="6">
        <v>8500000</v>
      </c>
      <c r="G1331" s="6">
        <v>94070840</v>
      </c>
      <c r="H1331" s="6">
        <v>94070837.75</v>
      </c>
      <c r="I1331" s="6">
        <v>0</v>
      </c>
      <c r="J1331" s="6">
        <v>0</v>
      </c>
      <c r="K1331" s="6">
        <v>0</v>
      </c>
      <c r="L1331" s="6">
        <v>94070837.75</v>
      </c>
      <c r="M1331" s="6">
        <v>94070837.75</v>
      </c>
      <c r="N1331" s="6">
        <v>2.25</v>
      </c>
      <c r="O1331" s="6">
        <v>0</v>
      </c>
      <c r="P1331" s="18">
        <f t="shared" si="34"/>
        <v>0.99999997608185487</v>
      </c>
    </row>
    <row r="1332" spans="1:16" s="23" customFormat="1" x14ac:dyDescent="0.2">
      <c r="A1332" t="s">
        <v>457</v>
      </c>
      <c r="B1332" t="s">
        <v>458</v>
      </c>
      <c r="C1332" t="s">
        <v>2</v>
      </c>
      <c r="D1332" t="s">
        <v>238</v>
      </c>
      <c r="E1332" t="s">
        <v>239</v>
      </c>
      <c r="F1332" s="2">
        <v>8500000</v>
      </c>
      <c r="G1332" s="2">
        <v>94070840</v>
      </c>
      <c r="H1332" s="2">
        <v>94070837.75</v>
      </c>
      <c r="I1332" s="2">
        <v>0</v>
      </c>
      <c r="J1332" s="2">
        <v>0</v>
      </c>
      <c r="K1332" s="2">
        <v>0</v>
      </c>
      <c r="L1332" s="2">
        <v>94070837.75</v>
      </c>
      <c r="M1332" s="2">
        <v>94070837.75</v>
      </c>
      <c r="N1332" s="2">
        <v>2.25</v>
      </c>
      <c r="O1332" s="2">
        <v>0</v>
      </c>
      <c r="P1332" s="18">
        <f t="shared" si="34"/>
        <v>0.99999997608185487</v>
      </c>
    </row>
    <row r="1333" spans="1:16" s="23" customFormat="1" x14ac:dyDescent="0.2">
      <c r="A1333" t="s">
        <v>457</v>
      </c>
      <c r="B1333" t="s">
        <v>458</v>
      </c>
      <c r="C1333" t="s">
        <v>2</v>
      </c>
      <c r="D1333" t="s">
        <v>244</v>
      </c>
      <c r="E1333" t="s">
        <v>245</v>
      </c>
      <c r="F1333" s="2">
        <v>0</v>
      </c>
      <c r="G1333" s="2">
        <v>45443162</v>
      </c>
      <c r="H1333" s="2">
        <v>45443161.399999999</v>
      </c>
      <c r="I1333" s="2">
        <v>0</v>
      </c>
      <c r="J1333" s="2">
        <v>0</v>
      </c>
      <c r="K1333" s="2">
        <v>0</v>
      </c>
      <c r="L1333" s="2">
        <v>45443161.399999999</v>
      </c>
      <c r="M1333" s="2">
        <v>45443161.399999999</v>
      </c>
      <c r="N1333" s="2">
        <v>0.6</v>
      </c>
      <c r="O1333" s="2">
        <v>0</v>
      </c>
      <c r="P1333" s="18">
        <f t="shared" si="34"/>
        <v>0.99999998679669333</v>
      </c>
    </row>
    <row r="1334" spans="1:16" s="23" customFormat="1" x14ac:dyDescent="0.2">
      <c r="A1334" t="s">
        <v>457</v>
      </c>
      <c r="B1334" t="s">
        <v>458</v>
      </c>
      <c r="C1334" t="s">
        <v>2</v>
      </c>
      <c r="D1334" t="s">
        <v>321</v>
      </c>
      <c r="E1334" t="s">
        <v>322</v>
      </c>
      <c r="F1334" s="2">
        <v>0</v>
      </c>
      <c r="G1334" s="2">
        <v>40127678</v>
      </c>
      <c r="H1334" s="2">
        <v>40127678</v>
      </c>
      <c r="I1334" s="2">
        <v>0</v>
      </c>
      <c r="J1334" s="2">
        <v>0</v>
      </c>
      <c r="K1334" s="2">
        <v>0</v>
      </c>
      <c r="L1334" s="2">
        <v>40127678</v>
      </c>
      <c r="M1334" s="2">
        <v>40127678</v>
      </c>
      <c r="N1334" s="2">
        <v>0</v>
      </c>
      <c r="O1334" s="2">
        <v>0</v>
      </c>
      <c r="P1334" s="18">
        <f t="shared" si="34"/>
        <v>1</v>
      </c>
    </row>
    <row r="1335" spans="1:16" s="23" customFormat="1" x14ac:dyDescent="0.2">
      <c r="A1335" t="s">
        <v>457</v>
      </c>
      <c r="B1335" t="s">
        <v>458</v>
      </c>
      <c r="C1335" t="s">
        <v>28</v>
      </c>
      <c r="D1335" t="s">
        <v>321</v>
      </c>
      <c r="E1335" t="s">
        <v>322</v>
      </c>
      <c r="F1335" s="2">
        <v>8500000</v>
      </c>
      <c r="G1335" s="2">
        <v>8500000</v>
      </c>
      <c r="H1335" s="2">
        <v>8499998.3499999996</v>
      </c>
      <c r="I1335" s="2">
        <v>0</v>
      </c>
      <c r="J1335" s="2">
        <v>0</v>
      </c>
      <c r="K1335" s="2">
        <v>0</v>
      </c>
      <c r="L1335" s="2">
        <v>8499998.3499999996</v>
      </c>
      <c r="M1335" s="2">
        <v>8499998.3499999996</v>
      </c>
      <c r="N1335" s="2">
        <v>1.65</v>
      </c>
      <c r="O1335" s="2">
        <v>0</v>
      </c>
      <c r="P1335" s="18">
        <f t="shared" si="34"/>
        <v>0.99999980588235293</v>
      </c>
    </row>
    <row r="1336" spans="1:16" s="23" customFormat="1" x14ac:dyDescent="0.2">
      <c r="A1336" s="5" t="s">
        <v>457</v>
      </c>
      <c r="B1336" s="5" t="s">
        <v>458</v>
      </c>
      <c r="C1336" s="5" t="s">
        <v>2</v>
      </c>
      <c r="D1336" s="5" t="s">
        <v>190</v>
      </c>
      <c r="E1336" s="5" t="s">
        <v>191</v>
      </c>
      <c r="F1336" s="6">
        <v>106626899</v>
      </c>
      <c r="G1336" s="6">
        <v>105741783</v>
      </c>
      <c r="H1336" s="6">
        <v>100818040</v>
      </c>
      <c r="I1336" s="6">
        <v>0</v>
      </c>
      <c r="J1336" s="6">
        <v>0</v>
      </c>
      <c r="K1336" s="6">
        <v>0</v>
      </c>
      <c r="L1336" s="6">
        <v>86049514.920000002</v>
      </c>
      <c r="M1336" s="6">
        <v>86049514.920000002</v>
      </c>
      <c r="N1336" s="6">
        <v>19692268.079999998</v>
      </c>
      <c r="O1336" s="6">
        <v>14768525.08</v>
      </c>
      <c r="P1336" s="34">
        <f t="shared" si="34"/>
        <v>0.8137702285576176</v>
      </c>
    </row>
    <row r="1337" spans="1:16" s="23" customFormat="1" x14ac:dyDescent="0.2">
      <c r="A1337" t="s">
        <v>457</v>
      </c>
      <c r="B1337" t="s">
        <v>458</v>
      </c>
      <c r="C1337" t="s">
        <v>2</v>
      </c>
      <c r="D1337" t="s">
        <v>192</v>
      </c>
      <c r="E1337" t="s">
        <v>193</v>
      </c>
      <c r="F1337" s="2">
        <v>35626899</v>
      </c>
      <c r="G1337" s="2">
        <v>34341783</v>
      </c>
      <c r="H1337" s="2">
        <v>29618040</v>
      </c>
      <c r="I1337" s="2">
        <v>0</v>
      </c>
      <c r="J1337" s="2">
        <v>0</v>
      </c>
      <c r="K1337" s="2">
        <v>0</v>
      </c>
      <c r="L1337" s="2">
        <v>20543229.260000002</v>
      </c>
      <c r="M1337" s="2">
        <v>20543229.260000002</v>
      </c>
      <c r="N1337" s="2">
        <v>13798553.74</v>
      </c>
      <c r="O1337" s="2">
        <v>9074810.7400000002</v>
      </c>
      <c r="P1337" s="18">
        <f t="shared" si="34"/>
        <v>0.59819926239706311</v>
      </c>
    </row>
    <row r="1338" spans="1:16" s="23" customFormat="1" x14ac:dyDescent="0.2">
      <c r="A1338" t="s">
        <v>457</v>
      </c>
      <c r="B1338" t="s">
        <v>458</v>
      </c>
      <c r="C1338" t="s">
        <v>2</v>
      </c>
      <c r="D1338" t="s">
        <v>466</v>
      </c>
      <c r="E1338" t="s">
        <v>336</v>
      </c>
      <c r="F1338" s="2">
        <v>6500000</v>
      </c>
      <c r="G1338" s="2">
        <v>6100000</v>
      </c>
      <c r="H1338" s="2">
        <v>1376257</v>
      </c>
      <c r="I1338" s="2">
        <v>0</v>
      </c>
      <c r="J1338" s="2">
        <v>0</v>
      </c>
      <c r="K1338" s="2">
        <v>0</v>
      </c>
      <c r="L1338" s="2">
        <v>1376256.42</v>
      </c>
      <c r="M1338" s="2">
        <v>1376256.42</v>
      </c>
      <c r="N1338" s="2">
        <v>4723743.58</v>
      </c>
      <c r="O1338" s="2">
        <v>0.57999999999999996</v>
      </c>
      <c r="P1338" s="18">
        <f t="shared" si="34"/>
        <v>0.22561580655737704</v>
      </c>
    </row>
    <row r="1339" spans="1:16" s="23" customFormat="1" x14ac:dyDescent="0.2">
      <c r="A1339" t="s">
        <v>457</v>
      </c>
      <c r="B1339" t="s">
        <v>458</v>
      </c>
      <c r="C1339" t="s">
        <v>2</v>
      </c>
      <c r="D1339" t="s">
        <v>467</v>
      </c>
      <c r="E1339" t="s">
        <v>316</v>
      </c>
      <c r="F1339" s="2">
        <v>24740318</v>
      </c>
      <c r="G1339" s="2">
        <v>23988503</v>
      </c>
      <c r="H1339" s="2">
        <v>23988503</v>
      </c>
      <c r="I1339" s="2">
        <v>0</v>
      </c>
      <c r="J1339" s="2">
        <v>0</v>
      </c>
      <c r="K1339" s="2">
        <v>0</v>
      </c>
      <c r="L1339" s="2">
        <v>16280380.550000001</v>
      </c>
      <c r="M1339" s="2">
        <v>16280380.550000001</v>
      </c>
      <c r="N1339" s="2">
        <v>7708122.4500000002</v>
      </c>
      <c r="O1339" s="2">
        <v>7708122.4500000002</v>
      </c>
      <c r="P1339" s="18">
        <f t="shared" si="34"/>
        <v>0.67867430285249564</v>
      </c>
    </row>
    <row r="1340" spans="1:16" s="23" customFormat="1" x14ac:dyDescent="0.2">
      <c r="A1340" t="s">
        <v>457</v>
      </c>
      <c r="B1340" t="s">
        <v>458</v>
      </c>
      <c r="C1340" t="s">
        <v>2</v>
      </c>
      <c r="D1340" t="s">
        <v>468</v>
      </c>
      <c r="E1340" t="s">
        <v>318</v>
      </c>
      <c r="F1340" s="2">
        <v>4386581</v>
      </c>
      <c r="G1340" s="2">
        <v>4253280</v>
      </c>
      <c r="H1340" s="2">
        <v>4253280</v>
      </c>
      <c r="I1340" s="2">
        <v>0</v>
      </c>
      <c r="J1340" s="2">
        <v>0</v>
      </c>
      <c r="K1340" s="2">
        <v>0</v>
      </c>
      <c r="L1340" s="2">
        <v>2886592.29</v>
      </c>
      <c r="M1340" s="2">
        <v>2886592.29</v>
      </c>
      <c r="N1340" s="2">
        <v>1366687.71</v>
      </c>
      <c r="O1340" s="2">
        <v>1366687.71</v>
      </c>
      <c r="P1340" s="18">
        <f t="shared" si="34"/>
        <v>0.67867440892675768</v>
      </c>
    </row>
    <row r="1341" spans="1:16" s="23" customFormat="1" x14ac:dyDescent="0.2">
      <c r="A1341" t="s">
        <v>457</v>
      </c>
      <c r="B1341" t="s">
        <v>458</v>
      </c>
      <c r="C1341" t="s">
        <v>2</v>
      </c>
      <c r="D1341" t="s">
        <v>206</v>
      </c>
      <c r="E1341" t="s">
        <v>207</v>
      </c>
      <c r="F1341" s="2">
        <v>17000000</v>
      </c>
      <c r="G1341" s="2">
        <v>17400000</v>
      </c>
      <c r="H1341" s="2">
        <v>17200000</v>
      </c>
      <c r="I1341" s="2">
        <v>0</v>
      </c>
      <c r="J1341" s="2">
        <v>0</v>
      </c>
      <c r="K1341" s="2">
        <v>0</v>
      </c>
      <c r="L1341" s="2">
        <v>11506285.66</v>
      </c>
      <c r="M1341" s="2">
        <v>11506285.66</v>
      </c>
      <c r="N1341" s="2">
        <v>5893714.3399999999</v>
      </c>
      <c r="O1341" s="2">
        <v>5693714.3399999999</v>
      </c>
      <c r="P1341" s="18">
        <f t="shared" si="34"/>
        <v>0.66128078505747123</v>
      </c>
    </row>
    <row r="1342" spans="1:16" s="23" customFormat="1" x14ac:dyDescent="0.2">
      <c r="A1342" t="s">
        <v>457</v>
      </c>
      <c r="B1342" t="s">
        <v>458</v>
      </c>
      <c r="C1342" t="s">
        <v>2</v>
      </c>
      <c r="D1342" t="s">
        <v>208</v>
      </c>
      <c r="E1342" t="s">
        <v>209</v>
      </c>
      <c r="F1342" s="2">
        <v>0</v>
      </c>
      <c r="G1342" s="2">
        <v>400000</v>
      </c>
      <c r="H1342" s="2">
        <v>200000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400000</v>
      </c>
      <c r="O1342" s="2">
        <v>200000</v>
      </c>
      <c r="P1342" s="18">
        <f t="shared" si="34"/>
        <v>0</v>
      </c>
    </row>
    <row r="1343" spans="1:16" s="23" customFormat="1" x14ac:dyDescent="0.2">
      <c r="A1343" t="s">
        <v>457</v>
      </c>
      <c r="B1343" t="s">
        <v>458</v>
      </c>
      <c r="C1343" t="s">
        <v>2</v>
      </c>
      <c r="D1343" t="s">
        <v>210</v>
      </c>
      <c r="E1343" t="s">
        <v>211</v>
      </c>
      <c r="F1343" s="2">
        <v>17000000</v>
      </c>
      <c r="G1343" s="2">
        <v>17000000</v>
      </c>
      <c r="H1343" s="2">
        <v>17000000</v>
      </c>
      <c r="I1343" s="2">
        <v>0</v>
      </c>
      <c r="J1343" s="2">
        <v>0</v>
      </c>
      <c r="K1343" s="2">
        <v>0</v>
      </c>
      <c r="L1343" s="2">
        <v>11506285.66</v>
      </c>
      <c r="M1343" s="2">
        <v>11506285.66</v>
      </c>
      <c r="N1343" s="2">
        <v>5493714.3399999999</v>
      </c>
      <c r="O1343" s="2">
        <v>5493714.3399999999</v>
      </c>
      <c r="P1343" s="18">
        <f t="shared" si="34"/>
        <v>0.67684033294117651</v>
      </c>
    </row>
    <row r="1344" spans="1:16" s="23" customFormat="1" x14ac:dyDescent="0.2">
      <c r="A1344" t="s">
        <v>457</v>
      </c>
      <c r="B1344" t="s">
        <v>458</v>
      </c>
      <c r="C1344" t="s">
        <v>2</v>
      </c>
      <c r="D1344" t="s">
        <v>212</v>
      </c>
      <c r="E1344" t="s">
        <v>213</v>
      </c>
      <c r="F1344" s="2">
        <v>54000000</v>
      </c>
      <c r="G1344" s="2">
        <v>54000000</v>
      </c>
      <c r="H1344" s="2">
        <v>54000000</v>
      </c>
      <c r="I1344" s="2">
        <v>0</v>
      </c>
      <c r="J1344" s="2">
        <v>0</v>
      </c>
      <c r="K1344" s="2">
        <v>0</v>
      </c>
      <c r="L1344" s="2">
        <v>54000000</v>
      </c>
      <c r="M1344" s="2">
        <v>54000000</v>
      </c>
      <c r="N1344" s="2">
        <v>0</v>
      </c>
      <c r="O1344" s="2">
        <v>0</v>
      </c>
      <c r="P1344" s="18">
        <f t="shared" si="34"/>
        <v>1</v>
      </c>
    </row>
    <row r="1345" spans="1:16" s="23" customFormat="1" x14ac:dyDescent="0.2">
      <c r="A1345" t="s">
        <v>457</v>
      </c>
      <c r="B1345" t="s">
        <v>458</v>
      </c>
      <c r="C1345" t="s">
        <v>2</v>
      </c>
      <c r="D1345" t="s">
        <v>469</v>
      </c>
      <c r="E1345" t="s">
        <v>470</v>
      </c>
      <c r="F1345" s="2">
        <v>54000000</v>
      </c>
      <c r="G1345" s="2">
        <v>54000000</v>
      </c>
      <c r="H1345" s="2">
        <v>54000000</v>
      </c>
      <c r="I1345" s="2">
        <v>0</v>
      </c>
      <c r="J1345" s="2">
        <v>0</v>
      </c>
      <c r="K1345" s="2">
        <v>0</v>
      </c>
      <c r="L1345" s="2">
        <v>54000000</v>
      </c>
      <c r="M1345" s="2">
        <v>54000000</v>
      </c>
      <c r="N1345" s="2">
        <v>0</v>
      </c>
      <c r="O1345" s="2">
        <v>0</v>
      </c>
      <c r="P1345" s="18">
        <f t="shared" si="34"/>
        <v>1</v>
      </c>
    </row>
    <row r="1346" spans="1:16" s="23" customFormat="1" x14ac:dyDescent="0.2">
      <c r="A1346" s="57" t="s">
        <v>471</v>
      </c>
      <c r="B1346" s="57" t="s">
        <v>472</v>
      </c>
      <c r="C1346" s="57" t="s">
        <v>2</v>
      </c>
      <c r="D1346" s="57" t="s">
        <v>3</v>
      </c>
      <c r="E1346" s="57" t="s">
        <v>3</v>
      </c>
      <c r="F1346" s="58">
        <v>3279199644.8200002</v>
      </c>
      <c r="G1346" s="58">
        <v>3238748288.8200002</v>
      </c>
      <c r="H1346" s="58">
        <v>3109399857.1399999</v>
      </c>
      <c r="I1346" s="58">
        <v>0</v>
      </c>
      <c r="J1346" s="58">
        <v>0</v>
      </c>
      <c r="K1346" s="58">
        <v>0</v>
      </c>
      <c r="L1346" s="58">
        <v>1562008139.5699999</v>
      </c>
      <c r="M1346" s="58">
        <v>1436862312.23</v>
      </c>
      <c r="N1346" s="58">
        <v>1676740149.25</v>
      </c>
      <c r="O1346" s="58">
        <v>1547391717.5699999</v>
      </c>
      <c r="P1346" s="60">
        <f t="shared" si="34"/>
        <v>0.48228760010834287</v>
      </c>
    </row>
    <row r="1347" spans="1:16" s="23" customFormat="1" x14ac:dyDescent="0.2">
      <c r="A1347" s="5" t="s">
        <v>471</v>
      </c>
      <c r="B1347" s="5" t="s">
        <v>472</v>
      </c>
      <c r="C1347" s="5" t="s">
        <v>2</v>
      </c>
      <c r="D1347" s="5" t="s">
        <v>6</v>
      </c>
      <c r="E1347" s="5" t="s">
        <v>7</v>
      </c>
      <c r="F1347" s="6">
        <v>1529939909</v>
      </c>
      <c r="G1347" s="6">
        <v>1490007119</v>
      </c>
      <c r="H1347" s="6">
        <v>1490007119</v>
      </c>
      <c r="I1347" s="6">
        <v>0</v>
      </c>
      <c r="J1347" s="6">
        <v>0</v>
      </c>
      <c r="K1347" s="6">
        <v>0</v>
      </c>
      <c r="L1347" s="6">
        <v>914375118.77999997</v>
      </c>
      <c r="M1347" s="6">
        <v>888225525.54999995</v>
      </c>
      <c r="N1347" s="6">
        <v>575632000.22000003</v>
      </c>
      <c r="O1347" s="6">
        <v>575632000.22000003</v>
      </c>
      <c r="P1347" s="34">
        <f t="shared" ref="P1347" si="35">L1347/G1347</f>
        <v>0.61367164432990873</v>
      </c>
    </row>
    <row r="1348" spans="1:16" s="23" customFormat="1" x14ac:dyDescent="0.2">
      <c r="A1348" t="s">
        <v>471</v>
      </c>
      <c r="B1348" t="s">
        <v>472</v>
      </c>
      <c r="C1348" t="s">
        <v>2</v>
      </c>
      <c r="D1348" t="s">
        <v>8</v>
      </c>
      <c r="E1348" t="s">
        <v>9</v>
      </c>
      <c r="F1348" s="2">
        <v>567408040</v>
      </c>
      <c r="G1348" s="2">
        <v>549779790</v>
      </c>
      <c r="H1348" s="2">
        <v>549779790</v>
      </c>
      <c r="I1348" s="2">
        <v>0</v>
      </c>
      <c r="J1348" s="2">
        <v>0</v>
      </c>
      <c r="K1348" s="2">
        <v>0</v>
      </c>
      <c r="L1348" s="2">
        <v>412227937.27999997</v>
      </c>
      <c r="M1348" s="2">
        <v>405366422.38</v>
      </c>
      <c r="N1348" s="2">
        <v>137551852.72</v>
      </c>
      <c r="O1348" s="2">
        <v>137551852.72</v>
      </c>
      <c r="P1348" s="18">
        <f t="shared" ref="P1347:P1410" si="36">L1348/G1348</f>
        <v>0.74980554901808949</v>
      </c>
    </row>
    <row r="1349" spans="1:16" s="23" customFormat="1" x14ac:dyDescent="0.2">
      <c r="A1349" t="s">
        <v>471</v>
      </c>
      <c r="B1349" t="s">
        <v>472</v>
      </c>
      <c r="C1349" t="s">
        <v>2</v>
      </c>
      <c r="D1349" t="s">
        <v>10</v>
      </c>
      <c r="E1349" t="s">
        <v>11</v>
      </c>
      <c r="F1349" s="2">
        <v>557408040</v>
      </c>
      <c r="G1349" s="2">
        <v>538946790</v>
      </c>
      <c r="H1349" s="2">
        <v>538946790</v>
      </c>
      <c r="I1349" s="2">
        <v>0</v>
      </c>
      <c r="J1349" s="2">
        <v>0</v>
      </c>
      <c r="K1349" s="2">
        <v>0</v>
      </c>
      <c r="L1349" s="2">
        <v>403319340.61000001</v>
      </c>
      <c r="M1349" s="2">
        <v>396551055.22000003</v>
      </c>
      <c r="N1349" s="2">
        <v>135627449.38999999</v>
      </c>
      <c r="O1349" s="2">
        <v>135627449.38999999</v>
      </c>
      <c r="P1349" s="18">
        <f t="shared" si="36"/>
        <v>0.74834723593028551</v>
      </c>
    </row>
    <row r="1350" spans="1:16" s="23" customFormat="1" x14ac:dyDescent="0.2">
      <c r="A1350" t="s">
        <v>471</v>
      </c>
      <c r="B1350" t="s">
        <v>472</v>
      </c>
      <c r="C1350" t="s">
        <v>2</v>
      </c>
      <c r="D1350" t="s">
        <v>12</v>
      </c>
      <c r="E1350" t="s">
        <v>13</v>
      </c>
      <c r="F1350" s="2">
        <v>10000000</v>
      </c>
      <c r="G1350" s="2">
        <v>10833000</v>
      </c>
      <c r="H1350" s="2">
        <v>10833000</v>
      </c>
      <c r="I1350" s="2">
        <v>0</v>
      </c>
      <c r="J1350" s="2">
        <v>0</v>
      </c>
      <c r="K1350" s="2">
        <v>0</v>
      </c>
      <c r="L1350" s="2">
        <v>8908596.6699999999</v>
      </c>
      <c r="M1350" s="2">
        <v>8815367.1600000001</v>
      </c>
      <c r="N1350" s="2">
        <v>1924403.33</v>
      </c>
      <c r="O1350" s="2">
        <v>1924403.33</v>
      </c>
      <c r="P1350" s="18">
        <f t="shared" si="36"/>
        <v>0.82235730360934178</v>
      </c>
    </row>
    <row r="1351" spans="1:16" s="23" customFormat="1" x14ac:dyDescent="0.2">
      <c r="A1351" t="s">
        <v>471</v>
      </c>
      <c r="B1351" t="s">
        <v>472</v>
      </c>
      <c r="C1351" t="s">
        <v>2</v>
      </c>
      <c r="D1351" t="s">
        <v>14</v>
      </c>
      <c r="E1351" t="s">
        <v>15</v>
      </c>
      <c r="F1351" s="2">
        <v>150000000</v>
      </c>
      <c r="G1351" s="2">
        <v>150000000</v>
      </c>
      <c r="H1351" s="2">
        <v>150000000</v>
      </c>
      <c r="I1351" s="2">
        <v>0</v>
      </c>
      <c r="J1351" s="2">
        <v>0</v>
      </c>
      <c r="K1351" s="2">
        <v>0</v>
      </c>
      <c r="L1351" s="2">
        <v>29808343.16</v>
      </c>
      <c r="M1351" s="2">
        <v>28427025.239999998</v>
      </c>
      <c r="N1351" s="2">
        <v>120191656.84</v>
      </c>
      <c r="O1351" s="2">
        <v>120191656.84</v>
      </c>
      <c r="P1351" s="18">
        <f t="shared" si="36"/>
        <v>0.19872228773333334</v>
      </c>
    </row>
    <row r="1352" spans="1:16" s="23" customFormat="1" x14ac:dyDescent="0.2">
      <c r="A1352" t="s">
        <v>471</v>
      </c>
      <c r="B1352" t="s">
        <v>472</v>
      </c>
      <c r="C1352" t="s">
        <v>2</v>
      </c>
      <c r="D1352" t="s">
        <v>16</v>
      </c>
      <c r="E1352" t="s">
        <v>17</v>
      </c>
      <c r="F1352" s="2">
        <v>150000000</v>
      </c>
      <c r="G1352" s="2">
        <v>150000000</v>
      </c>
      <c r="H1352" s="2">
        <v>150000000</v>
      </c>
      <c r="I1352" s="2">
        <v>0</v>
      </c>
      <c r="J1352" s="2">
        <v>0</v>
      </c>
      <c r="K1352" s="2">
        <v>0</v>
      </c>
      <c r="L1352" s="2">
        <v>29808343.16</v>
      </c>
      <c r="M1352" s="2">
        <v>28427025.239999998</v>
      </c>
      <c r="N1352" s="2">
        <v>120191656.84</v>
      </c>
      <c r="O1352" s="2">
        <v>120191656.84</v>
      </c>
      <c r="P1352" s="18">
        <f t="shared" si="36"/>
        <v>0.19872228773333334</v>
      </c>
    </row>
    <row r="1353" spans="1:16" s="23" customFormat="1" x14ac:dyDescent="0.2">
      <c r="A1353" t="s">
        <v>471</v>
      </c>
      <c r="B1353" t="s">
        <v>472</v>
      </c>
      <c r="C1353" t="s">
        <v>2</v>
      </c>
      <c r="D1353" t="s">
        <v>18</v>
      </c>
      <c r="E1353" t="s">
        <v>19</v>
      </c>
      <c r="F1353" s="2">
        <v>560383671</v>
      </c>
      <c r="G1353" s="2">
        <v>542170733</v>
      </c>
      <c r="H1353" s="2">
        <v>542170733</v>
      </c>
      <c r="I1353" s="2">
        <v>0</v>
      </c>
      <c r="J1353" s="2">
        <v>0</v>
      </c>
      <c r="K1353" s="2">
        <v>0</v>
      </c>
      <c r="L1353" s="2">
        <v>290057812.17000002</v>
      </c>
      <c r="M1353" s="2">
        <v>287512881.16000003</v>
      </c>
      <c r="N1353" s="2">
        <v>252112920.83000001</v>
      </c>
      <c r="O1353" s="2">
        <v>252112920.83000001</v>
      </c>
      <c r="P1353" s="18">
        <f t="shared" si="36"/>
        <v>0.53499348916349565</v>
      </c>
    </row>
    <row r="1354" spans="1:16" s="23" customFormat="1" x14ac:dyDescent="0.2">
      <c r="A1354" t="s">
        <v>471</v>
      </c>
      <c r="B1354" t="s">
        <v>472</v>
      </c>
      <c r="C1354" t="s">
        <v>2</v>
      </c>
      <c r="D1354" t="s">
        <v>20</v>
      </c>
      <c r="E1354" t="s">
        <v>21</v>
      </c>
      <c r="F1354" s="2">
        <v>189000000</v>
      </c>
      <c r="G1354" s="2">
        <v>182242885</v>
      </c>
      <c r="H1354" s="2">
        <v>182242885</v>
      </c>
      <c r="I1354" s="2">
        <v>0</v>
      </c>
      <c r="J1354" s="2">
        <v>0</v>
      </c>
      <c r="K1354" s="2">
        <v>0</v>
      </c>
      <c r="L1354" s="2">
        <v>108660533.26000001</v>
      </c>
      <c r="M1354" s="2">
        <v>107601016.53</v>
      </c>
      <c r="N1354" s="2">
        <v>73582351.739999995</v>
      </c>
      <c r="O1354" s="2">
        <v>73582351.739999995</v>
      </c>
      <c r="P1354" s="18">
        <f t="shared" si="36"/>
        <v>0.59624019483668733</v>
      </c>
    </row>
    <row r="1355" spans="1:16" s="23" customFormat="1" x14ac:dyDescent="0.2">
      <c r="A1355" t="s">
        <v>471</v>
      </c>
      <c r="B1355" t="s">
        <v>472</v>
      </c>
      <c r="C1355" t="s">
        <v>2</v>
      </c>
      <c r="D1355" t="s">
        <v>22</v>
      </c>
      <c r="E1355" t="s">
        <v>23</v>
      </c>
      <c r="F1355" s="2">
        <v>165787960</v>
      </c>
      <c r="G1355" s="2">
        <v>158234500</v>
      </c>
      <c r="H1355" s="2">
        <v>158234500</v>
      </c>
      <c r="I1355" s="2">
        <v>0</v>
      </c>
      <c r="J1355" s="2">
        <v>0</v>
      </c>
      <c r="K1355" s="2">
        <v>0</v>
      </c>
      <c r="L1355" s="2">
        <v>98108846.079999998</v>
      </c>
      <c r="M1355" s="2">
        <v>97103116.269999996</v>
      </c>
      <c r="N1355" s="2">
        <v>60125653.920000002</v>
      </c>
      <c r="O1355" s="2">
        <v>60125653.920000002</v>
      </c>
      <c r="P1355" s="18">
        <f t="shared" si="36"/>
        <v>0.62002184150738304</v>
      </c>
    </row>
    <row r="1356" spans="1:16" s="23" customFormat="1" x14ac:dyDescent="0.2">
      <c r="A1356" t="s">
        <v>471</v>
      </c>
      <c r="B1356" t="s">
        <v>472</v>
      </c>
      <c r="C1356" t="s">
        <v>2</v>
      </c>
      <c r="D1356" t="s">
        <v>24</v>
      </c>
      <c r="E1356" t="s">
        <v>25</v>
      </c>
      <c r="F1356" s="2">
        <v>64176852</v>
      </c>
      <c r="G1356" s="2">
        <v>64176852</v>
      </c>
      <c r="H1356" s="2">
        <v>64176852</v>
      </c>
      <c r="I1356" s="2">
        <v>0</v>
      </c>
      <c r="J1356" s="2">
        <v>0</v>
      </c>
      <c r="K1356" s="2">
        <v>0</v>
      </c>
      <c r="L1356" s="2">
        <v>58513587.329999998</v>
      </c>
      <c r="M1356" s="2">
        <v>58406993.649999999</v>
      </c>
      <c r="N1356" s="2">
        <v>5663264.6699999999</v>
      </c>
      <c r="O1356" s="2">
        <v>5663264.6699999999</v>
      </c>
      <c r="P1356" s="18">
        <f t="shared" si="36"/>
        <v>0.91175533711126866</v>
      </c>
    </row>
    <row r="1357" spans="1:16" s="23" customFormat="1" x14ac:dyDescent="0.2">
      <c r="A1357" t="s">
        <v>471</v>
      </c>
      <c r="B1357" t="s">
        <v>472</v>
      </c>
      <c r="C1357" t="s">
        <v>2</v>
      </c>
      <c r="D1357" t="s">
        <v>26</v>
      </c>
      <c r="E1357" t="s">
        <v>27</v>
      </c>
      <c r="F1357" s="2">
        <v>44900000</v>
      </c>
      <c r="G1357" s="2">
        <v>43599844</v>
      </c>
      <c r="H1357" s="2">
        <v>43599844</v>
      </c>
      <c r="I1357" s="2">
        <v>0</v>
      </c>
      <c r="J1357" s="2">
        <v>0</v>
      </c>
      <c r="K1357" s="2">
        <v>0</v>
      </c>
      <c r="L1357" s="2">
        <v>22256478.890000001</v>
      </c>
      <c r="M1357" s="2">
        <v>21883388.100000001</v>
      </c>
      <c r="N1357" s="2">
        <v>21343365.109999999</v>
      </c>
      <c r="O1357" s="2">
        <v>21343365.109999999</v>
      </c>
      <c r="P1357" s="18">
        <f t="shared" si="36"/>
        <v>0.51047152576967936</v>
      </c>
    </row>
    <row r="1358" spans="1:16" s="23" customFormat="1" x14ac:dyDescent="0.2">
      <c r="A1358" t="s">
        <v>471</v>
      </c>
      <c r="B1358" t="s">
        <v>472</v>
      </c>
      <c r="C1358" t="s">
        <v>28</v>
      </c>
      <c r="D1358" t="s">
        <v>29</v>
      </c>
      <c r="E1358" t="s">
        <v>30</v>
      </c>
      <c r="F1358" s="2">
        <v>96518859</v>
      </c>
      <c r="G1358" s="2">
        <v>93916652</v>
      </c>
      <c r="H1358" s="2">
        <v>93916652</v>
      </c>
      <c r="I1358" s="2">
        <v>0</v>
      </c>
      <c r="J1358" s="2">
        <v>0</v>
      </c>
      <c r="K1358" s="2">
        <v>0</v>
      </c>
      <c r="L1358" s="2">
        <v>2518366.61</v>
      </c>
      <c r="M1358" s="2">
        <v>2518366.61</v>
      </c>
      <c r="N1358" s="2">
        <v>91398285.390000001</v>
      </c>
      <c r="O1358" s="2">
        <v>91398285.390000001</v>
      </c>
      <c r="P1358" s="18">
        <f t="shared" si="36"/>
        <v>2.6814910416525495E-2</v>
      </c>
    </row>
    <row r="1359" spans="1:16" s="23" customFormat="1" x14ac:dyDescent="0.2">
      <c r="A1359" t="s">
        <v>471</v>
      </c>
      <c r="B1359" t="s">
        <v>472</v>
      </c>
      <c r="C1359" t="s">
        <v>2</v>
      </c>
      <c r="D1359" t="s">
        <v>31</v>
      </c>
      <c r="E1359" t="s">
        <v>32</v>
      </c>
      <c r="F1359" s="2">
        <v>119074099</v>
      </c>
      <c r="G1359" s="2">
        <v>116028298</v>
      </c>
      <c r="H1359" s="2">
        <v>116028298</v>
      </c>
      <c r="I1359" s="2">
        <v>0</v>
      </c>
      <c r="J1359" s="2">
        <v>0</v>
      </c>
      <c r="K1359" s="2">
        <v>0</v>
      </c>
      <c r="L1359" s="2">
        <v>88684184.280000001</v>
      </c>
      <c r="M1359" s="2">
        <v>80963645.909999996</v>
      </c>
      <c r="N1359" s="2">
        <v>27344113.719999999</v>
      </c>
      <c r="O1359" s="2">
        <v>27344113.719999999</v>
      </c>
      <c r="P1359" s="18">
        <f t="shared" si="36"/>
        <v>0.76433237243555874</v>
      </c>
    </row>
    <row r="1360" spans="1:16" s="23" customFormat="1" x14ac:dyDescent="0.2">
      <c r="A1360" t="s">
        <v>471</v>
      </c>
      <c r="B1360" t="s">
        <v>472</v>
      </c>
      <c r="C1360" t="s">
        <v>2</v>
      </c>
      <c r="D1360" t="s">
        <v>473</v>
      </c>
      <c r="E1360" t="s">
        <v>292</v>
      </c>
      <c r="F1360" s="2">
        <v>112967735</v>
      </c>
      <c r="G1360" s="2">
        <v>110078129</v>
      </c>
      <c r="H1360" s="2">
        <v>110078129</v>
      </c>
      <c r="I1360" s="2">
        <v>0</v>
      </c>
      <c r="J1360" s="2">
        <v>0</v>
      </c>
      <c r="K1360" s="2">
        <v>0</v>
      </c>
      <c r="L1360" s="2">
        <v>83603577.379999995</v>
      </c>
      <c r="M1360" s="2">
        <v>76275680.049999997</v>
      </c>
      <c r="N1360" s="2">
        <v>26474551.620000001</v>
      </c>
      <c r="O1360" s="2">
        <v>26474551.620000001</v>
      </c>
      <c r="P1360" s="18">
        <f t="shared" si="36"/>
        <v>0.75949308131863325</v>
      </c>
    </row>
    <row r="1361" spans="1:16" s="23" customFormat="1" x14ac:dyDescent="0.2">
      <c r="A1361" t="s">
        <v>471</v>
      </c>
      <c r="B1361" t="s">
        <v>472</v>
      </c>
      <c r="C1361" t="s">
        <v>2</v>
      </c>
      <c r="D1361" t="s">
        <v>474</v>
      </c>
      <c r="E1361" t="s">
        <v>294</v>
      </c>
      <c r="F1361" s="2">
        <v>6106364</v>
      </c>
      <c r="G1361" s="2">
        <v>5950169</v>
      </c>
      <c r="H1361" s="2">
        <v>5950169</v>
      </c>
      <c r="I1361" s="2">
        <v>0</v>
      </c>
      <c r="J1361" s="2">
        <v>0</v>
      </c>
      <c r="K1361" s="2">
        <v>0</v>
      </c>
      <c r="L1361" s="2">
        <v>5080606.9000000004</v>
      </c>
      <c r="M1361" s="2">
        <v>4687965.8600000003</v>
      </c>
      <c r="N1361" s="2">
        <v>869562.1</v>
      </c>
      <c r="O1361" s="2">
        <v>869562.1</v>
      </c>
      <c r="P1361" s="18">
        <f t="shared" si="36"/>
        <v>0.85385926013193914</v>
      </c>
    </row>
    <row r="1362" spans="1:16" s="23" customFormat="1" x14ac:dyDescent="0.2">
      <c r="A1362" t="s">
        <v>471</v>
      </c>
      <c r="B1362" t="s">
        <v>472</v>
      </c>
      <c r="C1362" t="s">
        <v>2</v>
      </c>
      <c r="D1362" t="s">
        <v>37</v>
      </c>
      <c r="E1362" t="s">
        <v>38</v>
      </c>
      <c r="F1362" s="2">
        <v>133074099</v>
      </c>
      <c r="G1362" s="2">
        <v>132028298</v>
      </c>
      <c r="H1362" s="2">
        <v>132028298</v>
      </c>
      <c r="I1362" s="2">
        <v>0</v>
      </c>
      <c r="J1362" s="2">
        <v>0</v>
      </c>
      <c r="K1362" s="2">
        <v>0</v>
      </c>
      <c r="L1362" s="2">
        <v>93596841.890000001</v>
      </c>
      <c r="M1362" s="2">
        <v>85955550.859999999</v>
      </c>
      <c r="N1362" s="2">
        <v>38431456.109999999</v>
      </c>
      <c r="O1362" s="2">
        <v>38431456.109999999</v>
      </c>
      <c r="P1362" s="18">
        <f t="shared" si="36"/>
        <v>0.70891500767509708</v>
      </c>
    </row>
    <row r="1363" spans="1:16" s="23" customFormat="1" x14ac:dyDescent="0.2">
      <c r="A1363" t="s">
        <v>471</v>
      </c>
      <c r="B1363" t="s">
        <v>472</v>
      </c>
      <c r="C1363" t="s">
        <v>2</v>
      </c>
      <c r="D1363" t="s">
        <v>475</v>
      </c>
      <c r="E1363" t="s">
        <v>296</v>
      </c>
      <c r="F1363" s="2">
        <v>64116823</v>
      </c>
      <c r="G1363" s="2">
        <v>62476776</v>
      </c>
      <c r="H1363" s="2">
        <v>62476776</v>
      </c>
      <c r="I1363" s="2">
        <v>0</v>
      </c>
      <c r="J1363" s="2">
        <v>0</v>
      </c>
      <c r="K1363" s="2">
        <v>0</v>
      </c>
      <c r="L1363" s="2">
        <v>44666835.729999997</v>
      </c>
      <c r="M1363" s="2">
        <v>40563114.380000003</v>
      </c>
      <c r="N1363" s="2">
        <v>17809940.27</v>
      </c>
      <c r="O1363" s="2">
        <v>17809940.27</v>
      </c>
      <c r="P1363" s="18">
        <f t="shared" si="36"/>
        <v>0.71493503009822401</v>
      </c>
    </row>
    <row r="1364" spans="1:16" s="23" customFormat="1" x14ac:dyDescent="0.2">
      <c r="A1364" t="s">
        <v>471</v>
      </c>
      <c r="B1364" t="s">
        <v>472</v>
      </c>
      <c r="C1364" t="s">
        <v>2</v>
      </c>
      <c r="D1364" t="s">
        <v>476</v>
      </c>
      <c r="E1364" t="s">
        <v>298</v>
      </c>
      <c r="F1364" s="2">
        <v>18319092</v>
      </c>
      <c r="G1364" s="2">
        <v>35701015</v>
      </c>
      <c r="H1364" s="2">
        <v>35701015</v>
      </c>
      <c r="I1364" s="2">
        <v>0</v>
      </c>
      <c r="J1364" s="2">
        <v>0</v>
      </c>
      <c r="K1364" s="2">
        <v>0</v>
      </c>
      <c r="L1364" s="2">
        <v>23502181.329999998</v>
      </c>
      <c r="M1364" s="2">
        <v>21146335.149999999</v>
      </c>
      <c r="N1364" s="2">
        <v>12198833.67</v>
      </c>
      <c r="O1364" s="2">
        <v>12198833.67</v>
      </c>
      <c r="P1364" s="18">
        <f t="shared" si="36"/>
        <v>0.65830569046846421</v>
      </c>
    </row>
    <row r="1365" spans="1:16" s="23" customFormat="1" x14ac:dyDescent="0.2">
      <c r="A1365" t="s">
        <v>471</v>
      </c>
      <c r="B1365" t="s">
        <v>472</v>
      </c>
      <c r="C1365" t="s">
        <v>2</v>
      </c>
      <c r="D1365" t="s">
        <v>477</v>
      </c>
      <c r="E1365" t="s">
        <v>300</v>
      </c>
      <c r="F1365" s="2">
        <v>36638184</v>
      </c>
      <c r="G1365" s="2">
        <v>17850507</v>
      </c>
      <c r="H1365" s="2">
        <v>17850507</v>
      </c>
      <c r="I1365" s="2">
        <v>0</v>
      </c>
      <c r="J1365" s="2">
        <v>0</v>
      </c>
      <c r="K1365" s="2">
        <v>0</v>
      </c>
      <c r="L1365" s="2">
        <v>13879065.58</v>
      </c>
      <c r="M1365" s="2">
        <v>12697342.08</v>
      </c>
      <c r="N1365" s="2">
        <v>3971441.42</v>
      </c>
      <c r="O1365" s="2">
        <v>3971441.42</v>
      </c>
      <c r="P1365" s="18">
        <f t="shared" si="36"/>
        <v>0.777516603870131</v>
      </c>
    </row>
    <row r="1366" spans="1:16" s="23" customFormat="1" x14ac:dyDescent="0.2">
      <c r="A1366" t="s">
        <v>471</v>
      </c>
      <c r="B1366" t="s">
        <v>472</v>
      </c>
      <c r="C1366" t="s">
        <v>2</v>
      </c>
      <c r="D1366" t="s">
        <v>478</v>
      </c>
      <c r="E1366" t="s">
        <v>46</v>
      </c>
      <c r="F1366" s="2">
        <v>14000000</v>
      </c>
      <c r="G1366" s="2">
        <v>16000000</v>
      </c>
      <c r="H1366" s="2">
        <v>16000000</v>
      </c>
      <c r="I1366" s="2">
        <v>0</v>
      </c>
      <c r="J1366" s="2">
        <v>0</v>
      </c>
      <c r="K1366" s="2">
        <v>0</v>
      </c>
      <c r="L1366" s="2">
        <v>11548759.25</v>
      </c>
      <c r="M1366" s="2">
        <v>11548759.25</v>
      </c>
      <c r="N1366" s="2">
        <v>4451240.75</v>
      </c>
      <c r="O1366" s="2">
        <v>4451240.75</v>
      </c>
      <c r="P1366" s="18">
        <f t="shared" si="36"/>
        <v>0.72179745312499999</v>
      </c>
    </row>
    <row r="1367" spans="1:16" s="23" customFormat="1" x14ac:dyDescent="0.2">
      <c r="A1367" s="5" t="s">
        <v>471</v>
      </c>
      <c r="B1367" s="5" t="s">
        <v>472</v>
      </c>
      <c r="C1367" s="5" t="s">
        <v>2</v>
      </c>
      <c r="D1367" s="5" t="s">
        <v>47</v>
      </c>
      <c r="E1367" s="5" t="s">
        <v>48</v>
      </c>
      <c r="F1367" s="6">
        <v>1156769683</v>
      </c>
      <c r="G1367" s="6">
        <v>1156769683</v>
      </c>
      <c r="H1367" s="6">
        <v>1078527611.9300001</v>
      </c>
      <c r="I1367" s="6">
        <v>0</v>
      </c>
      <c r="J1367" s="6">
        <v>0</v>
      </c>
      <c r="K1367" s="6">
        <v>0</v>
      </c>
      <c r="L1367" s="6">
        <v>572048098.67999995</v>
      </c>
      <c r="M1367" s="6">
        <v>487324002.52999997</v>
      </c>
      <c r="N1367" s="6">
        <v>584721584.32000005</v>
      </c>
      <c r="O1367" s="6">
        <v>506479513.25</v>
      </c>
      <c r="P1367" s="34">
        <f t="shared" si="36"/>
        <v>0.49452203587877047</v>
      </c>
    </row>
    <row r="1368" spans="1:16" s="23" customFormat="1" x14ac:dyDescent="0.2">
      <c r="A1368" t="s">
        <v>471</v>
      </c>
      <c r="B1368" t="s">
        <v>472</v>
      </c>
      <c r="C1368" t="s">
        <v>2</v>
      </c>
      <c r="D1368" t="s">
        <v>49</v>
      </c>
      <c r="E1368" t="s">
        <v>50</v>
      </c>
      <c r="F1368" s="2">
        <v>82350000</v>
      </c>
      <c r="G1368" s="2">
        <v>54759100</v>
      </c>
      <c r="H1368" s="2">
        <v>54759100</v>
      </c>
      <c r="I1368" s="2">
        <v>0</v>
      </c>
      <c r="J1368" s="2">
        <v>0</v>
      </c>
      <c r="K1368" s="2">
        <v>0</v>
      </c>
      <c r="L1368" s="2">
        <v>41810000</v>
      </c>
      <c r="M1368" s="2">
        <v>41255000</v>
      </c>
      <c r="N1368" s="2">
        <v>12949100</v>
      </c>
      <c r="O1368" s="2">
        <v>12949100</v>
      </c>
      <c r="P1368" s="18">
        <f t="shared" si="36"/>
        <v>0.76352606233484477</v>
      </c>
    </row>
    <row r="1369" spans="1:16" s="23" customFormat="1" x14ac:dyDescent="0.2">
      <c r="A1369" t="s">
        <v>471</v>
      </c>
      <c r="B1369" t="s">
        <v>472</v>
      </c>
      <c r="C1369" t="s">
        <v>2</v>
      </c>
      <c r="D1369" t="s">
        <v>263</v>
      </c>
      <c r="E1369" t="s">
        <v>264</v>
      </c>
      <c r="F1369" s="2">
        <v>80000000</v>
      </c>
      <c r="G1369" s="2">
        <v>52409100</v>
      </c>
      <c r="H1369" s="2">
        <v>52409100</v>
      </c>
      <c r="I1369" s="2">
        <v>0</v>
      </c>
      <c r="J1369" s="2">
        <v>0</v>
      </c>
      <c r="K1369" s="2">
        <v>0</v>
      </c>
      <c r="L1369" s="2">
        <v>41810000</v>
      </c>
      <c r="M1369" s="2">
        <v>41255000</v>
      </c>
      <c r="N1369" s="2">
        <v>10599100</v>
      </c>
      <c r="O1369" s="2">
        <v>10599100</v>
      </c>
      <c r="P1369" s="18">
        <f t="shared" si="36"/>
        <v>0.79776222068304936</v>
      </c>
    </row>
    <row r="1370" spans="1:16" s="23" customFormat="1" x14ac:dyDescent="0.2">
      <c r="A1370" t="s">
        <v>471</v>
      </c>
      <c r="B1370" t="s">
        <v>472</v>
      </c>
      <c r="C1370" t="s">
        <v>2</v>
      </c>
      <c r="D1370" t="s">
        <v>303</v>
      </c>
      <c r="E1370" t="s">
        <v>304</v>
      </c>
      <c r="F1370" s="2">
        <v>2350000</v>
      </c>
      <c r="G1370" s="2">
        <v>2350000</v>
      </c>
      <c r="H1370" s="2">
        <v>2350000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2350000</v>
      </c>
      <c r="O1370" s="2">
        <v>2350000</v>
      </c>
      <c r="P1370" s="18">
        <f t="shared" si="36"/>
        <v>0</v>
      </c>
    </row>
    <row r="1371" spans="1:16" s="23" customFormat="1" x14ac:dyDescent="0.2">
      <c r="A1371" t="s">
        <v>471</v>
      </c>
      <c r="B1371" t="s">
        <v>472</v>
      </c>
      <c r="C1371" t="s">
        <v>2</v>
      </c>
      <c r="D1371" t="s">
        <v>55</v>
      </c>
      <c r="E1371" t="s">
        <v>56</v>
      </c>
      <c r="F1371" s="2">
        <v>100800000</v>
      </c>
      <c r="G1371" s="2">
        <v>100800000</v>
      </c>
      <c r="H1371" s="2">
        <v>92784436.629999995</v>
      </c>
      <c r="I1371" s="2">
        <v>0</v>
      </c>
      <c r="J1371" s="2">
        <v>0</v>
      </c>
      <c r="K1371" s="2">
        <v>0</v>
      </c>
      <c r="L1371" s="2">
        <v>45203941.409999996</v>
      </c>
      <c r="M1371" s="2">
        <v>43033595.700000003</v>
      </c>
      <c r="N1371" s="2">
        <v>55596058.590000004</v>
      </c>
      <c r="O1371" s="2">
        <v>47580495.219999999</v>
      </c>
      <c r="P1371" s="18">
        <f t="shared" si="36"/>
        <v>0.44845179970238092</v>
      </c>
    </row>
    <row r="1372" spans="1:16" s="23" customFormat="1" x14ac:dyDescent="0.2">
      <c r="A1372" t="s">
        <v>471</v>
      </c>
      <c r="B1372" t="s">
        <v>472</v>
      </c>
      <c r="C1372" t="s">
        <v>2</v>
      </c>
      <c r="D1372" t="s">
        <v>57</v>
      </c>
      <c r="E1372" t="s">
        <v>58</v>
      </c>
      <c r="F1372" s="2">
        <v>3000000</v>
      </c>
      <c r="G1372" s="2">
        <v>3000000</v>
      </c>
      <c r="H1372" s="2">
        <v>2500000</v>
      </c>
      <c r="I1372" s="2">
        <v>0</v>
      </c>
      <c r="J1372" s="2">
        <v>0</v>
      </c>
      <c r="K1372" s="2">
        <v>0</v>
      </c>
      <c r="L1372" s="2">
        <v>1784932</v>
      </c>
      <c r="M1372" s="2">
        <v>1547415</v>
      </c>
      <c r="N1372" s="2">
        <v>1215068</v>
      </c>
      <c r="O1372" s="2">
        <v>715068</v>
      </c>
      <c r="P1372" s="18">
        <f t="shared" si="36"/>
        <v>0.59497733333333336</v>
      </c>
    </row>
    <row r="1373" spans="1:16" s="23" customFormat="1" x14ac:dyDescent="0.2">
      <c r="A1373" t="s">
        <v>471</v>
      </c>
      <c r="B1373" t="s">
        <v>472</v>
      </c>
      <c r="C1373" t="s">
        <v>2</v>
      </c>
      <c r="D1373" t="s">
        <v>59</v>
      </c>
      <c r="E1373" t="s">
        <v>60</v>
      </c>
      <c r="F1373" s="2">
        <v>48000000</v>
      </c>
      <c r="G1373" s="2">
        <v>48000000</v>
      </c>
      <c r="H1373" s="2">
        <v>42000000</v>
      </c>
      <c r="I1373" s="2">
        <v>0</v>
      </c>
      <c r="J1373" s="2">
        <v>0</v>
      </c>
      <c r="K1373" s="2">
        <v>0</v>
      </c>
      <c r="L1373" s="2">
        <v>17428710</v>
      </c>
      <c r="M1373" s="2">
        <v>17428710</v>
      </c>
      <c r="N1373" s="2">
        <v>30571290</v>
      </c>
      <c r="O1373" s="2">
        <v>24571290</v>
      </c>
      <c r="P1373" s="18">
        <f t="shared" si="36"/>
        <v>0.36309812499999999</v>
      </c>
    </row>
    <row r="1374" spans="1:16" s="23" customFormat="1" x14ac:dyDescent="0.2">
      <c r="A1374" t="s">
        <v>471</v>
      </c>
      <c r="B1374" t="s">
        <v>472</v>
      </c>
      <c r="C1374" t="s">
        <v>2</v>
      </c>
      <c r="D1374" t="s">
        <v>61</v>
      </c>
      <c r="E1374" t="s">
        <v>62</v>
      </c>
      <c r="F1374" s="2">
        <v>300000</v>
      </c>
      <c r="G1374" s="2">
        <v>300000</v>
      </c>
      <c r="H1374" s="2">
        <v>300000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300000</v>
      </c>
      <c r="O1374" s="2">
        <v>300000</v>
      </c>
      <c r="P1374" s="18">
        <f t="shared" si="36"/>
        <v>0</v>
      </c>
    </row>
    <row r="1375" spans="1:16" s="23" customFormat="1" x14ac:dyDescent="0.2">
      <c r="A1375" t="s">
        <v>471</v>
      </c>
      <c r="B1375" t="s">
        <v>472</v>
      </c>
      <c r="C1375" t="s">
        <v>2</v>
      </c>
      <c r="D1375" t="s">
        <v>63</v>
      </c>
      <c r="E1375" t="s">
        <v>64</v>
      </c>
      <c r="F1375" s="2">
        <v>41500000</v>
      </c>
      <c r="G1375" s="2">
        <v>41500000</v>
      </c>
      <c r="H1375" s="2">
        <v>39984436.630000003</v>
      </c>
      <c r="I1375" s="2">
        <v>0</v>
      </c>
      <c r="J1375" s="2">
        <v>0</v>
      </c>
      <c r="K1375" s="2">
        <v>0</v>
      </c>
      <c r="L1375" s="2">
        <v>21217982.91</v>
      </c>
      <c r="M1375" s="2">
        <v>19285154.199999999</v>
      </c>
      <c r="N1375" s="2">
        <v>20282017.09</v>
      </c>
      <c r="O1375" s="2">
        <v>18766453.719999999</v>
      </c>
      <c r="P1375" s="18">
        <f t="shared" si="36"/>
        <v>0.51127669662650599</v>
      </c>
    </row>
    <row r="1376" spans="1:16" s="23" customFormat="1" x14ac:dyDescent="0.2">
      <c r="A1376" t="s">
        <v>471</v>
      </c>
      <c r="B1376" t="s">
        <v>472</v>
      </c>
      <c r="C1376" t="s">
        <v>2</v>
      </c>
      <c r="D1376" t="s">
        <v>65</v>
      </c>
      <c r="E1376" t="s">
        <v>66</v>
      </c>
      <c r="F1376" s="2">
        <v>8000000</v>
      </c>
      <c r="G1376" s="2">
        <v>8000000</v>
      </c>
      <c r="H1376" s="2">
        <v>8000000</v>
      </c>
      <c r="I1376" s="2">
        <v>0</v>
      </c>
      <c r="J1376" s="2">
        <v>0</v>
      </c>
      <c r="K1376" s="2">
        <v>0</v>
      </c>
      <c r="L1376" s="2">
        <v>4772316.5</v>
      </c>
      <c r="M1376" s="2">
        <v>4772316.5</v>
      </c>
      <c r="N1376" s="2">
        <v>3227683.5</v>
      </c>
      <c r="O1376" s="2">
        <v>3227683.5</v>
      </c>
      <c r="P1376" s="18">
        <f t="shared" si="36"/>
        <v>0.59653956249999995</v>
      </c>
    </row>
    <row r="1377" spans="1:16" s="23" customFormat="1" x14ac:dyDescent="0.2">
      <c r="A1377" t="s">
        <v>471</v>
      </c>
      <c r="B1377" t="s">
        <v>472</v>
      </c>
      <c r="C1377" t="s">
        <v>2</v>
      </c>
      <c r="D1377" t="s">
        <v>67</v>
      </c>
      <c r="E1377" t="s">
        <v>68</v>
      </c>
      <c r="F1377" s="2">
        <v>114500000</v>
      </c>
      <c r="G1377" s="2">
        <v>130000000</v>
      </c>
      <c r="H1377" s="2">
        <v>106878333</v>
      </c>
      <c r="I1377" s="2">
        <v>0</v>
      </c>
      <c r="J1377" s="2">
        <v>0</v>
      </c>
      <c r="K1377" s="2">
        <v>0</v>
      </c>
      <c r="L1377" s="2">
        <v>45001545.560000002</v>
      </c>
      <c r="M1377" s="2">
        <v>39022611.579999998</v>
      </c>
      <c r="N1377" s="2">
        <v>84998454.439999998</v>
      </c>
      <c r="O1377" s="2">
        <v>61876787.439999998</v>
      </c>
      <c r="P1377" s="18">
        <f t="shared" si="36"/>
        <v>0.34616573507692311</v>
      </c>
    </row>
    <row r="1378" spans="1:16" s="23" customFormat="1" x14ac:dyDescent="0.2">
      <c r="A1378" t="s">
        <v>471</v>
      </c>
      <c r="B1378" t="s">
        <v>472</v>
      </c>
      <c r="C1378" t="s">
        <v>2</v>
      </c>
      <c r="D1378" t="s">
        <v>69</v>
      </c>
      <c r="E1378" t="s">
        <v>70</v>
      </c>
      <c r="F1378" s="2">
        <v>500000</v>
      </c>
      <c r="G1378" s="2">
        <v>500000</v>
      </c>
      <c r="H1378" s="2">
        <v>457500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500000</v>
      </c>
      <c r="O1378" s="2">
        <v>457500</v>
      </c>
      <c r="P1378" s="18">
        <f t="shared" si="36"/>
        <v>0</v>
      </c>
    </row>
    <row r="1379" spans="1:16" s="23" customFormat="1" x14ac:dyDescent="0.2">
      <c r="A1379" t="s">
        <v>471</v>
      </c>
      <c r="B1379" t="s">
        <v>472</v>
      </c>
      <c r="C1379" t="s">
        <v>2</v>
      </c>
      <c r="D1379" t="s">
        <v>305</v>
      </c>
      <c r="E1379" t="s">
        <v>306</v>
      </c>
      <c r="F1379" s="2">
        <v>15000000</v>
      </c>
      <c r="G1379" s="2">
        <v>15000000</v>
      </c>
      <c r="H1379" s="2">
        <v>13750000</v>
      </c>
      <c r="I1379" s="2">
        <v>0</v>
      </c>
      <c r="J1379" s="2">
        <v>0</v>
      </c>
      <c r="K1379" s="2">
        <v>0</v>
      </c>
      <c r="L1379" s="2">
        <v>1884840</v>
      </c>
      <c r="M1379" s="2">
        <v>1832640</v>
      </c>
      <c r="N1379" s="2">
        <v>13115160</v>
      </c>
      <c r="O1379" s="2">
        <v>11865160</v>
      </c>
      <c r="P1379" s="18">
        <f t="shared" si="36"/>
        <v>0.12565599999999999</v>
      </c>
    </row>
    <row r="1380" spans="1:16" s="23" customFormat="1" x14ac:dyDescent="0.2">
      <c r="A1380" t="s">
        <v>471</v>
      </c>
      <c r="B1380" t="s">
        <v>472</v>
      </c>
      <c r="C1380" t="s">
        <v>2</v>
      </c>
      <c r="D1380" t="s">
        <v>71</v>
      </c>
      <c r="E1380" t="s">
        <v>72</v>
      </c>
      <c r="F1380" s="2">
        <v>3500000</v>
      </c>
      <c r="G1380" s="2">
        <v>3500000</v>
      </c>
      <c r="H1380" s="2">
        <v>3187500</v>
      </c>
      <c r="I1380" s="2">
        <v>0</v>
      </c>
      <c r="J1380" s="2">
        <v>0</v>
      </c>
      <c r="K1380" s="2">
        <v>0</v>
      </c>
      <c r="L1380" s="2">
        <v>1241870</v>
      </c>
      <c r="M1380" s="2">
        <v>1227020</v>
      </c>
      <c r="N1380" s="2">
        <v>2258130</v>
      </c>
      <c r="O1380" s="2">
        <v>1945630</v>
      </c>
      <c r="P1380" s="18">
        <f t="shared" si="36"/>
        <v>0.35482000000000002</v>
      </c>
    </row>
    <row r="1381" spans="1:16" s="23" customFormat="1" x14ac:dyDescent="0.2">
      <c r="A1381" t="s">
        <v>471</v>
      </c>
      <c r="B1381" t="s">
        <v>472</v>
      </c>
      <c r="C1381" t="s">
        <v>2</v>
      </c>
      <c r="D1381" t="s">
        <v>307</v>
      </c>
      <c r="E1381" t="s">
        <v>308</v>
      </c>
      <c r="F1381" s="2">
        <v>2500000</v>
      </c>
      <c r="G1381" s="2">
        <v>1000000</v>
      </c>
      <c r="H1381" s="2">
        <v>1000000</v>
      </c>
      <c r="I1381" s="2">
        <v>0</v>
      </c>
      <c r="J1381" s="2">
        <v>0</v>
      </c>
      <c r="K1381" s="2">
        <v>0</v>
      </c>
      <c r="L1381" s="2">
        <v>74015</v>
      </c>
      <c r="M1381" s="2">
        <v>74015</v>
      </c>
      <c r="N1381" s="2">
        <v>925985</v>
      </c>
      <c r="O1381" s="2">
        <v>925985</v>
      </c>
      <c r="P1381" s="18">
        <f t="shared" si="36"/>
        <v>7.4014999999999997E-2</v>
      </c>
    </row>
    <row r="1382" spans="1:16" s="23" customFormat="1" x14ac:dyDescent="0.2">
      <c r="A1382" t="s">
        <v>471</v>
      </c>
      <c r="B1382" t="s">
        <v>472</v>
      </c>
      <c r="C1382" t="s">
        <v>2</v>
      </c>
      <c r="D1382" t="s">
        <v>73</v>
      </c>
      <c r="E1382" t="s">
        <v>74</v>
      </c>
      <c r="F1382" s="2">
        <v>58000000</v>
      </c>
      <c r="G1382" s="2">
        <v>58000000</v>
      </c>
      <c r="H1382" s="2">
        <v>48000000</v>
      </c>
      <c r="I1382" s="2">
        <v>0</v>
      </c>
      <c r="J1382" s="2">
        <v>0</v>
      </c>
      <c r="K1382" s="2">
        <v>0</v>
      </c>
      <c r="L1382" s="2">
        <v>21033127.27</v>
      </c>
      <c r="M1382" s="2">
        <v>17121243.289999999</v>
      </c>
      <c r="N1382" s="2">
        <v>36966872.729999997</v>
      </c>
      <c r="O1382" s="2">
        <v>26966872.73</v>
      </c>
      <c r="P1382" s="18">
        <f t="shared" si="36"/>
        <v>0.36264012534482759</v>
      </c>
    </row>
    <row r="1383" spans="1:16" s="23" customFormat="1" x14ac:dyDescent="0.2">
      <c r="A1383" t="s">
        <v>471</v>
      </c>
      <c r="B1383" t="s">
        <v>472</v>
      </c>
      <c r="C1383" t="s">
        <v>2</v>
      </c>
      <c r="D1383" t="s">
        <v>75</v>
      </c>
      <c r="E1383" t="s">
        <v>741</v>
      </c>
      <c r="F1383" s="2">
        <v>35000000</v>
      </c>
      <c r="G1383" s="2">
        <v>52000000</v>
      </c>
      <c r="H1383" s="2">
        <v>40483333</v>
      </c>
      <c r="I1383" s="2">
        <v>0</v>
      </c>
      <c r="J1383" s="2">
        <v>0</v>
      </c>
      <c r="K1383" s="2">
        <v>0</v>
      </c>
      <c r="L1383" s="2">
        <v>20767693.289999999</v>
      </c>
      <c r="M1383" s="2">
        <v>18767693.289999999</v>
      </c>
      <c r="N1383" s="2">
        <v>31232306.710000001</v>
      </c>
      <c r="O1383" s="2">
        <v>19715639.710000001</v>
      </c>
      <c r="P1383" s="18">
        <f t="shared" si="36"/>
        <v>0.39937871711538458</v>
      </c>
    </row>
    <row r="1384" spans="1:16" s="23" customFormat="1" x14ac:dyDescent="0.2">
      <c r="A1384" t="s">
        <v>471</v>
      </c>
      <c r="B1384" t="s">
        <v>472</v>
      </c>
      <c r="C1384" t="s">
        <v>2</v>
      </c>
      <c r="D1384" t="s">
        <v>76</v>
      </c>
      <c r="E1384" t="s">
        <v>77</v>
      </c>
      <c r="F1384" s="2">
        <v>579000000</v>
      </c>
      <c r="G1384" s="2">
        <v>539400000</v>
      </c>
      <c r="H1384" s="2">
        <v>528957623.79000002</v>
      </c>
      <c r="I1384" s="2">
        <v>0</v>
      </c>
      <c r="J1384" s="2">
        <v>0</v>
      </c>
      <c r="K1384" s="2">
        <v>0</v>
      </c>
      <c r="L1384" s="2">
        <v>255354463.94999999</v>
      </c>
      <c r="M1384" s="2">
        <v>185138380.08000001</v>
      </c>
      <c r="N1384" s="2">
        <v>284045536.05000001</v>
      </c>
      <c r="O1384" s="2">
        <v>273603159.83999997</v>
      </c>
      <c r="P1384" s="18">
        <f t="shared" si="36"/>
        <v>0.4734046421023359</v>
      </c>
    </row>
    <row r="1385" spans="1:16" s="23" customFormat="1" x14ac:dyDescent="0.2">
      <c r="A1385" t="s">
        <v>471</v>
      </c>
      <c r="B1385" t="s">
        <v>472</v>
      </c>
      <c r="C1385" t="s">
        <v>2</v>
      </c>
      <c r="D1385" t="s">
        <v>265</v>
      </c>
      <c r="E1385" t="s">
        <v>266</v>
      </c>
      <c r="F1385" s="2">
        <v>25000000</v>
      </c>
      <c r="G1385" s="2">
        <v>25000000</v>
      </c>
      <c r="H1385" s="2">
        <v>22900000</v>
      </c>
      <c r="I1385" s="2">
        <v>0</v>
      </c>
      <c r="J1385" s="2">
        <v>0</v>
      </c>
      <c r="K1385" s="2">
        <v>0</v>
      </c>
      <c r="L1385" s="2">
        <v>15382125</v>
      </c>
      <c r="M1385" s="2">
        <v>15382125</v>
      </c>
      <c r="N1385" s="2">
        <v>9617875</v>
      </c>
      <c r="O1385" s="2">
        <v>7517875</v>
      </c>
      <c r="P1385" s="18">
        <f t="shared" si="36"/>
        <v>0.61528499999999997</v>
      </c>
    </row>
    <row r="1386" spans="1:16" s="23" customFormat="1" x14ac:dyDescent="0.2">
      <c r="A1386" t="s">
        <v>471</v>
      </c>
      <c r="B1386" t="s">
        <v>472</v>
      </c>
      <c r="C1386" t="s">
        <v>2</v>
      </c>
      <c r="D1386" t="s">
        <v>78</v>
      </c>
      <c r="E1386" t="s">
        <v>79</v>
      </c>
      <c r="F1386" s="2">
        <v>7000000</v>
      </c>
      <c r="G1386" s="2">
        <v>7000000</v>
      </c>
      <c r="H1386" s="2">
        <v>6415000</v>
      </c>
      <c r="I1386" s="2">
        <v>0</v>
      </c>
      <c r="J1386" s="2">
        <v>0</v>
      </c>
      <c r="K1386" s="2">
        <v>0</v>
      </c>
      <c r="L1386" s="2">
        <v>2260000</v>
      </c>
      <c r="M1386" s="2">
        <v>0</v>
      </c>
      <c r="N1386" s="2">
        <v>4740000</v>
      </c>
      <c r="O1386" s="2">
        <v>4155000</v>
      </c>
      <c r="P1386" s="18">
        <f t="shared" si="36"/>
        <v>0.32285714285714284</v>
      </c>
    </row>
    <row r="1387" spans="1:16" s="23" customFormat="1" x14ac:dyDescent="0.2">
      <c r="A1387" t="s">
        <v>471</v>
      </c>
      <c r="B1387" t="s">
        <v>472</v>
      </c>
      <c r="C1387" t="s">
        <v>2</v>
      </c>
      <c r="D1387" t="s">
        <v>80</v>
      </c>
      <c r="E1387" t="s">
        <v>81</v>
      </c>
      <c r="F1387" s="2">
        <v>10000000</v>
      </c>
      <c r="G1387" s="2">
        <v>10000000</v>
      </c>
      <c r="H1387" s="2">
        <v>10000000</v>
      </c>
      <c r="I1387" s="2">
        <v>0</v>
      </c>
      <c r="J1387" s="2">
        <v>0</v>
      </c>
      <c r="K1387" s="2">
        <v>0</v>
      </c>
      <c r="L1387" s="2">
        <v>8949600</v>
      </c>
      <c r="M1387" s="2">
        <v>8949600</v>
      </c>
      <c r="N1387" s="2">
        <v>1050400</v>
      </c>
      <c r="O1387" s="2">
        <v>1050400</v>
      </c>
      <c r="P1387" s="18">
        <f t="shared" si="36"/>
        <v>0.89495999999999998</v>
      </c>
    </row>
    <row r="1388" spans="1:16" s="23" customFormat="1" x14ac:dyDescent="0.2">
      <c r="A1388" t="s">
        <v>471</v>
      </c>
      <c r="B1388" t="s">
        <v>472</v>
      </c>
      <c r="C1388" t="s">
        <v>2</v>
      </c>
      <c r="D1388" t="s">
        <v>82</v>
      </c>
      <c r="E1388" t="s">
        <v>83</v>
      </c>
      <c r="F1388" s="2">
        <v>2000000</v>
      </c>
      <c r="G1388" s="2">
        <v>9000000</v>
      </c>
      <c r="H1388" s="2">
        <v>5325000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9000000</v>
      </c>
      <c r="O1388" s="2">
        <v>5325000</v>
      </c>
      <c r="P1388" s="18">
        <f t="shared" si="36"/>
        <v>0</v>
      </c>
    </row>
    <row r="1389" spans="1:16" s="23" customFormat="1" x14ac:dyDescent="0.2">
      <c r="A1389" t="s">
        <v>471</v>
      </c>
      <c r="B1389" t="s">
        <v>472</v>
      </c>
      <c r="C1389" t="s">
        <v>2</v>
      </c>
      <c r="D1389" t="s">
        <v>84</v>
      </c>
      <c r="E1389" t="s">
        <v>85</v>
      </c>
      <c r="F1389" s="2">
        <v>160000000</v>
      </c>
      <c r="G1389" s="2">
        <v>160000000</v>
      </c>
      <c r="H1389" s="2">
        <v>159497793.03</v>
      </c>
      <c r="I1389" s="2">
        <v>0</v>
      </c>
      <c r="J1389" s="2">
        <v>0</v>
      </c>
      <c r="K1389" s="2">
        <v>0</v>
      </c>
      <c r="L1389" s="2">
        <v>93436648.719999999</v>
      </c>
      <c r="M1389" s="2">
        <v>85567760.950000003</v>
      </c>
      <c r="N1389" s="2">
        <v>66563351.280000001</v>
      </c>
      <c r="O1389" s="2">
        <v>66061144.310000002</v>
      </c>
      <c r="P1389" s="18">
        <f t="shared" si="36"/>
        <v>0.58397905449999998</v>
      </c>
    </row>
    <row r="1390" spans="1:16" s="23" customFormat="1" x14ac:dyDescent="0.2">
      <c r="A1390" t="s">
        <v>471</v>
      </c>
      <c r="B1390" t="s">
        <v>472</v>
      </c>
      <c r="C1390" t="s">
        <v>2</v>
      </c>
      <c r="D1390" t="s">
        <v>86</v>
      </c>
      <c r="E1390" t="s">
        <v>87</v>
      </c>
      <c r="F1390" s="2">
        <v>375000000</v>
      </c>
      <c r="G1390" s="2">
        <v>328400000</v>
      </c>
      <c r="H1390" s="2">
        <v>324819830.75999999</v>
      </c>
      <c r="I1390" s="2">
        <v>0</v>
      </c>
      <c r="J1390" s="2">
        <v>0</v>
      </c>
      <c r="K1390" s="2">
        <v>0</v>
      </c>
      <c r="L1390" s="2">
        <v>135326090.22999999</v>
      </c>
      <c r="M1390" s="2">
        <v>75238894.129999995</v>
      </c>
      <c r="N1390" s="2">
        <v>193073909.77000001</v>
      </c>
      <c r="O1390" s="2">
        <v>189493740.53</v>
      </c>
      <c r="P1390" s="18">
        <f t="shared" si="36"/>
        <v>0.41207701044457973</v>
      </c>
    </row>
    <row r="1391" spans="1:16" s="23" customFormat="1" x14ac:dyDescent="0.2">
      <c r="A1391" t="s">
        <v>471</v>
      </c>
      <c r="B1391" t="s">
        <v>472</v>
      </c>
      <c r="C1391" t="s">
        <v>2</v>
      </c>
      <c r="D1391" t="s">
        <v>88</v>
      </c>
      <c r="E1391" t="s">
        <v>89</v>
      </c>
      <c r="F1391" s="2">
        <v>6400000</v>
      </c>
      <c r="G1391" s="2">
        <v>3600000</v>
      </c>
      <c r="H1391" s="2">
        <v>3600000</v>
      </c>
      <c r="I1391" s="2">
        <v>0</v>
      </c>
      <c r="J1391" s="2">
        <v>0</v>
      </c>
      <c r="K1391" s="2">
        <v>0</v>
      </c>
      <c r="L1391" s="2">
        <v>82800</v>
      </c>
      <c r="M1391" s="2">
        <v>82800</v>
      </c>
      <c r="N1391" s="2">
        <v>3517200</v>
      </c>
      <c r="O1391" s="2">
        <v>3517200</v>
      </c>
      <c r="P1391" s="18">
        <f t="shared" si="36"/>
        <v>2.3E-2</v>
      </c>
    </row>
    <row r="1392" spans="1:16" s="23" customFormat="1" x14ac:dyDescent="0.2">
      <c r="A1392" t="s">
        <v>471</v>
      </c>
      <c r="B1392" t="s">
        <v>472</v>
      </c>
      <c r="C1392" t="s">
        <v>2</v>
      </c>
      <c r="D1392" t="s">
        <v>90</v>
      </c>
      <c r="E1392" t="s">
        <v>91</v>
      </c>
      <c r="F1392" s="2">
        <v>2400000</v>
      </c>
      <c r="G1392" s="2">
        <v>1400000</v>
      </c>
      <c r="H1392" s="2">
        <v>1400000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1400000</v>
      </c>
      <c r="O1392" s="2">
        <v>1400000</v>
      </c>
      <c r="P1392" s="18">
        <f t="shared" si="36"/>
        <v>0</v>
      </c>
    </row>
    <row r="1393" spans="1:16" s="23" customFormat="1" x14ac:dyDescent="0.2">
      <c r="A1393" t="s">
        <v>471</v>
      </c>
      <c r="B1393" t="s">
        <v>472</v>
      </c>
      <c r="C1393" t="s">
        <v>2</v>
      </c>
      <c r="D1393" t="s">
        <v>92</v>
      </c>
      <c r="E1393" t="s">
        <v>93</v>
      </c>
      <c r="F1393" s="2">
        <v>4000000</v>
      </c>
      <c r="G1393" s="2">
        <v>2200000</v>
      </c>
      <c r="H1393" s="2">
        <v>2200000</v>
      </c>
      <c r="I1393" s="2">
        <v>0</v>
      </c>
      <c r="J1393" s="2">
        <v>0</v>
      </c>
      <c r="K1393" s="2">
        <v>0</v>
      </c>
      <c r="L1393" s="2">
        <v>82800</v>
      </c>
      <c r="M1393" s="2">
        <v>82800</v>
      </c>
      <c r="N1393" s="2">
        <v>2117200</v>
      </c>
      <c r="O1393" s="2">
        <v>2117200</v>
      </c>
      <c r="P1393" s="18">
        <f t="shared" si="36"/>
        <v>3.7636363636363634E-2</v>
      </c>
    </row>
    <row r="1394" spans="1:16" s="23" customFormat="1" x14ac:dyDescent="0.2">
      <c r="A1394" t="s">
        <v>471</v>
      </c>
      <c r="B1394" t="s">
        <v>472</v>
      </c>
      <c r="C1394" t="s">
        <v>2</v>
      </c>
      <c r="D1394" t="s">
        <v>98</v>
      </c>
      <c r="E1394" t="s">
        <v>99</v>
      </c>
      <c r="F1394" s="2">
        <v>168250000</v>
      </c>
      <c r="G1394" s="2">
        <v>195840900</v>
      </c>
      <c r="H1394" s="2">
        <v>182045450</v>
      </c>
      <c r="I1394" s="2">
        <v>0</v>
      </c>
      <c r="J1394" s="2">
        <v>0</v>
      </c>
      <c r="K1394" s="2">
        <v>0</v>
      </c>
      <c r="L1394" s="2">
        <v>166841184.58000001</v>
      </c>
      <c r="M1394" s="2">
        <v>166841184.58000001</v>
      </c>
      <c r="N1394" s="2">
        <v>28999715.420000002</v>
      </c>
      <c r="O1394" s="2">
        <v>15204265.42</v>
      </c>
      <c r="P1394" s="18">
        <f t="shared" si="36"/>
        <v>0.85192206827072392</v>
      </c>
    </row>
    <row r="1395" spans="1:16" s="23" customFormat="1" x14ac:dyDescent="0.2">
      <c r="A1395" t="s">
        <v>471</v>
      </c>
      <c r="B1395" t="s">
        <v>472</v>
      </c>
      <c r="C1395" t="s">
        <v>2</v>
      </c>
      <c r="D1395" t="s">
        <v>100</v>
      </c>
      <c r="E1395" t="s">
        <v>101</v>
      </c>
      <c r="F1395" s="2">
        <v>168250000</v>
      </c>
      <c r="G1395" s="2">
        <v>195840900</v>
      </c>
      <c r="H1395" s="2">
        <v>182045450</v>
      </c>
      <c r="I1395" s="2">
        <v>0</v>
      </c>
      <c r="J1395" s="2">
        <v>0</v>
      </c>
      <c r="K1395" s="2">
        <v>0</v>
      </c>
      <c r="L1395" s="2">
        <v>166841184.58000001</v>
      </c>
      <c r="M1395" s="2">
        <v>166841184.58000001</v>
      </c>
      <c r="N1395" s="2">
        <v>28999715.420000002</v>
      </c>
      <c r="O1395" s="2">
        <v>15204265.42</v>
      </c>
      <c r="P1395" s="18">
        <f t="shared" si="36"/>
        <v>0.85192206827072392</v>
      </c>
    </row>
    <row r="1396" spans="1:16" s="23" customFormat="1" x14ac:dyDescent="0.2">
      <c r="A1396" t="s">
        <v>471</v>
      </c>
      <c r="B1396" t="s">
        <v>472</v>
      </c>
      <c r="C1396" t="s">
        <v>2</v>
      </c>
      <c r="D1396" t="s">
        <v>102</v>
      </c>
      <c r="E1396" t="s">
        <v>103</v>
      </c>
      <c r="F1396" s="2">
        <v>1900000</v>
      </c>
      <c r="G1396" s="2">
        <v>1900000</v>
      </c>
      <c r="H1396" s="2">
        <v>1741666.5</v>
      </c>
      <c r="I1396" s="2">
        <v>0</v>
      </c>
      <c r="J1396" s="2">
        <v>0</v>
      </c>
      <c r="K1396" s="2">
        <v>0</v>
      </c>
      <c r="L1396" s="2">
        <v>825000</v>
      </c>
      <c r="M1396" s="2">
        <v>675000</v>
      </c>
      <c r="N1396" s="2">
        <v>1075000</v>
      </c>
      <c r="O1396" s="2">
        <v>916666.5</v>
      </c>
      <c r="P1396" s="18">
        <f t="shared" si="36"/>
        <v>0.43421052631578949</v>
      </c>
    </row>
    <row r="1397" spans="1:16" s="23" customFormat="1" x14ac:dyDescent="0.2">
      <c r="A1397" t="s">
        <v>471</v>
      </c>
      <c r="B1397" t="s">
        <v>472</v>
      </c>
      <c r="C1397" t="s">
        <v>2</v>
      </c>
      <c r="D1397" t="s">
        <v>104</v>
      </c>
      <c r="E1397" t="s">
        <v>105</v>
      </c>
      <c r="F1397" s="2">
        <v>900000</v>
      </c>
      <c r="G1397" s="2">
        <v>900000</v>
      </c>
      <c r="H1397" s="2">
        <v>825000</v>
      </c>
      <c r="I1397" s="2">
        <v>0</v>
      </c>
      <c r="J1397" s="2">
        <v>0</v>
      </c>
      <c r="K1397" s="2">
        <v>0</v>
      </c>
      <c r="L1397" s="2">
        <v>825000</v>
      </c>
      <c r="M1397" s="2">
        <v>675000</v>
      </c>
      <c r="N1397" s="2">
        <v>75000</v>
      </c>
      <c r="O1397" s="2">
        <v>0</v>
      </c>
      <c r="P1397" s="18">
        <f t="shared" si="36"/>
        <v>0.91666666666666663</v>
      </c>
    </row>
    <row r="1398" spans="1:16" s="23" customFormat="1" x14ac:dyDescent="0.2">
      <c r="A1398" t="s">
        <v>471</v>
      </c>
      <c r="B1398" t="s">
        <v>472</v>
      </c>
      <c r="C1398" t="s">
        <v>2</v>
      </c>
      <c r="D1398" t="s">
        <v>106</v>
      </c>
      <c r="E1398" t="s">
        <v>107</v>
      </c>
      <c r="F1398" s="2">
        <v>1000000</v>
      </c>
      <c r="G1398" s="2">
        <v>1000000</v>
      </c>
      <c r="H1398" s="2">
        <v>916666.5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1000000</v>
      </c>
      <c r="O1398" s="2">
        <v>916666.5</v>
      </c>
      <c r="P1398" s="18">
        <f t="shared" si="36"/>
        <v>0</v>
      </c>
    </row>
    <row r="1399" spans="1:16" s="23" customFormat="1" x14ac:dyDescent="0.2">
      <c r="A1399" t="s">
        <v>471</v>
      </c>
      <c r="B1399" t="s">
        <v>472</v>
      </c>
      <c r="C1399" t="s">
        <v>2</v>
      </c>
      <c r="D1399" t="s">
        <v>110</v>
      </c>
      <c r="E1399" t="s">
        <v>111</v>
      </c>
      <c r="F1399" s="2">
        <v>101449683</v>
      </c>
      <c r="G1399" s="2">
        <v>128149683</v>
      </c>
      <c r="H1399" s="2">
        <v>105717669.01000001</v>
      </c>
      <c r="I1399" s="2">
        <v>0</v>
      </c>
      <c r="J1399" s="2">
        <v>0</v>
      </c>
      <c r="K1399" s="2">
        <v>0</v>
      </c>
      <c r="L1399" s="2">
        <v>16504341.73</v>
      </c>
      <c r="M1399" s="2">
        <v>10850609.140000001</v>
      </c>
      <c r="N1399" s="2">
        <v>111645341.27</v>
      </c>
      <c r="O1399" s="2">
        <v>89213327.280000001</v>
      </c>
      <c r="P1399" s="18">
        <f t="shared" si="36"/>
        <v>0.12878956345135867</v>
      </c>
    </row>
    <row r="1400" spans="1:16" s="23" customFormat="1" x14ac:dyDescent="0.2">
      <c r="A1400" t="s">
        <v>471</v>
      </c>
      <c r="B1400" t="s">
        <v>472</v>
      </c>
      <c r="C1400" t="s">
        <v>2</v>
      </c>
      <c r="D1400" t="s">
        <v>112</v>
      </c>
      <c r="E1400" t="s">
        <v>113</v>
      </c>
      <c r="F1400" s="2">
        <v>8500000</v>
      </c>
      <c r="G1400" s="2">
        <v>8500000</v>
      </c>
      <c r="H1400" s="2">
        <v>7791666.5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8500000</v>
      </c>
      <c r="O1400" s="2">
        <v>7791666.5</v>
      </c>
      <c r="P1400" s="18">
        <f t="shared" si="36"/>
        <v>0</v>
      </c>
    </row>
    <row r="1401" spans="1:16" s="23" customFormat="1" x14ac:dyDescent="0.2">
      <c r="A1401" t="s">
        <v>471</v>
      </c>
      <c r="B1401" t="s">
        <v>472</v>
      </c>
      <c r="C1401" t="s">
        <v>2</v>
      </c>
      <c r="D1401" t="s">
        <v>267</v>
      </c>
      <c r="E1401" t="s">
        <v>268</v>
      </c>
      <c r="F1401" s="2">
        <v>7900000</v>
      </c>
      <c r="G1401" s="2">
        <v>7900000</v>
      </c>
      <c r="H1401" s="2">
        <v>6987288.3899999997</v>
      </c>
      <c r="I1401" s="2">
        <v>0</v>
      </c>
      <c r="J1401" s="2">
        <v>0</v>
      </c>
      <c r="K1401" s="2">
        <v>0</v>
      </c>
      <c r="L1401" s="2">
        <v>5086067.8499999996</v>
      </c>
      <c r="M1401" s="2">
        <v>2283277.15</v>
      </c>
      <c r="N1401" s="2">
        <v>2813932.15</v>
      </c>
      <c r="O1401" s="2">
        <v>1901220.54</v>
      </c>
      <c r="P1401" s="18">
        <f t="shared" si="36"/>
        <v>0.64380605696202531</v>
      </c>
    </row>
    <row r="1402" spans="1:16" s="23" customFormat="1" x14ac:dyDescent="0.2">
      <c r="A1402" t="s">
        <v>471</v>
      </c>
      <c r="B1402" t="s">
        <v>472</v>
      </c>
      <c r="C1402" t="s">
        <v>2</v>
      </c>
      <c r="D1402" t="s">
        <v>116</v>
      </c>
      <c r="E1402" t="s">
        <v>117</v>
      </c>
      <c r="F1402" s="2">
        <v>2500000</v>
      </c>
      <c r="G1402" s="2">
        <v>2500000</v>
      </c>
      <c r="H1402" s="2">
        <v>2291666.5</v>
      </c>
      <c r="I1402" s="2">
        <v>0</v>
      </c>
      <c r="J1402" s="2">
        <v>0</v>
      </c>
      <c r="K1402" s="2">
        <v>0</v>
      </c>
      <c r="L1402" s="2">
        <v>1166571.27</v>
      </c>
      <c r="M1402" s="2">
        <v>1166571.27</v>
      </c>
      <c r="N1402" s="2">
        <v>1333428.73</v>
      </c>
      <c r="O1402" s="2">
        <v>1125095.23</v>
      </c>
      <c r="P1402" s="18">
        <f t="shared" si="36"/>
        <v>0.466628508</v>
      </c>
    </row>
    <row r="1403" spans="1:16" s="23" customFormat="1" x14ac:dyDescent="0.2">
      <c r="A1403" t="s">
        <v>471</v>
      </c>
      <c r="B1403" t="s">
        <v>472</v>
      </c>
      <c r="C1403" t="s">
        <v>2</v>
      </c>
      <c r="D1403" t="s">
        <v>118</v>
      </c>
      <c r="E1403" t="s">
        <v>119</v>
      </c>
      <c r="F1403" s="2">
        <v>4000000</v>
      </c>
      <c r="G1403" s="2">
        <v>7700000</v>
      </c>
      <c r="H1403" s="2">
        <v>5934981.5899999999</v>
      </c>
      <c r="I1403" s="2">
        <v>0</v>
      </c>
      <c r="J1403" s="2">
        <v>0</v>
      </c>
      <c r="K1403" s="2">
        <v>0</v>
      </c>
      <c r="L1403" s="2">
        <v>3967243.77</v>
      </c>
      <c r="M1403" s="2">
        <v>1983621.88</v>
      </c>
      <c r="N1403" s="2">
        <v>3732756.23</v>
      </c>
      <c r="O1403" s="2">
        <v>1967737.82</v>
      </c>
      <c r="P1403" s="18">
        <f t="shared" si="36"/>
        <v>0.5152264636363636</v>
      </c>
    </row>
    <row r="1404" spans="1:16" s="23" customFormat="1" x14ac:dyDescent="0.2">
      <c r="A1404" t="s">
        <v>471</v>
      </c>
      <c r="B1404" t="s">
        <v>472</v>
      </c>
      <c r="C1404" t="s">
        <v>2</v>
      </c>
      <c r="D1404" t="s">
        <v>120</v>
      </c>
      <c r="E1404" t="s">
        <v>121</v>
      </c>
      <c r="F1404" s="2">
        <v>7000000</v>
      </c>
      <c r="G1404" s="2">
        <v>7000000</v>
      </c>
      <c r="H1404" s="2">
        <v>6416666.5</v>
      </c>
      <c r="I1404" s="2">
        <v>0</v>
      </c>
      <c r="J1404" s="2">
        <v>0</v>
      </c>
      <c r="K1404" s="2">
        <v>0</v>
      </c>
      <c r="L1404" s="2">
        <v>630540</v>
      </c>
      <c r="M1404" s="2">
        <v>315270</v>
      </c>
      <c r="N1404" s="2">
        <v>6369460</v>
      </c>
      <c r="O1404" s="2">
        <v>5786126.5</v>
      </c>
      <c r="P1404" s="18">
        <f t="shared" si="36"/>
        <v>9.0077142857142856E-2</v>
      </c>
    </row>
    <row r="1405" spans="1:16" s="23" customFormat="1" x14ac:dyDescent="0.2">
      <c r="A1405" t="s">
        <v>471</v>
      </c>
      <c r="B1405" t="s">
        <v>472</v>
      </c>
      <c r="C1405" t="s">
        <v>2</v>
      </c>
      <c r="D1405" t="s">
        <v>122</v>
      </c>
      <c r="E1405" t="s">
        <v>123</v>
      </c>
      <c r="F1405" s="2">
        <v>2500000</v>
      </c>
      <c r="G1405" s="2">
        <v>20500000</v>
      </c>
      <c r="H1405" s="2">
        <v>11395690.07</v>
      </c>
      <c r="I1405" s="2">
        <v>0</v>
      </c>
      <c r="J1405" s="2">
        <v>0</v>
      </c>
      <c r="K1405" s="2">
        <v>0</v>
      </c>
      <c r="L1405" s="2">
        <v>1249140.42</v>
      </c>
      <c r="M1405" s="2">
        <v>1249140.42</v>
      </c>
      <c r="N1405" s="2">
        <v>19250859.579999998</v>
      </c>
      <c r="O1405" s="2">
        <v>10146549.65</v>
      </c>
      <c r="P1405" s="18">
        <f t="shared" si="36"/>
        <v>6.0933679024390237E-2</v>
      </c>
    </row>
    <row r="1406" spans="1:16" s="23" customFormat="1" x14ac:dyDescent="0.2">
      <c r="A1406" t="s">
        <v>471</v>
      </c>
      <c r="B1406" t="s">
        <v>472</v>
      </c>
      <c r="C1406" t="s">
        <v>2</v>
      </c>
      <c r="D1406" t="s">
        <v>269</v>
      </c>
      <c r="E1406" t="s">
        <v>270</v>
      </c>
      <c r="F1406" s="2">
        <v>4800000</v>
      </c>
      <c r="G1406" s="2">
        <v>9800000</v>
      </c>
      <c r="H1406" s="2">
        <v>6900000</v>
      </c>
      <c r="I1406" s="2">
        <v>0</v>
      </c>
      <c r="J1406" s="2">
        <v>0</v>
      </c>
      <c r="K1406" s="2">
        <v>0</v>
      </c>
      <c r="L1406" s="2">
        <v>1201440.2</v>
      </c>
      <c r="M1406" s="2">
        <v>971440.2</v>
      </c>
      <c r="N1406" s="2">
        <v>8598559.8000000007</v>
      </c>
      <c r="O1406" s="2">
        <v>5698559.7999999998</v>
      </c>
      <c r="P1406" s="18">
        <f t="shared" si="36"/>
        <v>0.1225959387755102</v>
      </c>
    </row>
    <row r="1407" spans="1:16" s="23" customFormat="1" x14ac:dyDescent="0.2">
      <c r="A1407" t="s">
        <v>471</v>
      </c>
      <c r="B1407" t="s">
        <v>472</v>
      </c>
      <c r="C1407" t="s">
        <v>736</v>
      </c>
      <c r="D1407" t="s">
        <v>112</v>
      </c>
      <c r="E1407" t="s">
        <v>113</v>
      </c>
      <c r="F1407" s="2">
        <v>64249683</v>
      </c>
      <c r="G1407" s="2">
        <v>64249683</v>
      </c>
      <c r="H1407" s="2">
        <v>57999709.460000001</v>
      </c>
      <c r="I1407" s="2">
        <v>0</v>
      </c>
      <c r="J1407" s="2">
        <v>0</v>
      </c>
      <c r="K1407" s="2">
        <v>0</v>
      </c>
      <c r="L1407" s="2">
        <v>3203338.22</v>
      </c>
      <c r="M1407" s="2">
        <v>2881288.22</v>
      </c>
      <c r="N1407" s="2">
        <v>61046344.780000001</v>
      </c>
      <c r="O1407" s="2">
        <v>54796371.240000002</v>
      </c>
      <c r="P1407" s="18">
        <f t="shared" si="36"/>
        <v>4.9857650192608738E-2</v>
      </c>
    </row>
    <row r="1408" spans="1:16" s="23" customFormat="1" x14ac:dyDescent="0.2">
      <c r="A1408" t="s">
        <v>471</v>
      </c>
      <c r="B1408" t="s">
        <v>472</v>
      </c>
      <c r="C1408" t="s">
        <v>2</v>
      </c>
      <c r="D1408" t="s">
        <v>124</v>
      </c>
      <c r="E1408" t="s">
        <v>125</v>
      </c>
      <c r="F1408" s="2">
        <v>120000</v>
      </c>
      <c r="G1408" s="2">
        <v>320000</v>
      </c>
      <c r="H1408" s="2">
        <v>210000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320000</v>
      </c>
      <c r="O1408" s="2">
        <v>210000</v>
      </c>
      <c r="P1408" s="18">
        <f t="shared" si="36"/>
        <v>0</v>
      </c>
    </row>
    <row r="1409" spans="1:16" s="23" customFormat="1" x14ac:dyDescent="0.2">
      <c r="A1409" t="s">
        <v>471</v>
      </c>
      <c r="B1409" t="s">
        <v>472</v>
      </c>
      <c r="C1409" t="s">
        <v>2</v>
      </c>
      <c r="D1409" t="s">
        <v>126</v>
      </c>
      <c r="E1409" t="s">
        <v>127</v>
      </c>
      <c r="F1409" s="2">
        <v>120000</v>
      </c>
      <c r="G1409" s="2">
        <v>120000</v>
      </c>
      <c r="H1409" s="2">
        <v>110000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120000</v>
      </c>
      <c r="O1409" s="2">
        <v>110000</v>
      </c>
      <c r="P1409" s="18">
        <f t="shared" si="36"/>
        <v>0</v>
      </c>
    </row>
    <row r="1410" spans="1:16" s="23" customFormat="1" x14ac:dyDescent="0.2">
      <c r="A1410" t="s">
        <v>471</v>
      </c>
      <c r="B1410" t="s">
        <v>472</v>
      </c>
      <c r="C1410" t="s">
        <v>2</v>
      </c>
      <c r="D1410" t="s">
        <v>128</v>
      </c>
      <c r="E1410" t="s">
        <v>129</v>
      </c>
      <c r="F1410" s="2">
        <v>0</v>
      </c>
      <c r="G1410" s="2">
        <v>200000</v>
      </c>
      <c r="H1410" s="2">
        <v>100000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200000</v>
      </c>
      <c r="O1410" s="2">
        <v>100000</v>
      </c>
      <c r="P1410" s="18">
        <f t="shared" si="36"/>
        <v>0</v>
      </c>
    </row>
    <row r="1411" spans="1:16" s="23" customFormat="1" x14ac:dyDescent="0.2">
      <c r="A1411" t="s">
        <v>471</v>
      </c>
      <c r="B1411" t="s">
        <v>472</v>
      </c>
      <c r="C1411" t="s">
        <v>2</v>
      </c>
      <c r="D1411" t="s">
        <v>130</v>
      </c>
      <c r="E1411" t="s">
        <v>131</v>
      </c>
      <c r="F1411" s="2">
        <v>2000000</v>
      </c>
      <c r="G1411" s="2">
        <v>2000000</v>
      </c>
      <c r="H1411" s="2">
        <v>1833333</v>
      </c>
      <c r="I1411" s="2">
        <v>0</v>
      </c>
      <c r="J1411" s="2">
        <v>0</v>
      </c>
      <c r="K1411" s="2">
        <v>0</v>
      </c>
      <c r="L1411" s="2">
        <v>424821.45</v>
      </c>
      <c r="M1411" s="2">
        <v>424821.45</v>
      </c>
      <c r="N1411" s="2">
        <v>1575178.55</v>
      </c>
      <c r="O1411" s="2">
        <v>1408511.55</v>
      </c>
      <c r="P1411" s="18">
        <f t="shared" ref="P1411:P1468" si="37">L1411/G1411</f>
        <v>0.21241072499999999</v>
      </c>
    </row>
    <row r="1412" spans="1:16" s="23" customFormat="1" x14ac:dyDescent="0.2">
      <c r="A1412" t="s">
        <v>471</v>
      </c>
      <c r="B1412" t="s">
        <v>472</v>
      </c>
      <c r="C1412" t="s">
        <v>2</v>
      </c>
      <c r="D1412" t="s">
        <v>271</v>
      </c>
      <c r="E1412" t="s">
        <v>272</v>
      </c>
      <c r="F1412" s="2">
        <v>1000000</v>
      </c>
      <c r="G1412" s="2">
        <v>1000000</v>
      </c>
      <c r="H1412" s="2">
        <v>916666.5</v>
      </c>
      <c r="I1412" s="2">
        <v>0</v>
      </c>
      <c r="J1412" s="2">
        <v>0</v>
      </c>
      <c r="K1412" s="2">
        <v>0</v>
      </c>
      <c r="L1412" s="2">
        <v>424821.45</v>
      </c>
      <c r="M1412" s="2">
        <v>424821.45</v>
      </c>
      <c r="N1412" s="2">
        <v>575178.55000000005</v>
      </c>
      <c r="O1412" s="2">
        <v>491845.05</v>
      </c>
      <c r="P1412" s="18">
        <f t="shared" si="37"/>
        <v>0.42482144999999999</v>
      </c>
    </row>
    <row r="1413" spans="1:16" s="23" customFormat="1" x14ac:dyDescent="0.2">
      <c r="A1413" t="s">
        <v>471</v>
      </c>
      <c r="B1413" t="s">
        <v>472</v>
      </c>
      <c r="C1413" t="s">
        <v>2</v>
      </c>
      <c r="D1413" t="s">
        <v>134</v>
      </c>
      <c r="E1413" t="s">
        <v>135</v>
      </c>
      <c r="F1413" s="2">
        <v>1000000</v>
      </c>
      <c r="G1413" s="2">
        <v>1000000</v>
      </c>
      <c r="H1413" s="2">
        <v>916666.5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1000000</v>
      </c>
      <c r="O1413" s="2">
        <v>916666.5</v>
      </c>
      <c r="P1413" s="18">
        <f t="shared" si="37"/>
        <v>0</v>
      </c>
    </row>
    <row r="1414" spans="1:16" s="23" customFormat="1" x14ac:dyDescent="0.2">
      <c r="A1414" s="5" t="s">
        <v>471</v>
      </c>
      <c r="B1414" s="5" t="s">
        <v>472</v>
      </c>
      <c r="C1414" s="5" t="s">
        <v>2</v>
      </c>
      <c r="D1414" s="5" t="s">
        <v>136</v>
      </c>
      <c r="E1414" s="5" t="s">
        <v>137</v>
      </c>
      <c r="F1414" s="6">
        <v>98952000</v>
      </c>
      <c r="G1414" s="6">
        <v>98952000</v>
      </c>
      <c r="H1414" s="6">
        <v>83554481.5</v>
      </c>
      <c r="I1414" s="6">
        <v>0</v>
      </c>
      <c r="J1414" s="6">
        <v>0</v>
      </c>
      <c r="K1414" s="6">
        <v>0</v>
      </c>
      <c r="L1414" s="6">
        <v>25173408.239999998</v>
      </c>
      <c r="M1414" s="6">
        <v>14149571.73</v>
      </c>
      <c r="N1414" s="6">
        <v>73778591.760000005</v>
      </c>
      <c r="O1414" s="6">
        <v>58381073.259999998</v>
      </c>
      <c r="P1414" s="34">
        <f t="shared" si="37"/>
        <v>0.25440019645888912</v>
      </c>
    </row>
    <row r="1415" spans="1:16" s="23" customFormat="1" x14ac:dyDescent="0.2">
      <c r="A1415" t="s">
        <v>471</v>
      </c>
      <c r="B1415" t="s">
        <v>472</v>
      </c>
      <c r="C1415" t="s">
        <v>2</v>
      </c>
      <c r="D1415" t="s">
        <v>138</v>
      </c>
      <c r="E1415" t="s">
        <v>139</v>
      </c>
      <c r="F1415" s="2">
        <v>19750000</v>
      </c>
      <c r="G1415" s="2">
        <v>15922800</v>
      </c>
      <c r="H1415" s="2">
        <v>15161966.5</v>
      </c>
      <c r="I1415" s="2">
        <v>0</v>
      </c>
      <c r="J1415" s="2">
        <v>0</v>
      </c>
      <c r="K1415" s="2">
        <v>0</v>
      </c>
      <c r="L1415" s="2">
        <v>4130168.87</v>
      </c>
      <c r="M1415" s="2">
        <v>3366419.48</v>
      </c>
      <c r="N1415" s="2">
        <v>11792631.130000001</v>
      </c>
      <c r="O1415" s="2">
        <v>11031797.630000001</v>
      </c>
      <c r="P1415" s="18">
        <f t="shared" si="37"/>
        <v>0.25938709711859725</v>
      </c>
    </row>
    <row r="1416" spans="1:16" s="23" customFormat="1" x14ac:dyDescent="0.2">
      <c r="A1416" t="s">
        <v>471</v>
      </c>
      <c r="B1416" t="s">
        <v>472</v>
      </c>
      <c r="C1416" t="s">
        <v>2</v>
      </c>
      <c r="D1416" t="s">
        <v>140</v>
      </c>
      <c r="E1416" t="s">
        <v>141</v>
      </c>
      <c r="F1416" s="2">
        <v>5250000</v>
      </c>
      <c r="G1416" s="2">
        <v>4570000</v>
      </c>
      <c r="H1416" s="2">
        <v>4359166.5</v>
      </c>
      <c r="I1416" s="2">
        <v>0</v>
      </c>
      <c r="J1416" s="2">
        <v>0</v>
      </c>
      <c r="K1416" s="2">
        <v>0</v>
      </c>
      <c r="L1416" s="2">
        <v>768149.98</v>
      </c>
      <c r="M1416" s="2">
        <v>768149.98</v>
      </c>
      <c r="N1416" s="2">
        <v>3801850.02</v>
      </c>
      <c r="O1416" s="2">
        <v>3591016.52</v>
      </c>
      <c r="P1416" s="18">
        <f t="shared" si="37"/>
        <v>0.16808533479212254</v>
      </c>
    </row>
    <row r="1417" spans="1:16" s="23" customFormat="1" x14ac:dyDescent="0.2">
      <c r="A1417" t="s">
        <v>471</v>
      </c>
      <c r="B1417" t="s">
        <v>472</v>
      </c>
      <c r="C1417" t="s">
        <v>2</v>
      </c>
      <c r="D1417" t="s">
        <v>144</v>
      </c>
      <c r="E1417" t="s">
        <v>145</v>
      </c>
      <c r="F1417" s="2">
        <v>6000000</v>
      </c>
      <c r="G1417" s="2">
        <v>6000000</v>
      </c>
      <c r="H1417" s="2">
        <v>5450000</v>
      </c>
      <c r="I1417" s="2">
        <v>0</v>
      </c>
      <c r="J1417" s="2">
        <v>0</v>
      </c>
      <c r="K1417" s="2">
        <v>0</v>
      </c>
      <c r="L1417" s="2">
        <v>2916664.19</v>
      </c>
      <c r="M1417" s="2">
        <v>2186317.6</v>
      </c>
      <c r="N1417" s="2">
        <v>3083335.81</v>
      </c>
      <c r="O1417" s="2">
        <v>2533335.81</v>
      </c>
      <c r="P1417" s="18">
        <f t="shared" si="37"/>
        <v>0.48611069833333331</v>
      </c>
    </row>
    <row r="1418" spans="1:16" s="23" customFormat="1" x14ac:dyDescent="0.2">
      <c r="A1418" t="s">
        <v>471</v>
      </c>
      <c r="B1418" t="s">
        <v>472</v>
      </c>
      <c r="C1418" t="s">
        <v>2</v>
      </c>
      <c r="D1418" t="s">
        <v>146</v>
      </c>
      <c r="E1418" t="s">
        <v>147</v>
      </c>
      <c r="F1418" s="2">
        <v>8500000</v>
      </c>
      <c r="G1418" s="2">
        <v>5352800</v>
      </c>
      <c r="H1418" s="2">
        <v>5352800</v>
      </c>
      <c r="I1418" s="2">
        <v>0</v>
      </c>
      <c r="J1418" s="2">
        <v>0</v>
      </c>
      <c r="K1418" s="2">
        <v>0</v>
      </c>
      <c r="L1418" s="2">
        <v>445354.7</v>
      </c>
      <c r="M1418" s="2">
        <v>411951.9</v>
      </c>
      <c r="N1418" s="2">
        <v>4907445.3</v>
      </c>
      <c r="O1418" s="2">
        <v>4907445.3</v>
      </c>
      <c r="P1418" s="18">
        <f t="shared" si="37"/>
        <v>8.3200325063518155E-2</v>
      </c>
    </row>
    <row r="1419" spans="1:16" s="23" customFormat="1" x14ac:dyDescent="0.2">
      <c r="A1419" t="s">
        <v>471</v>
      </c>
      <c r="B1419" t="s">
        <v>472</v>
      </c>
      <c r="C1419" t="s">
        <v>2</v>
      </c>
      <c r="D1419" t="s">
        <v>148</v>
      </c>
      <c r="E1419" t="s">
        <v>149</v>
      </c>
      <c r="F1419" s="2">
        <v>3500000</v>
      </c>
      <c r="G1419" s="2">
        <v>3500000</v>
      </c>
      <c r="H1419" s="2">
        <v>2375000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3500000</v>
      </c>
      <c r="O1419" s="2">
        <v>2375000</v>
      </c>
      <c r="P1419" s="18">
        <f t="shared" si="37"/>
        <v>0</v>
      </c>
    </row>
    <row r="1420" spans="1:16" s="23" customFormat="1" x14ac:dyDescent="0.2">
      <c r="A1420" t="s">
        <v>471</v>
      </c>
      <c r="B1420" t="s">
        <v>472</v>
      </c>
      <c r="C1420" t="s">
        <v>2</v>
      </c>
      <c r="D1420" t="s">
        <v>150</v>
      </c>
      <c r="E1420" t="s">
        <v>151</v>
      </c>
      <c r="F1420" s="2">
        <v>1500000</v>
      </c>
      <c r="G1420" s="2">
        <v>1500000</v>
      </c>
      <c r="H1420" s="2">
        <v>1375000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1500000</v>
      </c>
      <c r="O1420" s="2">
        <v>1375000</v>
      </c>
      <c r="P1420" s="18">
        <f t="shared" si="37"/>
        <v>0</v>
      </c>
    </row>
    <row r="1421" spans="1:16" s="23" customFormat="1" x14ac:dyDescent="0.2">
      <c r="A1421" t="s">
        <v>471</v>
      </c>
      <c r="B1421" t="s">
        <v>472</v>
      </c>
      <c r="C1421" t="s">
        <v>2</v>
      </c>
      <c r="D1421" t="s">
        <v>152</v>
      </c>
      <c r="E1421" t="s">
        <v>153</v>
      </c>
      <c r="F1421" s="2">
        <v>2000000</v>
      </c>
      <c r="G1421" s="2">
        <v>2000000</v>
      </c>
      <c r="H1421" s="2">
        <v>1000000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2000000</v>
      </c>
      <c r="O1421" s="2">
        <v>1000000</v>
      </c>
      <c r="P1421" s="18">
        <f t="shared" si="37"/>
        <v>0</v>
      </c>
    </row>
    <row r="1422" spans="1:16" s="23" customFormat="1" x14ac:dyDescent="0.2">
      <c r="A1422" t="s">
        <v>471</v>
      </c>
      <c r="B1422" t="s">
        <v>472</v>
      </c>
      <c r="C1422" t="s">
        <v>2</v>
      </c>
      <c r="D1422" t="s">
        <v>154</v>
      </c>
      <c r="E1422" t="s">
        <v>155</v>
      </c>
      <c r="F1422" s="2">
        <v>23800000</v>
      </c>
      <c r="G1422" s="2">
        <v>38867200</v>
      </c>
      <c r="H1422" s="2">
        <v>28635682.5</v>
      </c>
      <c r="I1422" s="2">
        <v>0</v>
      </c>
      <c r="J1422" s="2">
        <v>0</v>
      </c>
      <c r="K1422" s="2">
        <v>0</v>
      </c>
      <c r="L1422" s="2">
        <v>6827208.21</v>
      </c>
      <c r="M1422" s="2">
        <v>2949668.98</v>
      </c>
      <c r="N1422" s="2">
        <v>32039991.789999999</v>
      </c>
      <c r="O1422" s="2">
        <v>21808474.289999999</v>
      </c>
      <c r="P1422" s="18">
        <f t="shared" si="37"/>
        <v>0.17565474770500578</v>
      </c>
    </row>
    <row r="1423" spans="1:16" s="23" customFormat="1" x14ac:dyDescent="0.2">
      <c r="A1423" t="s">
        <v>471</v>
      </c>
      <c r="B1423" t="s">
        <v>472</v>
      </c>
      <c r="C1423" t="s">
        <v>2</v>
      </c>
      <c r="D1423" t="s">
        <v>156</v>
      </c>
      <c r="E1423" t="s">
        <v>157</v>
      </c>
      <c r="F1423" s="2">
        <v>5000000</v>
      </c>
      <c r="G1423" s="2">
        <v>6282200</v>
      </c>
      <c r="H1423" s="2">
        <v>5224433</v>
      </c>
      <c r="I1423" s="2">
        <v>0</v>
      </c>
      <c r="J1423" s="2">
        <v>0</v>
      </c>
      <c r="K1423" s="2">
        <v>0</v>
      </c>
      <c r="L1423" s="2">
        <v>358283.75</v>
      </c>
      <c r="M1423" s="2">
        <v>286438.34999999998</v>
      </c>
      <c r="N1423" s="2">
        <v>5923916.25</v>
      </c>
      <c r="O1423" s="2">
        <v>4866149.25</v>
      </c>
      <c r="P1423" s="18">
        <f t="shared" si="37"/>
        <v>5.7031573334182295E-2</v>
      </c>
    </row>
    <row r="1424" spans="1:16" s="23" customFormat="1" x14ac:dyDescent="0.2">
      <c r="A1424" t="s">
        <v>471</v>
      </c>
      <c r="B1424" t="s">
        <v>472</v>
      </c>
      <c r="C1424" t="s">
        <v>2</v>
      </c>
      <c r="D1424" t="s">
        <v>158</v>
      </c>
      <c r="E1424" t="s">
        <v>159</v>
      </c>
      <c r="F1424" s="2">
        <v>1000000</v>
      </c>
      <c r="G1424" s="2">
        <v>450000</v>
      </c>
      <c r="H1424" s="2">
        <v>450000</v>
      </c>
      <c r="I1424" s="2">
        <v>0</v>
      </c>
      <c r="J1424" s="2">
        <v>0</v>
      </c>
      <c r="K1424" s="2">
        <v>0</v>
      </c>
      <c r="L1424" s="2">
        <v>28000</v>
      </c>
      <c r="M1424" s="2">
        <v>27504.42</v>
      </c>
      <c r="N1424" s="2">
        <v>422000</v>
      </c>
      <c r="O1424" s="2">
        <v>422000</v>
      </c>
      <c r="P1424" s="18">
        <f t="shared" si="37"/>
        <v>6.222222222222222E-2</v>
      </c>
    </row>
    <row r="1425" spans="1:16" s="23" customFormat="1" x14ac:dyDescent="0.2">
      <c r="A1425" t="s">
        <v>471</v>
      </c>
      <c r="B1425" t="s">
        <v>472</v>
      </c>
      <c r="C1425" t="s">
        <v>2</v>
      </c>
      <c r="D1425" t="s">
        <v>160</v>
      </c>
      <c r="E1425" t="s">
        <v>161</v>
      </c>
      <c r="F1425" s="2">
        <v>3000000</v>
      </c>
      <c r="G1425" s="2">
        <v>4100000</v>
      </c>
      <c r="H1425" s="2">
        <v>3300000</v>
      </c>
      <c r="I1425" s="2">
        <v>0</v>
      </c>
      <c r="J1425" s="2">
        <v>0</v>
      </c>
      <c r="K1425" s="2">
        <v>0</v>
      </c>
      <c r="L1425" s="2">
        <v>1451630</v>
      </c>
      <c r="M1425" s="2">
        <v>0</v>
      </c>
      <c r="N1425" s="2">
        <v>2648370</v>
      </c>
      <c r="O1425" s="2">
        <v>1848370</v>
      </c>
      <c r="P1425" s="18">
        <f t="shared" si="37"/>
        <v>0.35405609756097561</v>
      </c>
    </row>
    <row r="1426" spans="1:16" s="23" customFormat="1" x14ac:dyDescent="0.2">
      <c r="A1426" t="s">
        <v>471</v>
      </c>
      <c r="B1426" t="s">
        <v>472</v>
      </c>
      <c r="C1426" t="s">
        <v>2</v>
      </c>
      <c r="D1426" t="s">
        <v>162</v>
      </c>
      <c r="E1426" t="s">
        <v>163</v>
      </c>
      <c r="F1426" s="2">
        <v>10000000</v>
      </c>
      <c r="G1426" s="2">
        <v>22000000</v>
      </c>
      <c r="H1426" s="2">
        <v>14833333</v>
      </c>
      <c r="I1426" s="2">
        <v>0</v>
      </c>
      <c r="J1426" s="2">
        <v>0</v>
      </c>
      <c r="K1426" s="2">
        <v>0</v>
      </c>
      <c r="L1426" s="2">
        <v>4449083.7300000004</v>
      </c>
      <c r="M1426" s="2">
        <v>2635726.21</v>
      </c>
      <c r="N1426" s="2">
        <v>17550916.27</v>
      </c>
      <c r="O1426" s="2">
        <v>10384249.27</v>
      </c>
      <c r="P1426" s="18">
        <f t="shared" si="37"/>
        <v>0.20223107863636366</v>
      </c>
    </row>
    <row r="1427" spans="1:16" s="23" customFormat="1" x14ac:dyDescent="0.2">
      <c r="A1427" t="s">
        <v>471</v>
      </c>
      <c r="B1427" t="s">
        <v>472</v>
      </c>
      <c r="C1427" t="s">
        <v>2</v>
      </c>
      <c r="D1427" t="s">
        <v>313</v>
      </c>
      <c r="E1427" t="s">
        <v>314</v>
      </c>
      <c r="F1427" s="2">
        <v>500000</v>
      </c>
      <c r="G1427" s="2">
        <v>37500</v>
      </c>
      <c r="H1427" s="2">
        <v>37500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37500</v>
      </c>
      <c r="O1427" s="2">
        <v>37500</v>
      </c>
      <c r="P1427" s="18">
        <f t="shared" si="37"/>
        <v>0</v>
      </c>
    </row>
    <row r="1428" spans="1:16" s="23" customFormat="1" x14ac:dyDescent="0.2">
      <c r="A1428" t="s">
        <v>471</v>
      </c>
      <c r="B1428" t="s">
        <v>472</v>
      </c>
      <c r="C1428" t="s">
        <v>2</v>
      </c>
      <c r="D1428" t="s">
        <v>164</v>
      </c>
      <c r="E1428" t="s">
        <v>165</v>
      </c>
      <c r="F1428" s="2">
        <v>550000</v>
      </c>
      <c r="G1428" s="2">
        <v>832500</v>
      </c>
      <c r="H1428" s="2">
        <v>645416.5</v>
      </c>
      <c r="I1428" s="2">
        <v>0</v>
      </c>
      <c r="J1428" s="2">
        <v>0</v>
      </c>
      <c r="K1428" s="2">
        <v>0</v>
      </c>
      <c r="L1428" s="2">
        <v>117000</v>
      </c>
      <c r="M1428" s="2">
        <v>0</v>
      </c>
      <c r="N1428" s="2">
        <v>715500</v>
      </c>
      <c r="O1428" s="2">
        <v>528416.5</v>
      </c>
      <c r="P1428" s="18">
        <f t="shared" si="37"/>
        <v>0.14054054054054055</v>
      </c>
    </row>
    <row r="1429" spans="1:16" s="23" customFormat="1" x14ac:dyDescent="0.2">
      <c r="A1429" t="s">
        <v>471</v>
      </c>
      <c r="B1429" t="s">
        <v>472</v>
      </c>
      <c r="C1429" t="s">
        <v>2</v>
      </c>
      <c r="D1429" t="s">
        <v>166</v>
      </c>
      <c r="E1429" t="s">
        <v>167</v>
      </c>
      <c r="F1429" s="2">
        <v>3750000</v>
      </c>
      <c r="G1429" s="2">
        <v>5165000</v>
      </c>
      <c r="H1429" s="2">
        <v>4145000</v>
      </c>
      <c r="I1429" s="2">
        <v>0</v>
      </c>
      <c r="J1429" s="2">
        <v>0</v>
      </c>
      <c r="K1429" s="2">
        <v>0</v>
      </c>
      <c r="L1429" s="2">
        <v>423210.73</v>
      </c>
      <c r="M1429" s="2">
        <v>0</v>
      </c>
      <c r="N1429" s="2">
        <v>4741789.2699999996</v>
      </c>
      <c r="O1429" s="2">
        <v>3721789.27</v>
      </c>
      <c r="P1429" s="18">
        <f t="shared" si="37"/>
        <v>8.1938185866408511E-2</v>
      </c>
    </row>
    <row r="1430" spans="1:16" s="23" customFormat="1" x14ac:dyDescent="0.2">
      <c r="A1430" t="s">
        <v>471</v>
      </c>
      <c r="B1430" t="s">
        <v>472</v>
      </c>
      <c r="C1430" t="s">
        <v>2</v>
      </c>
      <c r="D1430" t="s">
        <v>168</v>
      </c>
      <c r="E1430" t="s">
        <v>169</v>
      </c>
      <c r="F1430" s="2">
        <v>10000000</v>
      </c>
      <c r="G1430" s="2">
        <v>10000000</v>
      </c>
      <c r="H1430" s="2">
        <v>9166666.5</v>
      </c>
      <c r="I1430" s="2">
        <v>0</v>
      </c>
      <c r="J1430" s="2">
        <v>0</v>
      </c>
      <c r="K1430" s="2">
        <v>0</v>
      </c>
      <c r="L1430" s="2">
        <v>3003996.5</v>
      </c>
      <c r="M1430" s="2">
        <v>288437.94</v>
      </c>
      <c r="N1430" s="2">
        <v>6996003.5</v>
      </c>
      <c r="O1430" s="2">
        <v>6162670</v>
      </c>
      <c r="P1430" s="18">
        <f t="shared" si="37"/>
        <v>0.30039965000000002</v>
      </c>
    </row>
    <row r="1431" spans="1:16" s="23" customFormat="1" x14ac:dyDescent="0.2">
      <c r="A1431" t="s">
        <v>471</v>
      </c>
      <c r="B1431" t="s">
        <v>472</v>
      </c>
      <c r="C1431" t="s">
        <v>2</v>
      </c>
      <c r="D1431" t="s">
        <v>170</v>
      </c>
      <c r="E1431" t="s">
        <v>171</v>
      </c>
      <c r="F1431" s="2">
        <v>4000000</v>
      </c>
      <c r="G1431" s="2">
        <v>4000000</v>
      </c>
      <c r="H1431" s="2">
        <v>3666666.5</v>
      </c>
      <c r="I1431" s="2">
        <v>0</v>
      </c>
      <c r="J1431" s="2">
        <v>0</v>
      </c>
      <c r="K1431" s="2">
        <v>0</v>
      </c>
      <c r="L1431" s="2">
        <v>451796.02</v>
      </c>
      <c r="M1431" s="2">
        <v>288437.94</v>
      </c>
      <c r="N1431" s="2">
        <v>3548203.98</v>
      </c>
      <c r="O1431" s="2">
        <v>3214870.48</v>
      </c>
      <c r="P1431" s="18">
        <f t="shared" si="37"/>
        <v>0.11294900500000001</v>
      </c>
    </row>
    <row r="1432" spans="1:16" s="23" customFormat="1" x14ac:dyDescent="0.2">
      <c r="A1432" t="s">
        <v>471</v>
      </c>
      <c r="B1432" t="s">
        <v>472</v>
      </c>
      <c r="C1432" t="s">
        <v>2</v>
      </c>
      <c r="D1432" t="s">
        <v>172</v>
      </c>
      <c r="E1432" t="s">
        <v>173</v>
      </c>
      <c r="F1432" s="2">
        <v>6000000</v>
      </c>
      <c r="G1432" s="2">
        <v>6000000</v>
      </c>
      <c r="H1432" s="2">
        <v>5500000</v>
      </c>
      <c r="I1432" s="2">
        <v>0</v>
      </c>
      <c r="J1432" s="2">
        <v>0</v>
      </c>
      <c r="K1432" s="2">
        <v>0</v>
      </c>
      <c r="L1432" s="2">
        <v>2552200.48</v>
      </c>
      <c r="M1432" s="2">
        <v>0</v>
      </c>
      <c r="N1432" s="2">
        <v>3447799.52</v>
      </c>
      <c r="O1432" s="2">
        <v>2947799.52</v>
      </c>
      <c r="P1432" s="18">
        <f t="shared" si="37"/>
        <v>0.42536674666666668</v>
      </c>
    </row>
    <row r="1433" spans="1:16" s="23" customFormat="1" x14ac:dyDescent="0.2">
      <c r="A1433" t="s">
        <v>471</v>
      </c>
      <c r="B1433" t="s">
        <v>472</v>
      </c>
      <c r="C1433" t="s">
        <v>2</v>
      </c>
      <c r="D1433" t="s">
        <v>174</v>
      </c>
      <c r="E1433" t="s">
        <v>175</v>
      </c>
      <c r="F1433" s="2">
        <v>41902000</v>
      </c>
      <c r="G1433" s="2">
        <v>30662000</v>
      </c>
      <c r="H1433" s="2">
        <v>28215166</v>
      </c>
      <c r="I1433" s="2">
        <v>0</v>
      </c>
      <c r="J1433" s="2">
        <v>0</v>
      </c>
      <c r="K1433" s="2">
        <v>0</v>
      </c>
      <c r="L1433" s="2">
        <v>11212034.66</v>
      </c>
      <c r="M1433" s="2">
        <v>7545045.3300000001</v>
      </c>
      <c r="N1433" s="2">
        <v>19449965.34</v>
      </c>
      <c r="O1433" s="2">
        <v>17003131.34</v>
      </c>
      <c r="P1433" s="18">
        <f t="shared" si="37"/>
        <v>0.36566547061509358</v>
      </c>
    </row>
    <row r="1434" spans="1:16" s="23" customFormat="1" x14ac:dyDescent="0.2">
      <c r="A1434" t="s">
        <v>471</v>
      </c>
      <c r="B1434" t="s">
        <v>472</v>
      </c>
      <c r="C1434" t="s">
        <v>2</v>
      </c>
      <c r="D1434" t="s">
        <v>176</v>
      </c>
      <c r="E1434" t="s">
        <v>177</v>
      </c>
      <c r="F1434" s="2">
        <v>3250000</v>
      </c>
      <c r="G1434" s="2">
        <v>3250000</v>
      </c>
      <c r="H1434" s="2">
        <v>3250000</v>
      </c>
      <c r="I1434" s="2">
        <v>0</v>
      </c>
      <c r="J1434" s="2">
        <v>0</v>
      </c>
      <c r="K1434" s="2">
        <v>0</v>
      </c>
      <c r="L1434" s="2">
        <v>2715081.22</v>
      </c>
      <c r="M1434" s="2">
        <v>2264081.2000000002</v>
      </c>
      <c r="N1434" s="2">
        <v>534918.78</v>
      </c>
      <c r="O1434" s="2">
        <v>534918.78</v>
      </c>
      <c r="P1434" s="18">
        <f t="shared" si="37"/>
        <v>0.83540960615384618</v>
      </c>
    </row>
    <row r="1435" spans="1:16" s="23" customFormat="1" x14ac:dyDescent="0.2">
      <c r="A1435" t="s">
        <v>471</v>
      </c>
      <c r="B1435" t="s">
        <v>472</v>
      </c>
      <c r="C1435" t="s">
        <v>2</v>
      </c>
      <c r="D1435" t="s">
        <v>178</v>
      </c>
      <c r="E1435" t="s">
        <v>179</v>
      </c>
      <c r="F1435" s="2">
        <v>0</v>
      </c>
      <c r="G1435" s="2">
        <v>760000</v>
      </c>
      <c r="H1435" s="2">
        <v>380000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760000</v>
      </c>
      <c r="O1435" s="2">
        <v>380000</v>
      </c>
      <c r="P1435" s="18">
        <f t="shared" si="37"/>
        <v>0</v>
      </c>
    </row>
    <row r="1436" spans="1:16" s="23" customFormat="1" x14ac:dyDescent="0.2">
      <c r="A1436" t="s">
        <v>471</v>
      </c>
      <c r="B1436" t="s">
        <v>472</v>
      </c>
      <c r="C1436" t="s">
        <v>2</v>
      </c>
      <c r="D1436" t="s">
        <v>180</v>
      </c>
      <c r="E1436" t="s">
        <v>181</v>
      </c>
      <c r="F1436" s="2">
        <v>18000000</v>
      </c>
      <c r="G1436" s="2">
        <v>6000000</v>
      </c>
      <c r="H1436" s="2">
        <v>6000000</v>
      </c>
      <c r="I1436" s="2">
        <v>0</v>
      </c>
      <c r="J1436" s="2">
        <v>0</v>
      </c>
      <c r="K1436" s="2">
        <v>0</v>
      </c>
      <c r="L1436" s="2">
        <v>1467348.68</v>
      </c>
      <c r="M1436" s="2">
        <v>922271.25</v>
      </c>
      <c r="N1436" s="2">
        <v>4532651.32</v>
      </c>
      <c r="O1436" s="2">
        <v>4532651.32</v>
      </c>
      <c r="P1436" s="18">
        <f t="shared" si="37"/>
        <v>0.24455811333333333</v>
      </c>
    </row>
    <row r="1437" spans="1:16" s="23" customFormat="1" x14ac:dyDescent="0.2">
      <c r="A1437" t="s">
        <v>471</v>
      </c>
      <c r="B1437" t="s">
        <v>472</v>
      </c>
      <c r="C1437" t="s">
        <v>2</v>
      </c>
      <c r="D1437" t="s">
        <v>182</v>
      </c>
      <c r="E1437" t="s">
        <v>183</v>
      </c>
      <c r="F1437" s="2">
        <v>3500000</v>
      </c>
      <c r="G1437" s="2">
        <v>3500000</v>
      </c>
      <c r="H1437" s="2">
        <v>3133333</v>
      </c>
      <c r="I1437" s="2">
        <v>0</v>
      </c>
      <c r="J1437" s="2">
        <v>0</v>
      </c>
      <c r="K1437" s="2">
        <v>0</v>
      </c>
      <c r="L1437" s="2">
        <v>898101.4</v>
      </c>
      <c r="M1437" s="2">
        <v>898101.4</v>
      </c>
      <c r="N1437" s="2">
        <v>2601898.6</v>
      </c>
      <c r="O1437" s="2">
        <v>2235231.6</v>
      </c>
      <c r="P1437" s="18">
        <f t="shared" si="37"/>
        <v>0.25660040000000001</v>
      </c>
    </row>
    <row r="1438" spans="1:16" s="23" customFormat="1" x14ac:dyDescent="0.2">
      <c r="A1438" t="s">
        <v>471</v>
      </c>
      <c r="B1438" t="s">
        <v>472</v>
      </c>
      <c r="C1438" t="s">
        <v>2</v>
      </c>
      <c r="D1438" t="s">
        <v>184</v>
      </c>
      <c r="E1438" t="s">
        <v>185</v>
      </c>
      <c r="F1438" s="2">
        <v>6000000</v>
      </c>
      <c r="G1438" s="2">
        <v>6000000</v>
      </c>
      <c r="H1438" s="2">
        <v>5500000</v>
      </c>
      <c r="I1438" s="2">
        <v>0</v>
      </c>
      <c r="J1438" s="2">
        <v>0</v>
      </c>
      <c r="K1438" s="2">
        <v>0</v>
      </c>
      <c r="L1438" s="2">
        <v>3655113.7</v>
      </c>
      <c r="M1438" s="2">
        <v>2174004.13</v>
      </c>
      <c r="N1438" s="2">
        <v>2344886.2999999998</v>
      </c>
      <c r="O1438" s="2">
        <v>1844886.3</v>
      </c>
      <c r="P1438" s="18">
        <f t="shared" si="37"/>
        <v>0.60918561666666671</v>
      </c>
    </row>
    <row r="1439" spans="1:16" s="23" customFormat="1" x14ac:dyDescent="0.2">
      <c r="A1439" t="s">
        <v>471</v>
      </c>
      <c r="B1439" t="s">
        <v>472</v>
      </c>
      <c r="C1439" t="s">
        <v>2</v>
      </c>
      <c r="D1439" t="s">
        <v>186</v>
      </c>
      <c r="E1439" t="s">
        <v>187</v>
      </c>
      <c r="F1439" s="2">
        <v>6000000</v>
      </c>
      <c r="G1439" s="2">
        <v>6000000</v>
      </c>
      <c r="H1439" s="2">
        <v>5229166.5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6000000</v>
      </c>
      <c r="O1439" s="2">
        <v>5229166.5</v>
      </c>
      <c r="P1439" s="18">
        <f t="shared" si="37"/>
        <v>0</v>
      </c>
    </row>
    <row r="1440" spans="1:16" s="23" customFormat="1" x14ac:dyDescent="0.2">
      <c r="A1440" t="s">
        <v>471</v>
      </c>
      <c r="B1440" t="s">
        <v>472</v>
      </c>
      <c r="C1440" t="s">
        <v>2</v>
      </c>
      <c r="D1440" t="s">
        <v>188</v>
      </c>
      <c r="E1440" t="s">
        <v>189</v>
      </c>
      <c r="F1440" s="2">
        <v>5152000</v>
      </c>
      <c r="G1440" s="2">
        <v>5152000</v>
      </c>
      <c r="H1440" s="2">
        <v>4722666.5</v>
      </c>
      <c r="I1440" s="2">
        <v>0</v>
      </c>
      <c r="J1440" s="2">
        <v>0</v>
      </c>
      <c r="K1440" s="2">
        <v>0</v>
      </c>
      <c r="L1440" s="2">
        <v>2476389.66</v>
      </c>
      <c r="M1440" s="2">
        <v>1286587.3500000001</v>
      </c>
      <c r="N1440" s="2">
        <v>2675610.34</v>
      </c>
      <c r="O1440" s="2">
        <v>2246276.84</v>
      </c>
      <c r="P1440" s="18">
        <f t="shared" si="37"/>
        <v>0.48066569487577643</v>
      </c>
    </row>
    <row r="1441" spans="1:16" s="23" customFormat="1" x14ac:dyDescent="0.2">
      <c r="A1441" s="5" t="s">
        <v>471</v>
      </c>
      <c r="B1441" s="5" t="s">
        <v>472</v>
      </c>
      <c r="C1441" s="5" t="s">
        <v>2</v>
      </c>
      <c r="D1441" s="5" t="s">
        <v>479</v>
      </c>
      <c r="E1441" s="5" t="s">
        <v>480</v>
      </c>
      <c r="F1441" s="6">
        <v>1500000</v>
      </c>
      <c r="G1441" s="6">
        <v>1500000</v>
      </c>
      <c r="H1441" s="6">
        <v>1375000</v>
      </c>
      <c r="I1441" s="6">
        <v>0</v>
      </c>
      <c r="J1441" s="6">
        <v>0</v>
      </c>
      <c r="K1441" s="6">
        <v>0</v>
      </c>
      <c r="L1441" s="6">
        <v>0</v>
      </c>
      <c r="M1441" s="6">
        <v>0</v>
      </c>
      <c r="N1441" s="6">
        <v>1500000</v>
      </c>
      <c r="O1441" s="6">
        <v>1375000</v>
      </c>
      <c r="P1441" s="34">
        <f t="shared" si="37"/>
        <v>0</v>
      </c>
    </row>
    <row r="1442" spans="1:16" s="23" customFormat="1" x14ac:dyDescent="0.2">
      <c r="A1442" t="s">
        <v>471</v>
      </c>
      <c r="B1442" t="s">
        <v>472</v>
      </c>
      <c r="C1442" t="s">
        <v>2</v>
      </c>
      <c r="D1442" t="s">
        <v>481</v>
      </c>
      <c r="E1442" t="s">
        <v>482</v>
      </c>
      <c r="F1442" s="2">
        <v>1500000</v>
      </c>
      <c r="G1442" s="2">
        <v>1500000</v>
      </c>
      <c r="H1442" s="2">
        <v>1375000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1500000</v>
      </c>
      <c r="O1442" s="2">
        <v>1375000</v>
      </c>
      <c r="P1442" s="18">
        <f t="shared" si="37"/>
        <v>0</v>
      </c>
    </row>
    <row r="1443" spans="1:16" s="23" customFormat="1" x14ac:dyDescent="0.2">
      <c r="A1443" t="s">
        <v>471</v>
      </c>
      <c r="B1443" t="s">
        <v>472</v>
      </c>
      <c r="C1443" t="s">
        <v>2</v>
      </c>
      <c r="D1443" t="s">
        <v>483</v>
      </c>
      <c r="E1443" t="s">
        <v>484</v>
      </c>
      <c r="F1443" s="2">
        <v>1500000</v>
      </c>
      <c r="G1443" s="2">
        <v>1500000</v>
      </c>
      <c r="H1443" s="2">
        <v>1375000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1500000</v>
      </c>
      <c r="O1443" s="2">
        <v>1375000</v>
      </c>
      <c r="P1443" s="18">
        <f t="shared" si="37"/>
        <v>0</v>
      </c>
    </row>
    <row r="1444" spans="1:16" s="23" customFormat="1" x14ac:dyDescent="0.2">
      <c r="A1444" s="5" t="s">
        <v>471</v>
      </c>
      <c r="B1444" s="5" t="s">
        <v>472</v>
      </c>
      <c r="C1444" s="5" t="s">
        <v>28</v>
      </c>
      <c r="D1444" s="5" t="s">
        <v>236</v>
      </c>
      <c r="E1444" s="5" t="s">
        <v>237</v>
      </c>
      <c r="F1444" s="6">
        <v>400664923.81999999</v>
      </c>
      <c r="G1444" s="6">
        <v>400664923.81999999</v>
      </c>
      <c r="H1444" s="6">
        <v>369039415.70999998</v>
      </c>
      <c r="I1444" s="6">
        <v>0</v>
      </c>
      <c r="J1444" s="6">
        <v>0</v>
      </c>
      <c r="K1444" s="6">
        <v>0</v>
      </c>
      <c r="L1444" s="6">
        <v>14347742.5</v>
      </c>
      <c r="M1444" s="6">
        <v>12541729.220000001</v>
      </c>
      <c r="N1444" s="6">
        <v>386317181.31999999</v>
      </c>
      <c r="O1444" s="6">
        <v>354691673.20999998</v>
      </c>
      <c r="P1444" s="34">
        <f t="shared" si="37"/>
        <v>3.5809829228888951E-2</v>
      </c>
    </row>
    <row r="1445" spans="1:16" s="23" customFormat="1" x14ac:dyDescent="0.2">
      <c r="A1445" t="s">
        <v>471</v>
      </c>
      <c r="B1445" t="s">
        <v>472</v>
      </c>
      <c r="C1445" t="s">
        <v>28</v>
      </c>
      <c r="D1445" t="s">
        <v>238</v>
      </c>
      <c r="E1445" t="s">
        <v>239</v>
      </c>
      <c r="F1445" s="2">
        <v>29000000</v>
      </c>
      <c r="G1445" s="2">
        <v>29000000</v>
      </c>
      <c r="H1445" s="2">
        <v>27681005.84</v>
      </c>
      <c r="I1445" s="2">
        <v>0</v>
      </c>
      <c r="J1445" s="2">
        <v>0</v>
      </c>
      <c r="K1445" s="2">
        <v>0</v>
      </c>
      <c r="L1445" s="2">
        <v>5186954.3099999996</v>
      </c>
      <c r="M1445" s="2">
        <v>3380941.03</v>
      </c>
      <c r="N1445" s="2">
        <v>23813045.690000001</v>
      </c>
      <c r="O1445" s="2">
        <v>22494051.530000001</v>
      </c>
      <c r="P1445" s="18">
        <f t="shared" si="37"/>
        <v>0.17886049344827584</v>
      </c>
    </row>
    <row r="1446" spans="1:16" s="23" customFormat="1" x14ac:dyDescent="0.2">
      <c r="A1446" t="s">
        <v>471</v>
      </c>
      <c r="B1446" t="s">
        <v>472</v>
      </c>
      <c r="C1446" t="s">
        <v>28</v>
      </c>
      <c r="D1446" t="s">
        <v>240</v>
      </c>
      <c r="E1446" t="s">
        <v>241</v>
      </c>
      <c r="F1446" s="2">
        <v>2000000</v>
      </c>
      <c r="G1446" s="2">
        <v>2000000</v>
      </c>
      <c r="H1446" s="2">
        <v>1808701.17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2000000</v>
      </c>
      <c r="O1446" s="2">
        <v>1808701.17</v>
      </c>
      <c r="P1446" s="18">
        <f t="shared" si="37"/>
        <v>0</v>
      </c>
    </row>
    <row r="1447" spans="1:16" s="23" customFormat="1" x14ac:dyDescent="0.2">
      <c r="A1447" t="s">
        <v>471</v>
      </c>
      <c r="B1447" t="s">
        <v>472</v>
      </c>
      <c r="C1447" t="s">
        <v>28</v>
      </c>
      <c r="D1447" t="s">
        <v>242</v>
      </c>
      <c r="E1447" t="s">
        <v>243</v>
      </c>
      <c r="F1447" s="2">
        <v>6000000</v>
      </c>
      <c r="G1447" s="2">
        <v>6000000</v>
      </c>
      <c r="H1447" s="2">
        <v>5852207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6000000</v>
      </c>
      <c r="O1447" s="2">
        <v>5852207</v>
      </c>
      <c r="P1447" s="18">
        <f t="shared" si="37"/>
        <v>0</v>
      </c>
    </row>
    <row r="1448" spans="1:16" s="23" customFormat="1" x14ac:dyDescent="0.2">
      <c r="A1448" t="s">
        <v>471</v>
      </c>
      <c r="B1448" t="s">
        <v>472</v>
      </c>
      <c r="C1448" t="s">
        <v>28</v>
      </c>
      <c r="D1448" t="s">
        <v>244</v>
      </c>
      <c r="E1448" t="s">
        <v>245</v>
      </c>
      <c r="F1448" s="2">
        <v>3000000</v>
      </c>
      <c r="G1448" s="2">
        <v>3000000</v>
      </c>
      <c r="H1448" s="2">
        <v>2750000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3000000</v>
      </c>
      <c r="O1448" s="2">
        <v>2750000</v>
      </c>
      <c r="P1448" s="18">
        <f t="shared" si="37"/>
        <v>0</v>
      </c>
    </row>
    <row r="1449" spans="1:16" s="23" customFormat="1" x14ac:dyDescent="0.2">
      <c r="A1449" t="s">
        <v>471</v>
      </c>
      <c r="B1449" t="s">
        <v>472</v>
      </c>
      <c r="C1449" t="s">
        <v>28</v>
      </c>
      <c r="D1449" t="s">
        <v>246</v>
      </c>
      <c r="E1449" t="s">
        <v>247</v>
      </c>
      <c r="F1449" s="2">
        <v>3750000</v>
      </c>
      <c r="G1449" s="2">
        <v>3750000</v>
      </c>
      <c r="H1449" s="2">
        <v>3382597.67</v>
      </c>
      <c r="I1449" s="2">
        <v>0</v>
      </c>
      <c r="J1449" s="2">
        <v>0</v>
      </c>
      <c r="K1449" s="2">
        <v>0</v>
      </c>
      <c r="L1449" s="2">
        <v>195000</v>
      </c>
      <c r="M1449" s="2">
        <v>195000</v>
      </c>
      <c r="N1449" s="2">
        <v>3555000</v>
      </c>
      <c r="O1449" s="2">
        <v>3187597.67</v>
      </c>
      <c r="P1449" s="18">
        <f t="shared" si="37"/>
        <v>5.1999999999999998E-2</v>
      </c>
    </row>
    <row r="1450" spans="1:16" s="23" customFormat="1" x14ac:dyDescent="0.2">
      <c r="A1450" t="s">
        <v>471</v>
      </c>
      <c r="B1450" t="s">
        <v>472</v>
      </c>
      <c r="C1450" t="s">
        <v>28</v>
      </c>
      <c r="D1450" t="s">
        <v>429</v>
      </c>
      <c r="E1450" t="s">
        <v>430</v>
      </c>
      <c r="F1450" s="2">
        <v>500000</v>
      </c>
      <c r="G1450" s="2">
        <v>500000</v>
      </c>
      <c r="H1450" s="2">
        <v>437500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500000</v>
      </c>
      <c r="O1450" s="2">
        <v>437500</v>
      </c>
      <c r="P1450" s="18">
        <f t="shared" si="37"/>
        <v>0</v>
      </c>
    </row>
    <row r="1451" spans="1:16" s="23" customFormat="1" x14ac:dyDescent="0.2">
      <c r="A1451" t="s">
        <v>471</v>
      </c>
      <c r="B1451" t="s">
        <v>472</v>
      </c>
      <c r="C1451" t="s">
        <v>28</v>
      </c>
      <c r="D1451" t="s">
        <v>352</v>
      </c>
      <c r="E1451" t="s">
        <v>353</v>
      </c>
      <c r="F1451" s="2">
        <v>3000000</v>
      </c>
      <c r="G1451" s="2">
        <v>3000000</v>
      </c>
      <c r="H1451" s="2">
        <v>2700000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3000000</v>
      </c>
      <c r="O1451" s="2">
        <v>2700000</v>
      </c>
      <c r="P1451" s="18">
        <f t="shared" si="37"/>
        <v>0</v>
      </c>
    </row>
    <row r="1452" spans="1:16" s="23" customFormat="1" x14ac:dyDescent="0.2">
      <c r="A1452" t="s">
        <v>471</v>
      </c>
      <c r="B1452" t="s">
        <v>472</v>
      </c>
      <c r="C1452" t="s">
        <v>736</v>
      </c>
      <c r="D1452" t="s">
        <v>246</v>
      </c>
      <c r="E1452" t="s">
        <v>247</v>
      </c>
      <c r="F1452" s="2">
        <v>10750000</v>
      </c>
      <c r="G1452" s="2">
        <v>10750000</v>
      </c>
      <c r="H1452" s="2">
        <v>10750000</v>
      </c>
      <c r="I1452" s="2">
        <v>0</v>
      </c>
      <c r="J1452" s="2">
        <v>0</v>
      </c>
      <c r="K1452" s="2">
        <v>0</v>
      </c>
      <c r="L1452" s="2">
        <v>4991954.3099999996</v>
      </c>
      <c r="M1452" s="2">
        <v>3185941.03</v>
      </c>
      <c r="N1452" s="2">
        <v>5758045.6900000004</v>
      </c>
      <c r="O1452" s="2">
        <v>5758045.6900000004</v>
      </c>
      <c r="P1452" s="18">
        <f t="shared" si="37"/>
        <v>0.46436784279069765</v>
      </c>
    </row>
    <row r="1453" spans="1:16" s="23" customFormat="1" x14ac:dyDescent="0.2">
      <c r="A1453" t="s">
        <v>471</v>
      </c>
      <c r="B1453" t="s">
        <v>472</v>
      </c>
      <c r="C1453" t="s">
        <v>28</v>
      </c>
      <c r="D1453" t="s">
        <v>248</v>
      </c>
      <c r="E1453" t="s">
        <v>249</v>
      </c>
      <c r="F1453" s="2">
        <v>14000000</v>
      </c>
      <c r="G1453" s="2">
        <v>14000000</v>
      </c>
      <c r="H1453" s="2">
        <v>13498896.5</v>
      </c>
      <c r="I1453" s="2">
        <v>0</v>
      </c>
      <c r="J1453" s="2">
        <v>0</v>
      </c>
      <c r="K1453" s="2">
        <v>0</v>
      </c>
      <c r="L1453" s="2">
        <v>9160788.1899999995</v>
      </c>
      <c r="M1453" s="2">
        <v>9160788.1899999995</v>
      </c>
      <c r="N1453" s="2">
        <v>4839211.8099999996</v>
      </c>
      <c r="O1453" s="2">
        <v>4338108.3099999996</v>
      </c>
      <c r="P1453" s="18">
        <f t="shared" si="37"/>
        <v>0.65434201357142852</v>
      </c>
    </row>
    <row r="1454" spans="1:16" s="23" customFormat="1" x14ac:dyDescent="0.2">
      <c r="A1454" t="s">
        <v>471</v>
      </c>
      <c r="B1454" t="s">
        <v>472</v>
      </c>
      <c r="C1454" t="s">
        <v>28</v>
      </c>
      <c r="D1454" t="s">
        <v>250</v>
      </c>
      <c r="E1454" t="s">
        <v>251</v>
      </c>
      <c r="F1454" s="2">
        <v>14000000</v>
      </c>
      <c r="G1454" s="2">
        <v>14000000</v>
      </c>
      <c r="H1454" s="2">
        <v>13498896.5</v>
      </c>
      <c r="I1454" s="2">
        <v>0</v>
      </c>
      <c r="J1454" s="2">
        <v>0</v>
      </c>
      <c r="K1454" s="2">
        <v>0</v>
      </c>
      <c r="L1454" s="2">
        <v>9160788.1899999995</v>
      </c>
      <c r="M1454" s="2">
        <v>9160788.1899999995</v>
      </c>
      <c r="N1454" s="2">
        <v>4839211.8099999996</v>
      </c>
      <c r="O1454" s="2">
        <v>4338108.3099999996</v>
      </c>
      <c r="P1454" s="18">
        <f t="shared" si="37"/>
        <v>0.65434201357142852</v>
      </c>
    </row>
    <row r="1455" spans="1:16" s="23" customFormat="1" x14ac:dyDescent="0.2">
      <c r="A1455" t="s">
        <v>471</v>
      </c>
      <c r="B1455" t="s">
        <v>472</v>
      </c>
      <c r="C1455" t="s">
        <v>737</v>
      </c>
      <c r="D1455" t="s">
        <v>252</v>
      </c>
      <c r="E1455" t="s">
        <v>253</v>
      </c>
      <c r="F1455" s="2">
        <v>357664923.81999999</v>
      </c>
      <c r="G1455" s="2">
        <v>357664923.81999999</v>
      </c>
      <c r="H1455" s="2">
        <v>327859513.37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357664923.81999999</v>
      </c>
      <c r="O1455" s="2">
        <v>327859513.37</v>
      </c>
      <c r="P1455" s="18">
        <f t="shared" si="37"/>
        <v>0</v>
      </c>
    </row>
    <row r="1456" spans="1:16" s="23" customFormat="1" x14ac:dyDescent="0.2">
      <c r="A1456" t="s">
        <v>471</v>
      </c>
      <c r="B1456" t="s">
        <v>472</v>
      </c>
      <c r="C1456" t="s">
        <v>737</v>
      </c>
      <c r="D1456" t="s">
        <v>341</v>
      </c>
      <c r="E1456" t="s">
        <v>342</v>
      </c>
      <c r="F1456" s="2">
        <v>357664923.81999999</v>
      </c>
      <c r="G1456" s="2">
        <v>357664923.81999999</v>
      </c>
      <c r="H1456" s="2">
        <v>327859513.37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357664923.81999999</v>
      </c>
      <c r="O1456" s="2">
        <v>327859513.37</v>
      </c>
      <c r="P1456" s="18">
        <f t="shared" si="37"/>
        <v>0</v>
      </c>
    </row>
    <row r="1457" spans="1:16" s="23" customFormat="1" x14ac:dyDescent="0.2">
      <c r="A1457" s="5" t="s">
        <v>471</v>
      </c>
      <c r="B1457" s="5" t="s">
        <v>472</v>
      </c>
      <c r="C1457" s="5" t="s">
        <v>2</v>
      </c>
      <c r="D1457" s="5" t="s">
        <v>190</v>
      </c>
      <c r="E1457" s="5" t="s">
        <v>191</v>
      </c>
      <c r="F1457" s="6">
        <v>91373129</v>
      </c>
      <c r="G1457" s="6">
        <v>90854563</v>
      </c>
      <c r="H1457" s="6">
        <v>86896229</v>
      </c>
      <c r="I1457" s="6">
        <v>0</v>
      </c>
      <c r="J1457" s="6">
        <v>0</v>
      </c>
      <c r="K1457" s="6">
        <v>0</v>
      </c>
      <c r="L1457" s="6">
        <v>36063771.369999997</v>
      </c>
      <c r="M1457" s="6">
        <v>34621483.200000003</v>
      </c>
      <c r="N1457" s="6">
        <v>54790791.630000003</v>
      </c>
      <c r="O1457" s="6">
        <v>50832457.630000003</v>
      </c>
      <c r="P1457" s="34">
        <f t="shared" si="37"/>
        <v>0.3969395722039849</v>
      </c>
    </row>
    <row r="1458" spans="1:16" s="23" customFormat="1" x14ac:dyDescent="0.2">
      <c r="A1458" t="s">
        <v>471</v>
      </c>
      <c r="B1458" t="s">
        <v>472</v>
      </c>
      <c r="C1458" t="s">
        <v>2</v>
      </c>
      <c r="D1458" t="s">
        <v>192</v>
      </c>
      <c r="E1458" t="s">
        <v>193</v>
      </c>
      <c r="F1458" s="2">
        <v>20273129</v>
      </c>
      <c r="G1458" s="2">
        <v>19754563</v>
      </c>
      <c r="H1458" s="2">
        <v>19754563</v>
      </c>
      <c r="I1458" s="2">
        <v>0</v>
      </c>
      <c r="J1458" s="2">
        <v>0</v>
      </c>
      <c r="K1458" s="2">
        <v>0</v>
      </c>
      <c r="L1458" s="2">
        <v>12218738.74</v>
      </c>
      <c r="M1458" s="2">
        <v>10898334.9</v>
      </c>
      <c r="N1458" s="2">
        <v>7535824.2599999998</v>
      </c>
      <c r="O1458" s="2">
        <v>7535824.2599999998</v>
      </c>
      <c r="P1458" s="18">
        <f t="shared" si="37"/>
        <v>0.61852741262866717</v>
      </c>
    </row>
    <row r="1459" spans="1:16" s="23" customFormat="1" x14ac:dyDescent="0.2">
      <c r="A1459" t="s">
        <v>471</v>
      </c>
      <c r="B1459" t="s">
        <v>472</v>
      </c>
      <c r="C1459" t="s">
        <v>2</v>
      </c>
      <c r="D1459" t="s">
        <v>485</v>
      </c>
      <c r="E1459" t="s">
        <v>316</v>
      </c>
      <c r="F1459" s="2">
        <v>17219947</v>
      </c>
      <c r="G1459" s="2">
        <v>16779478</v>
      </c>
      <c r="H1459" s="2">
        <v>16779478</v>
      </c>
      <c r="I1459" s="2">
        <v>0</v>
      </c>
      <c r="J1459" s="2">
        <v>0</v>
      </c>
      <c r="K1459" s="2">
        <v>0</v>
      </c>
      <c r="L1459" s="2">
        <v>10378567.24</v>
      </c>
      <c r="M1459" s="2">
        <v>9258017.1500000004</v>
      </c>
      <c r="N1459" s="2">
        <v>6400910.7599999998</v>
      </c>
      <c r="O1459" s="2">
        <v>6400910.7599999998</v>
      </c>
      <c r="P1459" s="18">
        <f t="shared" si="37"/>
        <v>0.61852742022129648</v>
      </c>
    </row>
    <row r="1460" spans="1:16" s="23" customFormat="1" x14ac:dyDescent="0.2">
      <c r="A1460" t="s">
        <v>471</v>
      </c>
      <c r="B1460" t="s">
        <v>472</v>
      </c>
      <c r="C1460" t="s">
        <v>2</v>
      </c>
      <c r="D1460" t="s">
        <v>486</v>
      </c>
      <c r="E1460" t="s">
        <v>318</v>
      </c>
      <c r="F1460" s="2">
        <v>3053182</v>
      </c>
      <c r="G1460" s="2">
        <v>2975085</v>
      </c>
      <c r="H1460" s="2">
        <v>2975085</v>
      </c>
      <c r="I1460" s="2">
        <v>0</v>
      </c>
      <c r="J1460" s="2">
        <v>0</v>
      </c>
      <c r="K1460" s="2">
        <v>0</v>
      </c>
      <c r="L1460" s="2">
        <v>1840171.5</v>
      </c>
      <c r="M1460" s="2">
        <v>1640317.75</v>
      </c>
      <c r="N1460" s="2">
        <v>1134913.5</v>
      </c>
      <c r="O1460" s="2">
        <v>1134913.5</v>
      </c>
      <c r="P1460" s="18">
        <f t="shared" si="37"/>
        <v>0.61852736980624079</v>
      </c>
    </row>
    <row r="1461" spans="1:16" s="23" customFormat="1" x14ac:dyDescent="0.2">
      <c r="A1461" t="s">
        <v>471</v>
      </c>
      <c r="B1461" t="s">
        <v>472</v>
      </c>
      <c r="C1461" t="s">
        <v>2</v>
      </c>
      <c r="D1461" t="s">
        <v>206</v>
      </c>
      <c r="E1461" t="s">
        <v>207</v>
      </c>
      <c r="F1461" s="2">
        <v>37100000</v>
      </c>
      <c r="G1461" s="2">
        <v>37100000</v>
      </c>
      <c r="H1461" s="2">
        <v>37100000</v>
      </c>
      <c r="I1461" s="2">
        <v>0</v>
      </c>
      <c r="J1461" s="2">
        <v>0</v>
      </c>
      <c r="K1461" s="2">
        <v>0</v>
      </c>
      <c r="L1461" s="2">
        <v>21855070.370000001</v>
      </c>
      <c r="M1461" s="2">
        <v>21855070.359999999</v>
      </c>
      <c r="N1461" s="2">
        <v>15244929.630000001</v>
      </c>
      <c r="O1461" s="2">
        <v>15244929.630000001</v>
      </c>
      <c r="P1461" s="18">
        <f t="shared" si="37"/>
        <v>0.58908545471698115</v>
      </c>
    </row>
    <row r="1462" spans="1:16" s="23" customFormat="1" x14ac:dyDescent="0.2">
      <c r="A1462" t="s">
        <v>471</v>
      </c>
      <c r="B1462" t="s">
        <v>472</v>
      </c>
      <c r="C1462" t="s">
        <v>2</v>
      </c>
      <c r="D1462" t="s">
        <v>208</v>
      </c>
      <c r="E1462" t="s">
        <v>209</v>
      </c>
      <c r="F1462" s="2">
        <v>22100000</v>
      </c>
      <c r="G1462" s="2">
        <v>22100000</v>
      </c>
      <c r="H1462" s="2">
        <v>22100000</v>
      </c>
      <c r="I1462" s="2">
        <v>0</v>
      </c>
      <c r="J1462" s="2">
        <v>0</v>
      </c>
      <c r="K1462" s="2">
        <v>0</v>
      </c>
      <c r="L1462" s="2">
        <v>19678043.25</v>
      </c>
      <c r="M1462" s="2">
        <v>19678043.25</v>
      </c>
      <c r="N1462" s="2">
        <v>2421956.75</v>
      </c>
      <c r="O1462" s="2">
        <v>2421956.75</v>
      </c>
      <c r="P1462" s="18">
        <f t="shared" si="37"/>
        <v>0.89040919683257913</v>
      </c>
    </row>
    <row r="1463" spans="1:16" s="23" customFormat="1" x14ac:dyDescent="0.2">
      <c r="A1463" t="s">
        <v>471</v>
      </c>
      <c r="B1463" t="s">
        <v>472</v>
      </c>
      <c r="C1463" t="s">
        <v>2</v>
      </c>
      <c r="D1463" t="s">
        <v>210</v>
      </c>
      <c r="E1463" t="s">
        <v>211</v>
      </c>
      <c r="F1463" s="2">
        <v>15000000</v>
      </c>
      <c r="G1463" s="2">
        <v>15000000</v>
      </c>
      <c r="H1463" s="2">
        <v>15000000</v>
      </c>
      <c r="I1463" s="2">
        <v>0</v>
      </c>
      <c r="J1463" s="2">
        <v>0</v>
      </c>
      <c r="K1463" s="2">
        <v>0</v>
      </c>
      <c r="L1463" s="2">
        <v>2177027.12</v>
      </c>
      <c r="M1463" s="2">
        <v>2177027.11</v>
      </c>
      <c r="N1463" s="2">
        <v>12822972.880000001</v>
      </c>
      <c r="O1463" s="2">
        <v>12822972.880000001</v>
      </c>
      <c r="P1463" s="18">
        <f t="shared" si="37"/>
        <v>0.14513514133333333</v>
      </c>
    </row>
    <row r="1464" spans="1:16" s="23" customFormat="1" x14ac:dyDescent="0.2">
      <c r="A1464" t="s">
        <v>471</v>
      </c>
      <c r="B1464" t="s">
        <v>472</v>
      </c>
      <c r="C1464" t="s">
        <v>2</v>
      </c>
      <c r="D1464" t="s">
        <v>220</v>
      </c>
      <c r="E1464" t="s">
        <v>221</v>
      </c>
      <c r="F1464" s="2">
        <v>34000000</v>
      </c>
      <c r="G1464" s="2">
        <v>34000000</v>
      </c>
      <c r="H1464" s="2">
        <v>30041666</v>
      </c>
      <c r="I1464" s="2">
        <v>0</v>
      </c>
      <c r="J1464" s="2">
        <v>0</v>
      </c>
      <c r="K1464" s="2">
        <v>0</v>
      </c>
      <c r="L1464" s="2">
        <v>1989962.26</v>
      </c>
      <c r="M1464" s="2">
        <v>1868077.94</v>
      </c>
      <c r="N1464" s="2">
        <v>32010037.739999998</v>
      </c>
      <c r="O1464" s="2">
        <v>28051703.739999998</v>
      </c>
      <c r="P1464" s="18">
        <f t="shared" si="37"/>
        <v>5.852830176470588E-2</v>
      </c>
    </row>
    <row r="1465" spans="1:16" s="23" customFormat="1" x14ac:dyDescent="0.2">
      <c r="A1465" t="s">
        <v>471</v>
      </c>
      <c r="B1465" t="s">
        <v>472</v>
      </c>
      <c r="C1465" t="s">
        <v>2</v>
      </c>
      <c r="D1465" t="s">
        <v>222</v>
      </c>
      <c r="E1465" t="s">
        <v>223</v>
      </c>
      <c r="F1465" s="2">
        <v>33500000</v>
      </c>
      <c r="G1465" s="2">
        <v>33500000</v>
      </c>
      <c r="H1465" s="2">
        <v>29583333</v>
      </c>
      <c r="I1465" s="2">
        <v>0</v>
      </c>
      <c r="J1465" s="2">
        <v>0</v>
      </c>
      <c r="K1465" s="2">
        <v>0</v>
      </c>
      <c r="L1465" s="2">
        <v>1989962.26</v>
      </c>
      <c r="M1465" s="2">
        <v>1868077.94</v>
      </c>
      <c r="N1465" s="2">
        <v>31510037.739999998</v>
      </c>
      <c r="O1465" s="2">
        <v>27593370.739999998</v>
      </c>
      <c r="P1465" s="18">
        <f t="shared" si="37"/>
        <v>5.9401858507462685E-2</v>
      </c>
    </row>
    <row r="1466" spans="1:16" s="23" customFormat="1" x14ac:dyDescent="0.2">
      <c r="A1466" t="s">
        <v>471</v>
      </c>
      <c r="B1466" t="s">
        <v>472</v>
      </c>
      <c r="C1466" t="s">
        <v>2</v>
      </c>
      <c r="D1466" t="s">
        <v>487</v>
      </c>
      <c r="E1466" t="s">
        <v>488</v>
      </c>
      <c r="F1466" s="2">
        <v>500000</v>
      </c>
      <c r="G1466" s="2">
        <v>500000</v>
      </c>
      <c r="H1466" s="2">
        <v>458333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500000</v>
      </c>
      <c r="O1466" s="2">
        <v>458333</v>
      </c>
      <c r="P1466" s="18">
        <f t="shared" si="37"/>
        <v>0</v>
      </c>
    </row>
    <row r="1467" spans="1:16" s="23" customFormat="1" x14ac:dyDescent="0.2">
      <c r="A1467" s="57" t="s">
        <v>489</v>
      </c>
      <c r="B1467" s="57" t="s">
        <v>490</v>
      </c>
      <c r="C1467" s="57" t="s">
        <v>2</v>
      </c>
      <c r="D1467" s="57" t="s">
        <v>3</v>
      </c>
      <c r="E1467" s="57" t="s">
        <v>3</v>
      </c>
      <c r="F1467" s="58">
        <v>3041011194</v>
      </c>
      <c r="G1467" s="58">
        <v>3267062394</v>
      </c>
      <c r="H1467" s="58">
        <v>3160730924.1799998</v>
      </c>
      <c r="I1467" s="58">
        <v>0</v>
      </c>
      <c r="J1467" s="58">
        <v>0</v>
      </c>
      <c r="K1467" s="58">
        <v>0</v>
      </c>
      <c r="L1467" s="58">
        <v>1997691896.24</v>
      </c>
      <c r="M1467" s="58">
        <v>1978031274.3399999</v>
      </c>
      <c r="N1467" s="58">
        <v>1269370497.76</v>
      </c>
      <c r="O1467" s="58">
        <v>1163039027.9400001</v>
      </c>
      <c r="P1467" s="60">
        <f t="shared" si="37"/>
        <v>0.61146426217900995</v>
      </c>
    </row>
    <row r="1468" spans="1:16" s="23" customFormat="1" x14ac:dyDescent="0.2">
      <c r="A1468" s="5" t="s">
        <v>489</v>
      </c>
      <c r="B1468" s="5" t="s">
        <v>490</v>
      </c>
      <c r="C1468" s="5" t="s">
        <v>2</v>
      </c>
      <c r="D1468" s="5" t="s">
        <v>6</v>
      </c>
      <c r="E1468" s="5" t="s">
        <v>7</v>
      </c>
      <c r="F1468" s="6">
        <v>1859593366</v>
      </c>
      <c r="G1468" s="6">
        <v>1840173887</v>
      </c>
      <c r="H1468" s="6">
        <v>1840173887</v>
      </c>
      <c r="I1468" s="6">
        <v>0</v>
      </c>
      <c r="J1468" s="6">
        <v>0</v>
      </c>
      <c r="K1468" s="6">
        <v>0</v>
      </c>
      <c r="L1468" s="6">
        <v>1213413060.72</v>
      </c>
      <c r="M1468" s="6">
        <v>1213413060.72</v>
      </c>
      <c r="N1468" s="6">
        <v>626760826.27999997</v>
      </c>
      <c r="O1468" s="6">
        <v>626760826.27999997</v>
      </c>
      <c r="P1468" s="34">
        <f t="shared" si="37"/>
        <v>0.65940130402469954</v>
      </c>
    </row>
    <row r="1469" spans="1:16" s="23" customFormat="1" x14ac:dyDescent="0.2">
      <c r="A1469" t="s">
        <v>489</v>
      </c>
      <c r="B1469" t="s">
        <v>490</v>
      </c>
      <c r="C1469" t="s">
        <v>2</v>
      </c>
      <c r="D1469" t="s">
        <v>8</v>
      </c>
      <c r="E1469" t="s">
        <v>9</v>
      </c>
      <c r="F1469" s="2">
        <v>787862120</v>
      </c>
      <c r="G1469" s="2">
        <v>782247483</v>
      </c>
      <c r="H1469" s="2">
        <v>782247483</v>
      </c>
      <c r="I1469" s="2">
        <v>0</v>
      </c>
      <c r="J1469" s="2">
        <v>0</v>
      </c>
      <c r="K1469" s="2">
        <v>0</v>
      </c>
      <c r="L1469" s="2">
        <v>597069167.10000002</v>
      </c>
      <c r="M1469" s="2">
        <v>597069167.10000002</v>
      </c>
      <c r="N1469" s="2">
        <v>185178315.90000001</v>
      </c>
      <c r="O1469" s="2">
        <v>185178315.90000001</v>
      </c>
      <c r="P1469" s="18">
        <f t="shared" ref="P1411:P1474" si="38">L1469/G1469</f>
        <v>0.76327400225076858</v>
      </c>
    </row>
    <row r="1470" spans="1:16" s="23" customFormat="1" x14ac:dyDescent="0.2">
      <c r="A1470" t="s">
        <v>489</v>
      </c>
      <c r="B1470" t="s">
        <v>490</v>
      </c>
      <c r="C1470" t="s">
        <v>2</v>
      </c>
      <c r="D1470" t="s">
        <v>10</v>
      </c>
      <c r="E1470" t="s">
        <v>11</v>
      </c>
      <c r="F1470" s="2">
        <v>784612120</v>
      </c>
      <c r="G1470" s="2">
        <v>778997483</v>
      </c>
      <c r="H1470" s="2">
        <v>778997483</v>
      </c>
      <c r="I1470" s="2">
        <v>0</v>
      </c>
      <c r="J1470" s="2">
        <v>0</v>
      </c>
      <c r="K1470" s="2">
        <v>0</v>
      </c>
      <c r="L1470" s="2">
        <v>597069167.10000002</v>
      </c>
      <c r="M1470" s="2">
        <v>597069167.10000002</v>
      </c>
      <c r="N1470" s="2">
        <v>181928315.90000001</v>
      </c>
      <c r="O1470" s="2">
        <v>181928315.90000001</v>
      </c>
      <c r="P1470" s="18">
        <f t="shared" si="38"/>
        <v>0.76645840343491844</v>
      </c>
    </row>
    <row r="1471" spans="1:16" s="23" customFormat="1" x14ac:dyDescent="0.2">
      <c r="A1471" t="s">
        <v>489</v>
      </c>
      <c r="B1471" t="s">
        <v>490</v>
      </c>
      <c r="C1471" t="s">
        <v>2</v>
      </c>
      <c r="D1471" t="s">
        <v>12</v>
      </c>
      <c r="E1471" t="s">
        <v>13</v>
      </c>
      <c r="F1471" s="2">
        <v>3250000</v>
      </c>
      <c r="G1471" s="2">
        <v>3250000</v>
      </c>
      <c r="H1471" s="2">
        <v>3250000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3250000</v>
      </c>
      <c r="O1471" s="2">
        <v>3250000</v>
      </c>
      <c r="P1471" s="18">
        <f t="shared" si="38"/>
        <v>0</v>
      </c>
    </row>
    <row r="1472" spans="1:16" s="23" customFormat="1" x14ac:dyDescent="0.2">
      <c r="A1472" t="s">
        <v>489</v>
      </c>
      <c r="B1472" t="s">
        <v>490</v>
      </c>
      <c r="C1472" t="s">
        <v>2</v>
      </c>
      <c r="D1472" t="s">
        <v>14</v>
      </c>
      <c r="E1472" t="s">
        <v>15</v>
      </c>
      <c r="F1472" s="2">
        <v>95000000</v>
      </c>
      <c r="G1472" s="2">
        <v>71366656</v>
      </c>
      <c r="H1472" s="2">
        <v>71366656</v>
      </c>
      <c r="I1472" s="2">
        <v>0</v>
      </c>
      <c r="J1472" s="2">
        <v>0</v>
      </c>
      <c r="K1472" s="2">
        <v>0</v>
      </c>
      <c r="L1472" s="2">
        <v>6930260.4000000004</v>
      </c>
      <c r="M1472" s="2">
        <v>6930260.4000000004</v>
      </c>
      <c r="N1472" s="2">
        <v>64436395.600000001</v>
      </c>
      <c r="O1472" s="2">
        <v>64436395.600000001</v>
      </c>
      <c r="P1472" s="18">
        <f t="shared" si="38"/>
        <v>9.7107820212285131E-2</v>
      </c>
    </row>
    <row r="1473" spans="1:16" s="23" customFormat="1" x14ac:dyDescent="0.2">
      <c r="A1473" t="s">
        <v>489</v>
      </c>
      <c r="B1473" t="s">
        <v>490</v>
      </c>
      <c r="C1473" t="s">
        <v>2</v>
      </c>
      <c r="D1473" t="s">
        <v>16</v>
      </c>
      <c r="E1473" t="s">
        <v>17</v>
      </c>
      <c r="F1473" s="2">
        <v>95000000</v>
      </c>
      <c r="G1473" s="2">
        <v>71366656</v>
      </c>
      <c r="H1473" s="2">
        <v>71366656</v>
      </c>
      <c r="I1473" s="2">
        <v>0</v>
      </c>
      <c r="J1473" s="2">
        <v>0</v>
      </c>
      <c r="K1473" s="2">
        <v>0</v>
      </c>
      <c r="L1473" s="2">
        <v>6930260.4000000004</v>
      </c>
      <c r="M1473" s="2">
        <v>6930260.4000000004</v>
      </c>
      <c r="N1473" s="2">
        <v>64436395.600000001</v>
      </c>
      <c r="O1473" s="2">
        <v>64436395.600000001</v>
      </c>
      <c r="P1473" s="18">
        <f t="shared" si="38"/>
        <v>9.7107820212285131E-2</v>
      </c>
    </row>
    <row r="1474" spans="1:16" s="23" customFormat="1" x14ac:dyDescent="0.2">
      <c r="A1474" t="s">
        <v>489</v>
      </c>
      <c r="B1474" t="s">
        <v>490</v>
      </c>
      <c r="C1474" t="s">
        <v>2</v>
      </c>
      <c r="D1474" t="s">
        <v>18</v>
      </c>
      <c r="E1474" t="s">
        <v>19</v>
      </c>
      <c r="F1474" s="2">
        <v>681100484</v>
      </c>
      <c r="G1474" s="2">
        <v>678732550</v>
      </c>
      <c r="H1474" s="2">
        <v>678732550</v>
      </c>
      <c r="I1474" s="2">
        <v>0</v>
      </c>
      <c r="J1474" s="2">
        <v>0</v>
      </c>
      <c r="K1474" s="2">
        <v>0</v>
      </c>
      <c r="L1474" s="2">
        <v>417252211.22000003</v>
      </c>
      <c r="M1474" s="2">
        <v>417252211.22000003</v>
      </c>
      <c r="N1474" s="2">
        <v>261480338.78</v>
      </c>
      <c r="O1474" s="2">
        <v>261480338.78</v>
      </c>
      <c r="P1474" s="18">
        <f t="shared" si="38"/>
        <v>0.61475202746648883</v>
      </c>
    </row>
    <row r="1475" spans="1:16" s="23" customFormat="1" x14ac:dyDescent="0.2">
      <c r="A1475" t="s">
        <v>489</v>
      </c>
      <c r="B1475" t="s">
        <v>490</v>
      </c>
      <c r="C1475" t="s">
        <v>2</v>
      </c>
      <c r="D1475" t="s">
        <v>20</v>
      </c>
      <c r="E1475" t="s">
        <v>21</v>
      </c>
      <c r="F1475" s="2">
        <v>286000000</v>
      </c>
      <c r="G1475" s="2">
        <v>284860526</v>
      </c>
      <c r="H1475" s="2">
        <v>284860526</v>
      </c>
      <c r="I1475" s="2">
        <v>0</v>
      </c>
      <c r="J1475" s="2">
        <v>0</v>
      </c>
      <c r="K1475" s="2">
        <v>0</v>
      </c>
      <c r="L1475" s="2">
        <v>197883864.69999999</v>
      </c>
      <c r="M1475" s="2">
        <v>197883864.69999999</v>
      </c>
      <c r="N1475" s="2">
        <v>86976661.299999997</v>
      </c>
      <c r="O1475" s="2">
        <v>86976661.299999997</v>
      </c>
      <c r="P1475" s="18">
        <f t="shared" ref="P1475:P1538" si="39">L1475/G1475</f>
        <v>0.69466930879710576</v>
      </c>
    </row>
    <row r="1476" spans="1:16" s="23" customFormat="1" x14ac:dyDescent="0.2">
      <c r="A1476" t="s">
        <v>489</v>
      </c>
      <c r="B1476" t="s">
        <v>490</v>
      </c>
      <c r="C1476" t="s">
        <v>2</v>
      </c>
      <c r="D1476" t="s">
        <v>22</v>
      </c>
      <c r="E1476" t="s">
        <v>23</v>
      </c>
      <c r="F1476" s="2">
        <v>145066880</v>
      </c>
      <c r="G1476" s="2">
        <v>144523837</v>
      </c>
      <c r="H1476" s="2">
        <v>144523837</v>
      </c>
      <c r="I1476" s="2">
        <v>0</v>
      </c>
      <c r="J1476" s="2">
        <v>0</v>
      </c>
      <c r="K1476" s="2">
        <v>0</v>
      </c>
      <c r="L1476" s="2">
        <v>108876346.59999999</v>
      </c>
      <c r="M1476" s="2">
        <v>108876346.59999999</v>
      </c>
      <c r="N1476" s="2">
        <v>35647490.399999999</v>
      </c>
      <c r="O1476" s="2">
        <v>35647490.399999999</v>
      </c>
      <c r="P1476" s="18">
        <f t="shared" si="39"/>
        <v>0.75334525335083646</v>
      </c>
    </row>
    <row r="1477" spans="1:16" s="23" customFormat="1" x14ac:dyDescent="0.2">
      <c r="A1477" t="s">
        <v>489</v>
      </c>
      <c r="B1477" t="s">
        <v>490</v>
      </c>
      <c r="C1477" t="s">
        <v>2</v>
      </c>
      <c r="D1477" t="s">
        <v>24</v>
      </c>
      <c r="E1477" t="s">
        <v>25</v>
      </c>
      <c r="F1477" s="2">
        <v>97588100</v>
      </c>
      <c r="G1477" s="2">
        <v>97588100</v>
      </c>
      <c r="H1477" s="2">
        <v>97588100</v>
      </c>
      <c r="I1477" s="2">
        <v>0</v>
      </c>
      <c r="J1477" s="2">
        <v>0</v>
      </c>
      <c r="K1477" s="2">
        <v>0</v>
      </c>
      <c r="L1477" s="2">
        <v>80706798.450000003</v>
      </c>
      <c r="M1477" s="2">
        <v>80706798.450000003</v>
      </c>
      <c r="N1477" s="2">
        <v>16881301.550000001</v>
      </c>
      <c r="O1477" s="2">
        <v>16881301.550000001</v>
      </c>
      <c r="P1477" s="18">
        <f t="shared" si="39"/>
        <v>0.82701475333570384</v>
      </c>
    </row>
    <row r="1478" spans="1:16" s="23" customFormat="1" x14ac:dyDescent="0.2">
      <c r="A1478" t="s">
        <v>489</v>
      </c>
      <c r="B1478" t="s">
        <v>490</v>
      </c>
      <c r="C1478" t="s">
        <v>2</v>
      </c>
      <c r="D1478" t="s">
        <v>26</v>
      </c>
      <c r="E1478" t="s">
        <v>27</v>
      </c>
      <c r="F1478" s="2">
        <v>33600000</v>
      </c>
      <c r="G1478" s="2">
        <v>33528400</v>
      </c>
      <c r="H1478" s="2">
        <v>33528400</v>
      </c>
      <c r="I1478" s="2">
        <v>0</v>
      </c>
      <c r="J1478" s="2">
        <v>0</v>
      </c>
      <c r="K1478" s="2">
        <v>0</v>
      </c>
      <c r="L1478" s="2">
        <v>29785201.469999999</v>
      </c>
      <c r="M1478" s="2">
        <v>29785201.469999999</v>
      </c>
      <c r="N1478" s="2">
        <v>3743198.53</v>
      </c>
      <c r="O1478" s="2">
        <v>3743198.53</v>
      </c>
      <c r="P1478" s="18">
        <f t="shared" si="39"/>
        <v>0.88835737673136805</v>
      </c>
    </row>
    <row r="1479" spans="1:16" s="23" customFormat="1" x14ac:dyDescent="0.2">
      <c r="A1479" t="s">
        <v>489</v>
      </c>
      <c r="B1479" t="s">
        <v>490</v>
      </c>
      <c r="C1479" t="s">
        <v>28</v>
      </c>
      <c r="D1479" t="s">
        <v>29</v>
      </c>
      <c r="E1479" t="s">
        <v>30</v>
      </c>
      <c r="F1479" s="2">
        <v>118845504</v>
      </c>
      <c r="G1479" s="2">
        <v>118231687</v>
      </c>
      <c r="H1479" s="2">
        <v>118231687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118231687</v>
      </c>
      <c r="O1479" s="2">
        <v>118231687</v>
      </c>
      <c r="P1479" s="18">
        <f t="shared" si="39"/>
        <v>0</v>
      </c>
    </row>
    <row r="1480" spans="1:16" s="23" customFormat="1" x14ac:dyDescent="0.2">
      <c r="A1480" t="s">
        <v>489</v>
      </c>
      <c r="B1480" t="s">
        <v>490</v>
      </c>
      <c r="C1480" t="s">
        <v>2</v>
      </c>
      <c r="D1480" t="s">
        <v>31</v>
      </c>
      <c r="E1480" t="s">
        <v>32</v>
      </c>
      <c r="F1480" s="2">
        <v>141815381</v>
      </c>
      <c r="G1480" s="2">
        <v>151175991</v>
      </c>
      <c r="H1480" s="2">
        <v>151175991</v>
      </c>
      <c r="I1480" s="2">
        <v>0</v>
      </c>
      <c r="J1480" s="2">
        <v>0</v>
      </c>
      <c r="K1480" s="2">
        <v>0</v>
      </c>
      <c r="L1480" s="2">
        <v>92904583</v>
      </c>
      <c r="M1480" s="2">
        <v>92904583</v>
      </c>
      <c r="N1480" s="2">
        <v>58271408</v>
      </c>
      <c r="O1480" s="2">
        <v>58271408</v>
      </c>
      <c r="P1480" s="18">
        <f t="shared" si="39"/>
        <v>0.61454588381034658</v>
      </c>
    </row>
    <row r="1481" spans="1:16" s="23" customFormat="1" x14ac:dyDescent="0.2">
      <c r="A1481" t="s">
        <v>489</v>
      </c>
      <c r="B1481" t="s">
        <v>490</v>
      </c>
      <c r="C1481" t="s">
        <v>2</v>
      </c>
      <c r="D1481" t="s">
        <v>491</v>
      </c>
      <c r="E1481" t="s">
        <v>292</v>
      </c>
      <c r="F1481" s="2">
        <v>134542797</v>
      </c>
      <c r="G1481" s="2">
        <v>142949735</v>
      </c>
      <c r="H1481" s="2">
        <v>142949735</v>
      </c>
      <c r="I1481" s="2">
        <v>0</v>
      </c>
      <c r="J1481" s="2">
        <v>0</v>
      </c>
      <c r="K1481" s="2">
        <v>0</v>
      </c>
      <c r="L1481" s="2">
        <v>88146275</v>
      </c>
      <c r="M1481" s="2">
        <v>88146275</v>
      </c>
      <c r="N1481" s="2">
        <v>54803460</v>
      </c>
      <c r="O1481" s="2">
        <v>54803460</v>
      </c>
      <c r="P1481" s="18">
        <f t="shared" si="39"/>
        <v>0.61662426306701446</v>
      </c>
    </row>
    <row r="1482" spans="1:16" s="23" customFormat="1" x14ac:dyDescent="0.2">
      <c r="A1482" t="s">
        <v>489</v>
      </c>
      <c r="B1482" t="s">
        <v>490</v>
      </c>
      <c r="C1482" t="s">
        <v>2</v>
      </c>
      <c r="D1482" t="s">
        <v>492</v>
      </c>
      <c r="E1482" t="s">
        <v>294</v>
      </c>
      <c r="F1482" s="2">
        <v>7272584</v>
      </c>
      <c r="G1482" s="2">
        <v>8226256</v>
      </c>
      <c r="H1482" s="2">
        <v>8226256</v>
      </c>
      <c r="I1482" s="2">
        <v>0</v>
      </c>
      <c r="J1482" s="2">
        <v>0</v>
      </c>
      <c r="K1482" s="2">
        <v>0</v>
      </c>
      <c r="L1482" s="2">
        <v>4758308</v>
      </c>
      <c r="M1482" s="2">
        <v>4758308</v>
      </c>
      <c r="N1482" s="2">
        <v>3467948</v>
      </c>
      <c r="O1482" s="2">
        <v>3467948</v>
      </c>
      <c r="P1482" s="18">
        <f t="shared" si="39"/>
        <v>0.57842936081736329</v>
      </c>
    </row>
    <row r="1483" spans="1:16" s="23" customFormat="1" x14ac:dyDescent="0.2">
      <c r="A1483" t="s">
        <v>489</v>
      </c>
      <c r="B1483" t="s">
        <v>490</v>
      </c>
      <c r="C1483" t="s">
        <v>2</v>
      </c>
      <c r="D1483" t="s">
        <v>37</v>
      </c>
      <c r="E1483" t="s">
        <v>38</v>
      </c>
      <c r="F1483" s="2">
        <v>153815381</v>
      </c>
      <c r="G1483" s="2">
        <v>156651207</v>
      </c>
      <c r="H1483" s="2">
        <v>156651207</v>
      </c>
      <c r="I1483" s="2">
        <v>0</v>
      </c>
      <c r="J1483" s="2">
        <v>0</v>
      </c>
      <c r="K1483" s="2">
        <v>0</v>
      </c>
      <c r="L1483" s="2">
        <v>99256839</v>
      </c>
      <c r="M1483" s="2">
        <v>99256839</v>
      </c>
      <c r="N1483" s="2">
        <v>57394368</v>
      </c>
      <c r="O1483" s="2">
        <v>57394368</v>
      </c>
      <c r="P1483" s="18">
        <f t="shared" si="39"/>
        <v>0.63361681598789088</v>
      </c>
    </row>
    <row r="1484" spans="1:16" s="23" customFormat="1" x14ac:dyDescent="0.2">
      <c r="A1484" t="s">
        <v>489</v>
      </c>
      <c r="B1484" t="s">
        <v>490</v>
      </c>
      <c r="C1484" t="s">
        <v>2</v>
      </c>
      <c r="D1484" t="s">
        <v>493</v>
      </c>
      <c r="E1484" t="s">
        <v>296</v>
      </c>
      <c r="F1484" s="2">
        <v>76362128</v>
      </c>
      <c r="G1484" s="2">
        <v>75975268</v>
      </c>
      <c r="H1484" s="2">
        <v>75975268</v>
      </c>
      <c r="I1484" s="2">
        <v>0</v>
      </c>
      <c r="J1484" s="2">
        <v>0</v>
      </c>
      <c r="K1484" s="2">
        <v>0</v>
      </c>
      <c r="L1484" s="2">
        <v>50003649</v>
      </c>
      <c r="M1484" s="2">
        <v>50003649</v>
      </c>
      <c r="N1484" s="2">
        <v>25971619</v>
      </c>
      <c r="O1484" s="2">
        <v>25971619</v>
      </c>
      <c r="P1484" s="18">
        <f t="shared" si="39"/>
        <v>0.65815692812034565</v>
      </c>
    </row>
    <row r="1485" spans="1:16" s="23" customFormat="1" x14ac:dyDescent="0.2">
      <c r="A1485" t="s">
        <v>489</v>
      </c>
      <c r="B1485" t="s">
        <v>490</v>
      </c>
      <c r="C1485" t="s">
        <v>2</v>
      </c>
      <c r="D1485" t="s">
        <v>494</v>
      </c>
      <c r="E1485" t="s">
        <v>298</v>
      </c>
      <c r="F1485" s="2">
        <v>21817751</v>
      </c>
      <c r="G1485" s="2">
        <v>45270227</v>
      </c>
      <c r="H1485" s="2">
        <v>45270227</v>
      </c>
      <c r="I1485" s="2">
        <v>0</v>
      </c>
      <c r="J1485" s="2">
        <v>0</v>
      </c>
      <c r="K1485" s="2">
        <v>0</v>
      </c>
      <c r="L1485" s="2">
        <v>28549390</v>
      </c>
      <c r="M1485" s="2">
        <v>28549390</v>
      </c>
      <c r="N1485" s="2">
        <v>16720837</v>
      </c>
      <c r="O1485" s="2">
        <v>16720837</v>
      </c>
      <c r="P1485" s="18">
        <f t="shared" si="39"/>
        <v>0.630643844573609</v>
      </c>
    </row>
    <row r="1486" spans="1:16" s="23" customFormat="1" x14ac:dyDescent="0.2">
      <c r="A1486" t="s">
        <v>489</v>
      </c>
      <c r="B1486" t="s">
        <v>490</v>
      </c>
      <c r="C1486" t="s">
        <v>2</v>
      </c>
      <c r="D1486" t="s">
        <v>495</v>
      </c>
      <c r="E1486" t="s">
        <v>300</v>
      </c>
      <c r="F1486" s="2">
        <v>43635502</v>
      </c>
      <c r="G1486" s="2">
        <v>23405712</v>
      </c>
      <c r="H1486" s="2">
        <v>23405712</v>
      </c>
      <c r="I1486" s="2">
        <v>0</v>
      </c>
      <c r="J1486" s="2">
        <v>0</v>
      </c>
      <c r="K1486" s="2">
        <v>0</v>
      </c>
      <c r="L1486" s="2">
        <v>14274667</v>
      </c>
      <c r="M1486" s="2">
        <v>14274667</v>
      </c>
      <c r="N1486" s="2">
        <v>9131045</v>
      </c>
      <c r="O1486" s="2">
        <v>9131045</v>
      </c>
      <c r="P1486" s="18">
        <f t="shared" si="39"/>
        <v>0.6098796310917608</v>
      </c>
    </row>
    <row r="1487" spans="1:16" s="23" customFormat="1" x14ac:dyDescent="0.2">
      <c r="A1487" t="s">
        <v>489</v>
      </c>
      <c r="B1487" t="s">
        <v>490</v>
      </c>
      <c r="C1487" t="s">
        <v>2</v>
      </c>
      <c r="D1487" t="s">
        <v>496</v>
      </c>
      <c r="E1487" t="s">
        <v>46</v>
      </c>
      <c r="F1487" s="2">
        <v>12000000</v>
      </c>
      <c r="G1487" s="2">
        <v>12000000</v>
      </c>
      <c r="H1487" s="2">
        <v>12000000</v>
      </c>
      <c r="I1487" s="2">
        <v>0</v>
      </c>
      <c r="J1487" s="2">
        <v>0</v>
      </c>
      <c r="K1487" s="2">
        <v>0</v>
      </c>
      <c r="L1487" s="2">
        <v>6429133</v>
      </c>
      <c r="M1487" s="2">
        <v>6429133</v>
      </c>
      <c r="N1487" s="2">
        <v>5570867</v>
      </c>
      <c r="O1487" s="2">
        <v>5570867</v>
      </c>
      <c r="P1487" s="18">
        <f t="shared" si="39"/>
        <v>0.53576108333333339</v>
      </c>
    </row>
    <row r="1488" spans="1:16" s="23" customFormat="1" x14ac:dyDescent="0.2">
      <c r="A1488" s="5" t="s">
        <v>489</v>
      </c>
      <c r="B1488" s="5" t="s">
        <v>490</v>
      </c>
      <c r="C1488" s="5" t="s">
        <v>2</v>
      </c>
      <c r="D1488" s="5" t="s">
        <v>47</v>
      </c>
      <c r="E1488" s="5" t="s">
        <v>48</v>
      </c>
      <c r="F1488" s="6">
        <v>820746850</v>
      </c>
      <c r="G1488" s="6">
        <v>816339850</v>
      </c>
      <c r="H1488" s="6">
        <v>751523269.07000005</v>
      </c>
      <c r="I1488" s="6">
        <v>0</v>
      </c>
      <c r="J1488" s="6">
        <v>0</v>
      </c>
      <c r="K1488" s="6">
        <v>0</v>
      </c>
      <c r="L1488" s="6">
        <v>459050485.37</v>
      </c>
      <c r="M1488" s="6">
        <v>442886147.64999998</v>
      </c>
      <c r="N1488" s="6">
        <v>357289364.63</v>
      </c>
      <c r="O1488" s="6">
        <v>292472783.69999999</v>
      </c>
      <c r="P1488" s="34">
        <f t="shared" si="39"/>
        <v>0.56232766949941249</v>
      </c>
    </row>
    <row r="1489" spans="1:16" s="23" customFormat="1" x14ac:dyDescent="0.2">
      <c r="A1489" t="s">
        <v>489</v>
      </c>
      <c r="B1489" t="s">
        <v>490</v>
      </c>
      <c r="C1489" t="s">
        <v>2</v>
      </c>
      <c r="D1489" t="s">
        <v>49</v>
      </c>
      <c r="E1489" t="s">
        <v>50</v>
      </c>
      <c r="F1489" s="2">
        <v>110000000</v>
      </c>
      <c r="G1489" s="2">
        <v>99550000</v>
      </c>
      <c r="H1489" s="2">
        <v>91696500</v>
      </c>
      <c r="I1489" s="2">
        <v>0</v>
      </c>
      <c r="J1489" s="2">
        <v>0</v>
      </c>
      <c r="K1489" s="2">
        <v>0</v>
      </c>
      <c r="L1489" s="2">
        <v>72675987.269999996</v>
      </c>
      <c r="M1489" s="2">
        <v>67776312.150000006</v>
      </c>
      <c r="N1489" s="2">
        <v>26874012.73</v>
      </c>
      <c r="O1489" s="2">
        <v>19020512.73</v>
      </c>
      <c r="P1489" s="18">
        <f t="shared" si="39"/>
        <v>0.73004507553992959</v>
      </c>
    </row>
    <row r="1490" spans="1:16" s="23" customFormat="1" x14ac:dyDescent="0.2">
      <c r="A1490" t="s">
        <v>489</v>
      </c>
      <c r="B1490" t="s">
        <v>490</v>
      </c>
      <c r="C1490" t="s">
        <v>2</v>
      </c>
      <c r="D1490" t="s">
        <v>263</v>
      </c>
      <c r="E1490" t="s">
        <v>264</v>
      </c>
      <c r="F1490" s="2">
        <v>73000000</v>
      </c>
      <c r="G1490" s="2">
        <v>57550000</v>
      </c>
      <c r="H1490" s="2">
        <v>54071500</v>
      </c>
      <c r="I1490" s="2">
        <v>0</v>
      </c>
      <c r="J1490" s="2">
        <v>0</v>
      </c>
      <c r="K1490" s="2">
        <v>0</v>
      </c>
      <c r="L1490" s="2">
        <v>43952533.100000001</v>
      </c>
      <c r="M1490" s="2">
        <v>39806730.960000001</v>
      </c>
      <c r="N1490" s="2">
        <v>13597466.9</v>
      </c>
      <c r="O1490" s="2">
        <v>10118966.9</v>
      </c>
      <c r="P1490" s="18">
        <f t="shared" si="39"/>
        <v>0.76372776889661165</v>
      </c>
    </row>
    <row r="1491" spans="1:16" s="23" customFormat="1" x14ac:dyDescent="0.2">
      <c r="A1491" t="s">
        <v>489</v>
      </c>
      <c r="B1491" t="s">
        <v>490</v>
      </c>
      <c r="C1491" t="s">
        <v>2</v>
      </c>
      <c r="D1491" t="s">
        <v>333</v>
      </c>
      <c r="E1491" t="s">
        <v>334</v>
      </c>
      <c r="F1491" s="2">
        <v>35000000</v>
      </c>
      <c r="G1491" s="2">
        <v>42000000</v>
      </c>
      <c r="H1491" s="2">
        <v>37625000</v>
      </c>
      <c r="I1491" s="2">
        <v>0</v>
      </c>
      <c r="J1491" s="2">
        <v>0</v>
      </c>
      <c r="K1491" s="2">
        <v>0</v>
      </c>
      <c r="L1491" s="2">
        <v>28723454.170000002</v>
      </c>
      <c r="M1491" s="2">
        <v>27969581.190000001</v>
      </c>
      <c r="N1491" s="2">
        <v>13276545.83</v>
      </c>
      <c r="O1491" s="2">
        <v>8901545.8300000001</v>
      </c>
      <c r="P1491" s="18">
        <f t="shared" si="39"/>
        <v>0.68389176595238099</v>
      </c>
    </row>
    <row r="1492" spans="1:16" s="23" customFormat="1" x14ac:dyDescent="0.2">
      <c r="A1492" t="s">
        <v>489</v>
      </c>
      <c r="B1492" t="s">
        <v>490</v>
      </c>
      <c r="C1492" t="s">
        <v>2</v>
      </c>
      <c r="D1492" t="s">
        <v>53</v>
      </c>
      <c r="E1492" t="s">
        <v>54</v>
      </c>
      <c r="F1492" s="2">
        <v>2000000</v>
      </c>
      <c r="G1492" s="2">
        <v>0</v>
      </c>
      <c r="H1492" s="2"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18">
        <v>0</v>
      </c>
    </row>
    <row r="1493" spans="1:16" s="23" customFormat="1" x14ac:dyDescent="0.2">
      <c r="A1493" t="s">
        <v>489</v>
      </c>
      <c r="B1493" t="s">
        <v>490</v>
      </c>
      <c r="C1493" t="s">
        <v>2</v>
      </c>
      <c r="D1493" t="s">
        <v>55</v>
      </c>
      <c r="E1493" t="s">
        <v>56</v>
      </c>
      <c r="F1493" s="2">
        <v>124474850</v>
      </c>
      <c r="G1493" s="2">
        <v>124474850</v>
      </c>
      <c r="H1493" s="2">
        <v>110886889.38</v>
      </c>
      <c r="I1493" s="2">
        <v>0</v>
      </c>
      <c r="J1493" s="2">
        <v>0</v>
      </c>
      <c r="K1493" s="2">
        <v>0</v>
      </c>
      <c r="L1493" s="2">
        <v>63734560.359999999</v>
      </c>
      <c r="M1493" s="2">
        <v>63734560.359999999</v>
      </c>
      <c r="N1493" s="2">
        <v>60740289.640000001</v>
      </c>
      <c r="O1493" s="2">
        <v>47152329.020000003</v>
      </c>
      <c r="P1493" s="18">
        <f t="shared" si="39"/>
        <v>0.51202761328894952</v>
      </c>
    </row>
    <row r="1494" spans="1:16" s="23" customFormat="1" x14ac:dyDescent="0.2">
      <c r="A1494" t="s">
        <v>489</v>
      </c>
      <c r="B1494" t="s">
        <v>490</v>
      </c>
      <c r="C1494" t="s">
        <v>2</v>
      </c>
      <c r="D1494" t="s">
        <v>57</v>
      </c>
      <c r="E1494" t="s">
        <v>58</v>
      </c>
      <c r="F1494" s="2">
        <v>18645000</v>
      </c>
      <c r="G1494" s="2">
        <v>18645000</v>
      </c>
      <c r="H1494" s="2">
        <v>17399520.5</v>
      </c>
      <c r="I1494" s="2">
        <v>0</v>
      </c>
      <c r="J1494" s="2">
        <v>0</v>
      </c>
      <c r="K1494" s="2">
        <v>0</v>
      </c>
      <c r="L1494" s="2">
        <v>14959903.619999999</v>
      </c>
      <c r="M1494" s="2">
        <v>14959903.619999999</v>
      </c>
      <c r="N1494" s="2">
        <v>3685096.38</v>
      </c>
      <c r="O1494" s="2">
        <v>2439616.88</v>
      </c>
      <c r="P1494" s="18">
        <f t="shared" si="39"/>
        <v>0.80235471279163306</v>
      </c>
    </row>
    <row r="1495" spans="1:16" s="23" customFormat="1" x14ac:dyDescent="0.2">
      <c r="A1495" t="s">
        <v>489</v>
      </c>
      <c r="B1495" t="s">
        <v>490</v>
      </c>
      <c r="C1495" t="s">
        <v>2</v>
      </c>
      <c r="D1495" t="s">
        <v>59</v>
      </c>
      <c r="E1495" t="s">
        <v>60</v>
      </c>
      <c r="F1495" s="2">
        <v>57979000</v>
      </c>
      <c r="G1495" s="2">
        <v>57979000</v>
      </c>
      <c r="H1495" s="2">
        <v>49692875</v>
      </c>
      <c r="I1495" s="2">
        <v>0</v>
      </c>
      <c r="J1495" s="2">
        <v>0</v>
      </c>
      <c r="K1495" s="2">
        <v>0</v>
      </c>
      <c r="L1495" s="2">
        <v>23884570.199999999</v>
      </c>
      <c r="M1495" s="2">
        <v>23884570.199999999</v>
      </c>
      <c r="N1495" s="2">
        <v>34094429.799999997</v>
      </c>
      <c r="O1495" s="2">
        <v>25808304.800000001</v>
      </c>
      <c r="P1495" s="18">
        <f t="shared" si="39"/>
        <v>0.4119520895496645</v>
      </c>
    </row>
    <row r="1496" spans="1:16" s="23" customFormat="1" x14ac:dyDescent="0.2">
      <c r="A1496" t="s">
        <v>489</v>
      </c>
      <c r="B1496" t="s">
        <v>490</v>
      </c>
      <c r="C1496" t="s">
        <v>2</v>
      </c>
      <c r="D1496" t="s">
        <v>61</v>
      </c>
      <c r="E1496" t="s">
        <v>62</v>
      </c>
      <c r="F1496" s="2">
        <v>1563850</v>
      </c>
      <c r="G1496" s="2">
        <v>1563850</v>
      </c>
      <c r="H1496" s="2">
        <v>1418368.88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1563850</v>
      </c>
      <c r="O1496" s="2">
        <v>1418368.88</v>
      </c>
      <c r="P1496" s="18">
        <f t="shared" si="39"/>
        <v>0</v>
      </c>
    </row>
    <row r="1497" spans="1:16" s="23" customFormat="1" x14ac:dyDescent="0.2">
      <c r="A1497" t="s">
        <v>489</v>
      </c>
      <c r="B1497" t="s">
        <v>490</v>
      </c>
      <c r="C1497" t="s">
        <v>2</v>
      </c>
      <c r="D1497" t="s">
        <v>63</v>
      </c>
      <c r="E1497" t="s">
        <v>64</v>
      </c>
      <c r="F1497" s="2">
        <v>37287000</v>
      </c>
      <c r="G1497" s="2">
        <v>37287000</v>
      </c>
      <c r="H1497" s="2">
        <v>34126125</v>
      </c>
      <c r="I1497" s="2">
        <v>0</v>
      </c>
      <c r="J1497" s="2">
        <v>0</v>
      </c>
      <c r="K1497" s="2">
        <v>0</v>
      </c>
      <c r="L1497" s="2">
        <v>20407484.09</v>
      </c>
      <c r="M1497" s="2">
        <v>20407484.09</v>
      </c>
      <c r="N1497" s="2">
        <v>16879515.91</v>
      </c>
      <c r="O1497" s="2">
        <v>13718640.91</v>
      </c>
      <c r="P1497" s="18">
        <f t="shared" si="39"/>
        <v>0.54730828680237076</v>
      </c>
    </row>
    <row r="1498" spans="1:16" s="23" customFormat="1" x14ac:dyDescent="0.2">
      <c r="A1498" t="s">
        <v>489</v>
      </c>
      <c r="B1498" t="s">
        <v>490</v>
      </c>
      <c r="C1498" t="s">
        <v>2</v>
      </c>
      <c r="D1498" t="s">
        <v>65</v>
      </c>
      <c r="E1498" t="s">
        <v>66</v>
      </c>
      <c r="F1498" s="2">
        <v>9000000</v>
      </c>
      <c r="G1498" s="2">
        <v>9000000</v>
      </c>
      <c r="H1498" s="2">
        <v>8250000</v>
      </c>
      <c r="I1498" s="2">
        <v>0</v>
      </c>
      <c r="J1498" s="2">
        <v>0</v>
      </c>
      <c r="K1498" s="2">
        <v>0</v>
      </c>
      <c r="L1498" s="2">
        <v>4482602.45</v>
      </c>
      <c r="M1498" s="2">
        <v>4482602.45</v>
      </c>
      <c r="N1498" s="2">
        <v>4517397.55</v>
      </c>
      <c r="O1498" s="2">
        <v>3767397.55</v>
      </c>
      <c r="P1498" s="18">
        <f t="shared" si="39"/>
        <v>0.49806693888888892</v>
      </c>
    </row>
    <row r="1499" spans="1:16" s="23" customFormat="1" x14ac:dyDescent="0.2">
      <c r="A1499" t="s">
        <v>489</v>
      </c>
      <c r="B1499" t="s">
        <v>490</v>
      </c>
      <c r="C1499" t="s">
        <v>2</v>
      </c>
      <c r="D1499" t="s">
        <v>67</v>
      </c>
      <c r="E1499" t="s">
        <v>68</v>
      </c>
      <c r="F1499" s="2">
        <v>28220000</v>
      </c>
      <c r="G1499" s="2">
        <v>27463000</v>
      </c>
      <c r="H1499" s="2">
        <v>24624250</v>
      </c>
      <c r="I1499" s="2">
        <v>0</v>
      </c>
      <c r="J1499" s="2">
        <v>0</v>
      </c>
      <c r="K1499" s="2">
        <v>0</v>
      </c>
      <c r="L1499" s="2">
        <v>10628413.15</v>
      </c>
      <c r="M1499" s="2">
        <v>10628413.15</v>
      </c>
      <c r="N1499" s="2">
        <v>16834586.850000001</v>
      </c>
      <c r="O1499" s="2">
        <v>13995836.85</v>
      </c>
      <c r="P1499" s="18">
        <f t="shared" si="39"/>
        <v>0.38700845319156685</v>
      </c>
    </row>
    <row r="1500" spans="1:16" s="23" customFormat="1" x14ac:dyDescent="0.2">
      <c r="A1500" t="s">
        <v>489</v>
      </c>
      <c r="B1500" t="s">
        <v>490</v>
      </c>
      <c r="C1500" t="s">
        <v>2</v>
      </c>
      <c r="D1500" t="s">
        <v>69</v>
      </c>
      <c r="E1500" t="s">
        <v>70</v>
      </c>
      <c r="F1500" s="2">
        <v>600000</v>
      </c>
      <c r="G1500" s="2">
        <v>1200000</v>
      </c>
      <c r="H1500" s="2">
        <v>875000</v>
      </c>
      <c r="I1500" s="2">
        <v>0</v>
      </c>
      <c r="J1500" s="2">
        <v>0</v>
      </c>
      <c r="K1500" s="2">
        <v>0</v>
      </c>
      <c r="L1500" s="2">
        <v>526534.80000000005</v>
      </c>
      <c r="M1500" s="2">
        <v>526534.80000000005</v>
      </c>
      <c r="N1500" s="2">
        <v>673465.2</v>
      </c>
      <c r="O1500" s="2">
        <v>348465.2</v>
      </c>
      <c r="P1500" s="18">
        <f t="shared" si="39"/>
        <v>0.43877900000000003</v>
      </c>
    </row>
    <row r="1501" spans="1:16" s="23" customFormat="1" x14ac:dyDescent="0.2">
      <c r="A1501" t="s">
        <v>489</v>
      </c>
      <c r="B1501" t="s">
        <v>490</v>
      </c>
      <c r="C1501" t="s">
        <v>2</v>
      </c>
      <c r="D1501" t="s">
        <v>305</v>
      </c>
      <c r="E1501" t="s">
        <v>306</v>
      </c>
      <c r="F1501" s="2">
        <v>2500000</v>
      </c>
      <c r="G1501" s="2">
        <v>2500000</v>
      </c>
      <c r="H1501" s="2">
        <v>2291500</v>
      </c>
      <c r="I1501" s="2">
        <v>0</v>
      </c>
      <c r="J1501" s="2">
        <v>0</v>
      </c>
      <c r="K1501" s="2">
        <v>0</v>
      </c>
      <c r="L1501" s="2">
        <v>351229</v>
      </c>
      <c r="M1501" s="2">
        <v>351229</v>
      </c>
      <c r="N1501" s="2">
        <v>2148771</v>
      </c>
      <c r="O1501" s="2">
        <v>1940271</v>
      </c>
      <c r="P1501" s="18">
        <f t="shared" si="39"/>
        <v>0.14049159999999999</v>
      </c>
    </row>
    <row r="1502" spans="1:16" s="23" customFormat="1" x14ac:dyDescent="0.2">
      <c r="A1502" t="s">
        <v>489</v>
      </c>
      <c r="B1502" t="s">
        <v>490</v>
      </c>
      <c r="C1502" t="s">
        <v>2</v>
      </c>
      <c r="D1502" t="s">
        <v>71</v>
      </c>
      <c r="E1502" t="s">
        <v>72</v>
      </c>
      <c r="F1502" s="2">
        <v>2000000</v>
      </c>
      <c r="G1502" s="2">
        <v>200000</v>
      </c>
      <c r="H1502" s="2">
        <v>200000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200000</v>
      </c>
      <c r="O1502" s="2">
        <v>200000</v>
      </c>
      <c r="P1502" s="18">
        <f t="shared" si="39"/>
        <v>0</v>
      </c>
    </row>
    <row r="1503" spans="1:16" s="23" customFormat="1" x14ac:dyDescent="0.2">
      <c r="A1503" t="s">
        <v>489</v>
      </c>
      <c r="B1503" t="s">
        <v>490</v>
      </c>
      <c r="C1503" t="s">
        <v>2</v>
      </c>
      <c r="D1503" t="s">
        <v>307</v>
      </c>
      <c r="E1503" t="s">
        <v>308</v>
      </c>
      <c r="F1503" s="2">
        <v>1020000</v>
      </c>
      <c r="G1503" s="2">
        <v>1020000</v>
      </c>
      <c r="H1503" s="2">
        <v>935000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1020000</v>
      </c>
      <c r="O1503" s="2">
        <v>935000</v>
      </c>
      <c r="P1503" s="18">
        <f t="shared" si="39"/>
        <v>0</v>
      </c>
    </row>
    <row r="1504" spans="1:16" s="23" customFormat="1" x14ac:dyDescent="0.2">
      <c r="A1504" t="s">
        <v>489</v>
      </c>
      <c r="B1504" t="s">
        <v>490</v>
      </c>
      <c r="C1504" t="s">
        <v>2</v>
      </c>
      <c r="D1504" t="s">
        <v>73</v>
      </c>
      <c r="E1504" t="s">
        <v>74</v>
      </c>
      <c r="F1504" s="2">
        <v>5100000</v>
      </c>
      <c r="G1504" s="2">
        <v>5543000</v>
      </c>
      <c r="H1504" s="2">
        <v>4947750</v>
      </c>
      <c r="I1504" s="2">
        <v>0</v>
      </c>
      <c r="J1504" s="2">
        <v>0</v>
      </c>
      <c r="K1504" s="2">
        <v>0</v>
      </c>
      <c r="L1504" s="2">
        <v>2929127.1</v>
      </c>
      <c r="M1504" s="2">
        <v>2929127.1</v>
      </c>
      <c r="N1504" s="2">
        <v>2613872.9</v>
      </c>
      <c r="O1504" s="2">
        <v>2018622.9</v>
      </c>
      <c r="P1504" s="18">
        <f t="shared" si="39"/>
        <v>0.5284371459498467</v>
      </c>
    </row>
    <row r="1505" spans="1:16" s="23" customFormat="1" x14ac:dyDescent="0.2">
      <c r="A1505" t="s">
        <v>489</v>
      </c>
      <c r="B1505" t="s">
        <v>490</v>
      </c>
      <c r="C1505" t="s">
        <v>2</v>
      </c>
      <c r="D1505" t="s">
        <v>75</v>
      </c>
      <c r="E1505" t="s">
        <v>741</v>
      </c>
      <c r="F1505" s="2">
        <v>17000000</v>
      </c>
      <c r="G1505" s="2">
        <v>17000000</v>
      </c>
      <c r="H1505" s="2">
        <v>15375000</v>
      </c>
      <c r="I1505" s="2">
        <v>0</v>
      </c>
      <c r="J1505" s="2">
        <v>0</v>
      </c>
      <c r="K1505" s="2">
        <v>0</v>
      </c>
      <c r="L1505" s="2">
        <v>6821522.25</v>
      </c>
      <c r="M1505" s="2">
        <v>6821522.25</v>
      </c>
      <c r="N1505" s="2">
        <v>10178477.75</v>
      </c>
      <c r="O1505" s="2">
        <v>8553477.75</v>
      </c>
      <c r="P1505" s="18">
        <f t="shared" si="39"/>
        <v>0.40126601470588236</v>
      </c>
    </row>
    <row r="1506" spans="1:16" s="23" customFormat="1" x14ac:dyDescent="0.2">
      <c r="A1506" t="s">
        <v>489</v>
      </c>
      <c r="B1506" t="s">
        <v>490</v>
      </c>
      <c r="C1506" t="s">
        <v>2</v>
      </c>
      <c r="D1506" t="s">
        <v>76</v>
      </c>
      <c r="E1506" t="s">
        <v>77</v>
      </c>
      <c r="F1506" s="2">
        <v>447550000</v>
      </c>
      <c r="G1506" s="2">
        <v>464477890</v>
      </c>
      <c r="H1506" s="2">
        <v>435333949.69</v>
      </c>
      <c r="I1506" s="2">
        <v>0</v>
      </c>
      <c r="J1506" s="2">
        <v>0</v>
      </c>
      <c r="K1506" s="2">
        <v>0</v>
      </c>
      <c r="L1506" s="2">
        <v>286265141.04000002</v>
      </c>
      <c r="M1506" s="2">
        <v>276811542.04000002</v>
      </c>
      <c r="N1506" s="2">
        <v>178212748.96000001</v>
      </c>
      <c r="O1506" s="2">
        <v>149068808.65000001</v>
      </c>
      <c r="P1506" s="18">
        <f t="shared" si="39"/>
        <v>0.61631596939953381</v>
      </c>
    </row>
    <row r="1507" spans="1:16" s="23" customFormat="1" x14ac:dyDescent="0.2">
      <c r="A1507" t="s">
        <v>489</v>
      </c>
      <c r="B1507" t="s">
        <v>490</v>
      </c>
      <c r="C1507" t="s">
        <v>2</v>
      </c>
      <c r="D1507" t="s">
        <v>311</v>
      </c>
      <c r="E1507" t="s">
        <v>312</v>
      </c>
      <c r="F1507" s="2">
        <v>4500000</v>
      </c>
      <c r="G1507" s="2">
        <v>4500000</v>
      </c>
      <c r="H1507" s="2">
        <v>4125000</v>
      </c>
      <c r="I1507" s="2">
        <v>0</v>
      </c>
      <c r="J1507" s="2">
        <v>0</v>
      </c>
      <c r="K1507" s="2">
        <v>0</v>
      </c>
      <c r="L1507" s="2">
        <v>2080000</v>
      </c>
      <c r="M1507" s="2">
        <v>2080000</v>
      </c>
      <c r="N1507" s="2">
        <v>2420000</v>
      </c>
      <c r="O1507" s="2">
        <v>2045000</v>
      </c>
      <c r="P1507" s="18">
        <f t="shared" si="39"/>
        <v>0.4622222222222222</v>
      </c>
    </row>
    <row r="1508" spans="1:16" s="23" customFormat="1" x14ac:dyDescent="0.2">
      <c r="A1508" t="s">
        <v>489</v>
      </c>
      <c r="B1508" t="s">
        <v>490</v>
      </c>
      <c r="C1508" t="s">
        <v>2</v>
      </c>
      <c r="D1508" t="s">
        <v>265</v>
      </c>
      <c r="E1508" t="s">
        <v>266</v>
      </c>
      <c r="F1508" s="2">
        <v>50000</v>
      </c>
      <c r="G1508" s="2">
        <v>50000</v>
      </c>
      <c r="H1508" s="2">
        <v>43750</v>
      </c>
      <c r="I1508" s="2">
        <v>0</v>
      </c>
      <c r="J1508" s="2">
        <v>0</v>
      </c>
      <c r="K1508" s="2">
        <v>0</v>
      </c>
      <c r="L1508" s="2">
        <v>10010</v>
      </c>
      <c r="M1508" s="2">
        <v>10010</v>
      </c>
      <c r="N1508" s="2">
        <v>39990</v>
      </c>
      <c r="O1508" s="2">
        <v>33740</v>
      </c>
      <c r="P1508" s="18">
        <f t="shared" si="39"/>
        <v>0.20019999999999999</v>
      </c>
    </row>
    <row r="1509" spans="1:16" s="23" customFormat="1" x14ac:dyDescent="0.2">
      <c r="A1509" t="s">
        <v>489</v>
      </c>
      <c r="B1509" t="s">
        <v>490</v>
      </c>
      <c r="C1509" t="s">
        <v>2</v>
      </c>
      <c r="D1509" t="s">
        <v>78</v>
      </c>
      <c r="E1509" t="s">
        <v>79</v>
      </c>
      <c r="F1509" s="2">
        <v>3000000</v>
      </c>
      <c r="G1509" s="2">
        <v>0</v>
      </c>
      <c r="H1509" s="2"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18">
        <v>0</v>
      </c>
    </row>
    <row r="1510" spans="1:16" s="23" customFormat="1" x14ac:dyDescent="0.2">
      <c r="A1510" t="s">
        <v>489</v>
      </c>
      <c r="B1510" t="s">
        <v>490</v>
      </c>
      <c r="C1510" t="s">
        <v>2</v>
      </c>
      <c r="D1510" t="s">
        <v>80</v>
      </c>
      <c r="E1510" t="s">
        <v>81</v>
      </c>
      <c r="F1510" s="2">
        <v>30000000</v>
      </c>
      <c r="G1510" s="2">
        <v>757890</v>
      </c>
      <c r="H1510" s="2">
        <v>757890</v>
      </c>
      <c r="I1510" s="2">
        <v>0</v>
      </c>
      <c r="J1510" s="2">
        <v>0</v>
      </c>
      <c r="K1510" s="2">
        <v>0</v>
      </c>
      <c r="L1510" s="2">
        <v>180000</v>
      </c>
      <c r="M1510" s="2">
        <v>180000</v>
      </c>
      <c r="N1510" s="2">
        <v>577890</v>
      </c>
      <c r="O1510" s="2">
        <v>577890</v>
      </c>
      <c r="P1510" s="18">
        <f t="shared" si="39"/>
        <v>0.2375014843842774</v>
      </c>
    </row>
    <row r="1511" spans="1:16" s="23" customFormat="1" x14ac:dyDescent="0.2">
      <c r="A1511" t="s">
        <v>489</v>
      </c>
      <c r="B1511" t="s">
        <v>490</v>
      </c>
      <c r="C1511" t="s">
        <v>2</v>
      </c>
      <c r="D1511" t="s">
        <v>82</v>
      </c>
      <c r="E1511" t="s">
        <v>83</v>
      </c>
      <c r="F1511" s="2">
        <v>0</v>
      </c>
      <c r="G1511" s="2">
        <v>4500000</v>
      </c>
      <c r="H1511" s="2">
        <v>3000000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4500000</v>
      </c>
      <c r="O1511" s="2">
        <v>3000000</v>
      </c>
      <c r="P1511" s="18">
        <f t="shared" si="39"/>
        <v>0</v>
      </c>
    </row>
    <row r="1512" spans="1:16" s="23" customFormat="1" x14ac:dyDescent="0.2">
      <c r="A1512" t="s">
        <v>489</v>
      </c>
      <c r="B1512" t="s">
        <v>490</v>
      </c>
      <c r="C1512" t="s">
        <v>2</v>
      </c>
      <c r="D1512" t="s">
        <v>84</v>
      </c>
      <c r="E1512" t="s">
        <v>85</v>
      </c>
      <c r="F1512" s="2">
        <v>250000000</v>
      </c>
      <c r="G1512" s="2">
        <v>265000000</v>
      </c>
      <c r="H1512" s="2">
        <v>245648897.16</v>
      </c>
      <c r="I1512" s="2">
        <v>0</v>
      </c>
      <c r="J1512" s="2">
        <v>0</v>
      </c>
      <c r="K1512" s="2">
        <v>0</v>
      </c>
      <c r="L1512" s="2">
        <v>201923324.09999999</v>
      </c>
      <c r="M1512" s="2">
        <v>193314965.09999999</v>
      </c>
      <c r="N1512" s="2">
        <v>63076675.899999999</v>
      </c>
      <c r="O1512" s="2">
        <v>43725573.060000002</v>
      </c>
      <c r="P1512" s="18">
        <f t="shared" si="39"/>
        <v>0.76197480792452832</v>
      </c>
    </row>
    <row r="1513" spans="1:16" s="23" customFormat="1" x14ac:dyDescent="0.2">
      <c r="A1513" t="s">
        <v>489</v>
      </c>
      <c r="B1513" t="s">
        <v>490</v>
      </c>
      <c r="C1513" t="s">
        <v>2</v>
      </c>
      <c r="D1513" t="s">
        <v>86</v>
      </c>
      <c r="E1513" t="s">
        <v>87</v>
      </c>
      <c r="F1513" s="2">
        <v>160000000</v>
      </c>
      <c r="G1513" s="2">
        <v>189670000</v>
      </c>
      <c r="H1513" s="2">
        <v>181758412.53</v>
      </c>
      <c r="I1513" s="2">
        <v>0</v>
      </c>
      <c r="J1513" s="2">
        <v>0</v>
      </c>
      <c r="K1513" s="2">
        <v>0</v>
      </c>
      <c r="L1513" s="2">
        <v>82071806.939999998</v>
      </c>
      <c r="M1513" s="2">
        <v>81226566.939999998</v>
      </c>
      <c r="N1513" s="2">
        <v>107598193.06</v>
      </c>
      <c r="O1513" s="2">
        <v>99686605.590000004</v>
      </c>
      <c r="P1513" s="18">
        <f t="shared" si="39"/>
        <v>0.43270842484314859</v>
      </c>
    </row>
    <row r="1514" spans="1:16" s="23" customFormat="1" x14ac:dyDescent="0.2">
      <c r="A1514" t="s">
        <v>489</v>
      </c>
      <c r="B1514" t="s">
        <v>490</v>
      </c>
      <c r="C1514" t="s">
        <v>2</v>
      </c>
      <c r="D1514" t="s">
        <v>88</v>
      </c>
      <c r="E1514" t="s">
        <v>89</v>
      </c>
      <c r="F1514" s="2">
        <v>24500000</v>
      </c>
      <c r="G1514" s="2">
        <v>22893000</v>
      </c>
      <c r="H1514" s="2">
        <v>18588166.5</v>
      </c>
      <c r="I1514" s="2">
        <v>0</v>
      </c>
      <c r="J1514" s="2">
        <v>0</v>
      </c>
      <c r="K1514" s="2">
        <v>0</v>
      </c>
      <c r="L1514" s="2">
        <v>4956951.9000000004</v>
      </c>
      <c r="M1514" s="2">
        <v>4612402.3</v>
      </c>
      <c r="N1514" s="2">
        <v>17936048.100000001</v>
      </c>
      <c r="O1514" s="2">
        <v>13631214.6</v>
      </c>
      <c r="P1514" s="18">
        <f t="shared" si="39"/>
        <v>0.2165269689424715</v>
      </c>
    </row>
    <row r="1515" spans="1:16" s="23" customFormat="1" x14ac:dyDescent="0.2">
      <c r="A1515" t="s">
        <v>489</v>
      </c>
      <c r="B1515" t="s">
        <v>490</v>
      </c>
      <c r="C1515" t="s">
        <v>2</v>
      </c>
      <c r="D1515" t="s">
        <v>90</v>
      </c>
      <c r="E1515" t="s">
        <v>91</v>
      </c>
      <c r="F1515" s="2">
        <v>8000000</v>
      </c>
      <c r="G1515" s="2">
        <v>8100000</v>
      </c>
      <c r="H1515" s="2">
        <v>7350000</v>
      </c>
      <c r="I1515" s="2">
        <v>0</v>
      </c>
      <c r="J1515" s="2">
        <v>0</v>
      </c>
      <c r="K1515" s="2">
        <v>0</v>
      </c>
      <c r="L1515" s="2">
        <v>239552.2</v>
      </c>
      <c r="M1515" s="2">
        <v>179002.3</v>
      </c>
      <c r="N1515" s="2">
        <v>7860447.7999999998</v>
      </c>
      <c r="O1515" s="2">
        <v>7110447.7999999998</v>
      </c>
      <c r="P1515" s="18">
        <f t="shared" si="39"/>
        <v>2.9574345679012348E-2</v>
      </c>
    </row>
    <row r="1516" spans="1:16" s="23" customFormat="1" x14ac:dyDescent="0.2">
      <c r="A1516" t="s">
        <v>489</v>
      </c>
      <c r="B1516" t="s">
        <v>490</v>
      </c>
      <c r="C1516" t="s">
        <v>2</v>
      </c>
      <c r="D1516" t="s">
        <v>92</v>
      </c>
      <c r="E1516" t="s">
        <v>93</v>
      </c>
      <c r="F1516" s="2">
        <v>6000000</v>
      </c>
      <c r="G1516" s="2">
        <v>12293000</v>
      </c>
      <c r="H1516" s="2">
        <v>8946500</v>
      </c>
      <c r="I1516" s="2">
        <v>0</v>
      </c>
      <c r="J1516" s="2">
        <v>0</v>
      </c>
      <c r="K1516" s="2">
        <v>0</v>
      </c>
      <c r="L1516" s="2">
        <v>4717399.7</v>
      </c>
      <c r="M1516" s="2">
        <v>4433400</v>
      </c>
      <c r="N1516" s="2">
        <v>7575600.2999999998</v>
      </c>
      <c r="O1516" s="2">
        <v>4229100.3</v>
      </c>
      <c r="P1516" s="18">
        <f t="shared" si="39"/>
        <v>0.38374682339542832</v>
      </c>
    </row>
    <row r="1517" spans="1:16" s="23" customFormat="1" x14ac:dyDescent="0.2">
      <c r="A1517" t="s">
        <v>489</v>
      </c>
      <c r="B1517" t="s">
        <v>490</v>
      </c>
      <c r="C1517" t="s">
        <v>2</v>
      </c>
      <c r="D1517" t="s">
        <v>94</v>
      </c>
      <c r="E1517" t="s">
        <v>95</v>
      </c>
      <c r="F1517" s="2">
        <v>8000000</v>
      </c>
      <c r="G1517" s="2">
        <v>0</v>
      </c>
      <c r="H1517" s="2">
        <v>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18">
        <v>0</v>
      </c>
    </row>
    <row r="1518" spans="1:16" s="23" customFormat="1" x14ac:dyDescent="0.2">
      <c r="A1518" t="s">
        <v>489</v>
      </c>
      <c r="B1518" t="s">
        <v>490</v>
      </c>
      <c r="C1518" t="s">
        <v>2</v>
      </c>
      <c r="D1518" t="s">
        <v>96</v>
      </c>
      <c r="E1518" t="s">
        <v>97</v>
      </c>
      <c r="F1518" s="2">
        <v>2500000</v>
      </c>
      <c r="G1518" s="2">
        <v>2500000</v>
      </c>
      <c r="H1518" s="2">
        <v>2291666.5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2500000</v>
      </c>
      <c r="O1518" s="2">
        <v>2291666.5</v>
      </c>
      <c r="P1518" s="18">
        <f t="shared" si="39"/>
        <v>0</v>
      </c>
    </row>
    <row r="1519" spans="1:16" s="23" customFormat="1" x14ac:dyDescent="0.2">
      <c r="A1519" t="s">
        <v>489</v>
      </c>
      <c r="B1519" t="s">
        <v>490</v>
      </c>
      <c r="C1519" t="s">
        <v>2</v>
      </c>
      <c r="D1519" t="s">
        <v>98</v>
      </c>
      <c r="E1519" t="s">
        <v>99</v>
      </c>
      <c r="F1519" s="2">
        <v>16300000</v>
      </c>
      <c r="G1519" s="2">
        <v>16300000</v>
      </c>
      <c r="H1519" s="2">
        <v>14862500</v>
      </c>
      <c r="I1519" s="2">
        <v>0</v>
      </c>
      <c r="J1519" s="2">
        <v>0</v>
      </c>
      <c r="K1519" s="2">
        <v>0</v>
      </c>
      <c r="L1519" s="2">
        <v>6873406</v>
      </c>
      <c r="M1519" s="2">
        <v>6873406</v>
      </c>
      <c r="N1519" s="2">
        <v>9426594</v>
      </c>
      <c r="O1519" s="2">
        <v>7989094</v>
      </c>
      <c r="P1519" s="18">
        <f t="shared" si="39"/>
        <v>0.42168134969325155</v>
      </c>
    </row>
    <row r="1520" spans="1:16" s="23" customFormat="1" x14ac:dyDescent="0.2">
      <c r="A1520" t="s">
        <v>489</v>
      </c>
      <c r="B1520" t="s">
        <v>490</v>
      </c>
      <c r="C1520" t="s">
        <v>2</v>
      </c>
      <c r="D1520" t="s">
        <v>100</v>
      </c>
      <c r="E1520" t="s">
        <v>101</v>
      </c>
      <c r="F1520" s="2">
        <v>16300000</v>
      </c>
      <c r="G1520" s="2">
        <v>16300000</v>
      </c>
      <c r="H1520" s="2">
        <v>14862500</v>
      </c>
      <c r="I1520" s="2">
        <v>0</v>
      </c>
      <c r="J1520" s="2">
        <v>0</v>
      </c>
      <c r="K1520" s="2">
        <v>0</v>
      </c>
      <c r="L1520" s="2">
        <v>6873406</v>
      </c>
      <c r="M1520" s="2">
        <v>6873406</v>
      </c>
      <c r="N1520" s="2">
        <v>9426594</v>
      </c>
      <c r="O1520" s="2">
        <v>7989094</v>
      </c>
      <c r="P1520" s="18">
        <f t="shared" si="39"/>
        <v>0.42168134969325155</v>
      </c>
    </row>
    <row r="1521" spans="1:16" s="23" customFormat="1" x14ac:dyDescent="0.2">
      <c r="A1521" t="s">
        <v>489</v>
      </c>
      <c r="B1521" t="s">
        <v>490</v>
      </c>
      <c r="C1521" t="s">
        <v>2</v>
      </c>
      <c r="D1521" t="s">
        <v>102</v>
      </c>
      <c r="E1521" t="s">
        <v>103</v>
      </c>
      <c r="F1521" s="2">
        <v>35500000</v>
      </c>
      <c r="G1521" s="2">
        <v>22920917</v>
      </c>
      <c r="H1521" s="2">
        <v>22220917</v>
      </c>
      <c r="I1521" s="2">
        <v>0</v>
      </c>
      <c r="J1521" s="2">
        <v>0</v>
      </c>
      <c r="K1521" s="2">
        <v>0</v>
      </c>
      <c r="L1521" s="2">
        <v>6527265.1500000004</v>
      </c>
      <c r="M1521" s="2">
        <v>5060751.1500000004</v>
      </c>
      <c r="N1521" s="2">
        <v>16393651.85</v>
      </c>
      <c r="O1521" s="2">
        <v>15693651.85</v>
      </c>
      <c r="P1521" s="18">
        <f t="shared" si="39"/>
        <v>0.28477329899148451</v>
      </c>
    </row>
    <row r="1522" spans="1:16" s="23" customFormat="1" x14ac:dyDescent="0.2">
      <c r="A1522" t="s">
        <v>489</v>
      </c>
      <c r="B1522" t="s">
        <v>490</v>
      </c>
      <c r="C1522" t="s">
        <v>2</v>
      </c>
      <c r="D1522" t="s">
        <v>104</v>
      </c>
      <c r="E1522" t="s">
        <v>105</v>
      </c>
      <c r="F1522" s="2">
        <v>18000000</v>
      </c>
      <c r="G1522" s="2">
        <v>18000000</v>
      </c>
      <c r="H1522" s="2">
        <v>17300000</v>
      </c>
      <c r="I1522" s="2">
        <v>0</v>
      </c>
      <c r="J1522" s="2">
        <v>0</v>
      </c>
      <c r="K1522" s="2">
        <v>0</v>
      </c>
      <c r="L1522" s="2">
        <v>6527265.1500000004</v>
      </c>
      <c r="M1522" s="2">
        <v>5060751.1500000004</v>
      </c>
      <c r="N1522" s="2">
        <v>11472734.85</v>
      </c>
      <c r="O1522" s="2">
        <v>10772734.85</v>
      </c>
      <c r="P1522" s="18">
        <f t="shared" si="39"/>
        <v>0.36262584166666667</v>
      </c>
    </row>
    <row r="1523" spans="1:16" s="23" customFormat="1" x14ac:dyDescent="0.2">
      <c r="A1523" t="s">
        <v>489</v>
      </c>
      <c r="B1523" t="s">
        <v>490</v>
      </c>
      <c r="C1523" t="s">
        <v>2</v>
      </c>
      <c r="D1523" t="s">
        <v>106</v>
      </c>
      <c r="E1523" t="s">
        <v>107</v>
      </c>
      <c r="F1523" s="2">
        <v>17000000</v>
      </c>
      <c r="G1523" s="2">
        <v>4920917</v>
      </c>
      <c r="H1523" s="2">
        <v>4920917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4920917</v>
      </c>
      <c r="O1523" s="2">
        <v>4920917</v>
      </c>
      <c r="P1523" s="18">
        <f t="shared" si="39"/>
        <v>0</v>
      </c>
    </row>
    <row r="1524" spans="1:16" s="23" customFormat="1" x14ac:dyDescent="0.2">
      <c r="A1524" t="s">
        <v>489</v>
      </c>
      <c r="B1524" t="s">
        <v>490</v>
      </c>
      <c r="C1524" t="s">
        <v>2</v>
      </c>
      <c r="D1524" t="s">
        <v>108</v>
      </c>
      <c r="E1524" t="s">
        <v>109</v>
      </c>
      <c r="F1524" s="2">
        <v>500000</v>
      </c>
      <c r="G1524" s="2">
        <v>0</v>
      </c>
      <c r="H1524" s="2"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18">
        <v>0</v>
      </c>
    </row>
    <row r="1525" spans="1:16" s="23" customFormat="1" x14ac:dyDescent="0.2">
      <c r="A1525" t="s">
        <v>489</v>
      </c>
      <c r="B1525" t="s">
        <v>490</v>
      </c>
      <c r="C1525" t="s">
        <v>2</v>
      </c>
      <c r="D1525" t="s">
        <v>110</v>
      </c>
      <c r="E1525" t="s">
        <v>111</v>
      </c>
      <c r="F1525" s="2">
        <v>33900000</v>
      </c>
      <c r="G1525" s="2">
        <v>37958193</v>
      </c>
      <c r="H1525" s="2">
        <v>33041596.5</v>
      </c>
      <c r="I1525" s="2">
        <v>0</v>
      </c>
      <c r="J1525" s="2">
        <v>0</v>
      </c>
      <c r="K1525" s="2">
        <v>0</v>
      </c>
      <c r="L1525" s="2">
        <v>7388760.5</v>
      </c>
      <c r="M1525" s="2">
        <v>7388760.5</v>
      </c>
      <c r="N1525" s="2">
        <v>30569432.5</v>
      </c>
      <c r="O1525" s="2">
        <v>25652836</v>
      </c>
      <c r="P1525" s="18">
        <f t="shared" si="39"/>
        <v>0.19465522239164545</v>
      </c>
    </row>
    <row r="1526" spans="1:16" s="23" customFormat="1" x14ac:dyDescent="0.2">
      <c r="A1526" t="s">
        <v>489</v>
      </c>
      <c r="B1526" t="s">
        <v>490</v>
      </c>
      <c r="C1526" t="s">
        <v>2</v>
      </c>
      <c r="D1526" t="s">
        <v>112</v>
      </c>
      <c r="E1526" t="s">
        <v>113</v>
      </c>
      <c r="F1526" s="2">
        <v>10000000</v>
      </c>
      <c r="G1526" s="2">
        <v>13958193</v>
      </c>
      <c r="H1526" s="2">
        <v>11129096.5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13958193</v>
      </c>
      <c r="O1526" s="2">
        <v>11129096.5</v>
      </c>
      <c r="P1526" s="18">
        <f t="shared" si="39"/>
        <v>0</v>
      </c>
    </row>
    <row r="1527" spans="1:16" s="23" customFormat="1" x14ac:dyDescent="0.2">
      <c r="A1527" t="s">
        <v>489</v>
      </c>
      <c r="B1527" t="s">
        <v>490</v>
      </c>
      <c r="C1527" t="s">
        <v>2</v>
      </c>
      <c r="D1527" t="s">
        <v>267</v>
      </c>
      <c r="E1527" t="s">
        <v>268</v>
      </c>
      <c r="F1527" s="2">
        <v>1800000</v>
      </c>
      <c r="G1527" s="2">
        <v>1800000</v>
      </c>
      <c r="H1527" s="2">
        <v>1650000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1800000</v>
      </c>
      <c r="O1527" s="2">
        <v>1650000</v>
      </c>
      <c r="P1527" s="18">
        <f t="shared" si="39"/>
        <v>0</v>
      </c>
    </row>
    <row r="1528" spans="1:16" s="23" customFormat="1" x14ac:dyDescent="0.2">
      <c r="A1528" t="s">
        <v>489</v>
      </c>
      <c r="B1528" t="s">
        <v>490</v>
      </c>
      <c r="C1528" t="s">
        <v>2</v>
      </c>
      <c r="D1528" t="s">
        <v>116</v>
      </c>
      <c r="E1528" t="s">
        <v>117</v>
      </c>
      <c r="F1528" s="2">
        <v>4500000</v>
      </c>
      <c r="G1528" s="2">
        <v>4500000</v>
      </c>
      <c r="H1528" s="2">
        <v>4125000</v>
      </c>
      <c r="I1528" s="2">
        <v>0</v>
      </c>
      <c r="J1528" s="2">
        <v>0</v>
      </c>
      <c r="K1528" s="2">
        <v>0</v>
      </c>
      <c r="L1528" s="2">
        <v>571051.15</v>
      </c>
      <c r="M1528" s="2">
        <v>571051.15</v>
      </c>
      <c r="N1528" s="2">
        <v>3928948.85</v>
      </c>
      <c r="O1528" s="2">
        <v>3553948.85</v>
      </c>
      <c r="P1528" s="18">
        <f t="shared" si="39"/>
        <v>0.12690025555555556</v>
      </c>
    </row>
    <row r="1529" spans="1:16" s="23" customFormat="1" x14ac:dyDescent="0.2">
      <c r="A1529" t="s">
        <v>489</v>
      </c>
      <c r="B1529" t="s">
        <v>490</v>
      </c>
      <c r="C1529" t="s">
        <v>2</v>
      </c>
      <c r="D1529" t="s">
        <v>118</v>
      </c>
      <c r="E1529" t="s">
        <v>119</v>
      </c>
      <c r="F1529" s="2">
        <v>1500000</v>
      </c>
      <c r="G1529" s="2">
        <v>1500000</v>
      </c>
      <c r="H1529" s="2">
        <v>1375000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1500000</v>
      </c>
      <c r="O1529" s="2">
        <v>1375000</v>
      </c>
      <c r="P1529" s="18">
        <f t="shared" si="39"/>
        <v>0</v>
      </c>
    </row>
    <row r="1530" spans="1:16" s="23" customFormat="1" x14ac:dyDescent="0.2">
      <c r="A1530" t="s">
        <v>489</v>
      </c>
      <c r="B1530" t="s">
        <v>490</v>
      </c>
      <c r="C1530" t="s">
        <v>2</v>
      </c>
      <c r="D1530" t="s">
        <v>120</v>
      </c>
      <c r="E1530" t="s">
        <v>121</v>
      </c>
      <c r="F1530" s="2">
        <v>5000000</v>
      </c>
      <c r="G1530" s="2">
        <v>5000000</v>
      </c>
      <c r="H1530" s="2">
        <v>4575000</v>
      </c>
      <c r="I1530" s="2">
        <v>0</v>
      </c>
      <c r="J1530" s="2">
        <v>0</v>
      </c>
      <c r="K1530" s="2">
        <v>0</v>
      </c>
      <c r="L1530" s="2">
        <v>36838</v>
      </c>
      <c r="M1530" s="2">
        <v>36838</v>
      </c>
      <c r="N1530" s="2">
        <v>4963162</v>
      </c>
      <c r="O1530" s="2">
        <v>4538162</v>
      </c>
      <c r="P1530" s="18">
        <f t="shared" si="39"/>
        <v>7.3676000000000002E-3</v>
      </c>
    </row>
    <row r="1531" spans="1:16" s="23" customFormat="1" x14ac:dyDescent="0.2">
      <c r="A1531" t="s">
        <v>489</v>
      </c>
      <c r="B1531" t="s">
        <v>490</v>
      </c>
      <c r="C1531" t="s">
        <v>2</v>
      </c>
      <c r="D1531" t="s">
        <v>122</v>
      </c>
      <c r="E1531" t="s">
        <v>123</v>
      </c>
      <c r="F1531" s="2">
        <v>11000000</v>
      </c>
      <c r="G1531" s="2">
        <v>11100000</v>
      </c>
      <c r="H1531" s="2">
        <v>10100000</v>
      </c>
      <c r="I1531" s="2">
        <v>0</v>
      </c>
      <c r="J1531" s="2">
        <v>0</v>
      </c>
      <c r="K1531" s="2">
        <v>0</v>
      </c>
      <c r="L1531" s="2">
        <v>6780871.3499999996</v>
      </c>
      <c r="M1531" s="2">
        <v>6780871.3499999996</v>
      </c>
      <c r="N1531" s="2">
        <v>4319128.6500000004</v>
      </c>
      <c r="O1531" s="2">
        <v>3319128.65</v>
      </c>
      <c r="P1531" s="18">
        <f t="shared" si="39"/>
        <v>0.61088931081081077</v>
      </c>
    </row>
    <row r="1532" spans="1:16" s="23" customFormat="1" x14ac:dyDescent="0.2">
      <c r="A1532" t="s">
        <v>489</v>
      </c>
      <c r="B1532" t="s">
        <v>490</v>
      </c>
      <c r="C1532" t="s">
        <v>2</v>
      </c>
      <c r="D1532" t="s">
        <v>269</v>
      </c>
      <c r="E1532" t="s">
        <v>270</v>
      </c>
      <c r="F1532" s="2">
        <v>100000</v>
      </c>
      <c r="G1532" s="2">
        <v>100000</v>
      </c>
      <c r="H1532" s="2">
        <v>87500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100000</v>
      </c>
      <c r="O1532" s="2">
        <v>87500</v>
      </c>
      <c r="P1532" s="18">
        <f t="shared" si="39"/>
        <v>0</v>
      </c>
    </row>
    <row r="1533" spans="1:16" s="23" customFormat="1" x14ac:dyDescent="0.2">
      <c r="A1533" t="s">
        <v>489</v>
      </c>
      <c r="B1533" t="s">
        <v>490</v>
      </c>
      <c r="C1533" t="s">
        <v>2</v>
      </c>
      <c r="D1533" t="s">
        <v>124</v>
      </c>
      <c r="E1533" t="s">
        <v>125</v>
      </c>
      <c r="F1533" s="2">
        <v>102000</v>
      </c>
      <c r="G1533" s="2">
        <v>102000</v>
      </c>
      <c r="H1533" s="2">
        <v>93500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102000</v>
      </c>
      <c r="O1533" s="2">
        <v>93500</v>
      </c>
      <c r="P1533" s="18">
        <f t="shared" si="39"/>
        <v>0</v>
      </c>
    </row>
    <row r="1534" spans="1:16" s="23" customFormat="1" x14ac:dyDescent="0.2">
      <c r="A1534" t="s">
        <v>489</v>
      </c>
      <c r="B1534" t="s">
        <v>490</v>
      </c>
      <c r="C1534" t="s">
        <v>2</v>
      </c>
      <c r="D1534" t="s">
        <v>128</v>
      </c>
      <c r="E1534" t="s">
        <v>129</v>
      </c>
      <c r="F1534" s="2">
        <v>102000</v>
      </c>
      <c r="G1534" s="2">
        <v>102000</v>
      </c>
      <c r="H1534" s="2">
        <v>93500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102000</v>
      </c>
      <c r="O1534" s="2">
        <v>93500</v>
      </c>
      <c r="P1534" s="18">
        <f t="shared" si="39"/>
        <v>0</v>
      </c>
    </row>
    <row r="1535" spans="1:16" s="23" customFormat="1" x14ac:dyDescent="0.2">
      <c r="A1535" t="s">
        <v>489</v>
      </c>
      <c r="B1535" t="s">
        <v>490</v>
      </c>
      <c r="C1535" t="s">
        <v>2</v>
      </c>
      <c r="D1535" t="s">
        <v>130</v>
      </c>
      <c r="E1535" t="s">
        <v>131</v>
      </c>
      <c r="F1535" s="2">
        <v>200000</v>
      </c>
      <c r="G1535" s="2">
        <v>200000</v>
      </c>
      <c r="H1535" s="2">
        <v>175000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200000</v>
      </c>
      <c r="O1535" s="2">
        <v>175000</v>
      </c>
      <c r="P1535" s="18">
        <f t="shared" si="39"/>
        <v>0</v>
      </c>
    </row>
    <row r="1536" spans="1:16" s="23" customFormat="1" x14ac:dyDescent="0.2">
      <c r="A1536" t="s">
        <v>489</v>
      </c>
      <c r="B1536" t="s">
        <v>490</v>
      </c>
      <c r="C1536" t="s">
        <v>2</v>
      </c>
      <c r="D1536" t="s">
        <v>271</v>
      </c>
      <c r="E1536" t="s">
        <v>272</v>
      </c>
      <c r="F1536" s="2">
        <v>100000</v>
      </c>
      <c r="G1536" s="2">
        <v>100000</v>
      </c>
      <c r="H1536" s="2">
        <v>87500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100000</v>
      </c>
      <c r="O1536" s="2">
        <v>87500</v>
      </c>
      <c r="P1536" s="18">
        <f t="shared" si="39"/>
        <v>0</v>
      </c>
    </row>
    <row r="1537" spans="1:16" s="23" customFormat="1" x14ac:dyDescent="0.2">
      <c r="A1537" t="s">
        <v>489</v>
      </c>
      <c r="B1537" t="s">
        <v>490</v>
      </c>
      <c r="C1537" t="s">
        <v>2</v>
      </c>
      <c r="D1537" t="s">
        <v>132</v>
      </c>
      <c r="E1537" t="s">
        <v>133</v>
      </c>
      <c r="F1537" s="2">
        <v>100000</v>
      </c>
      <c r="G1537" s="2">
        <v>100000</v>
      </c>
      <c r="H1537" s="2">
        <v>87500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100000</v>
      </c>
      <c r="O1537" s="2">
        <v>87500</v>
      </c>
      <c r="P1537" s="18">
        <f t="shared" si="39"/>
        <v>0</v>
      </c>
    </row>
    <row r="1538" spans="1:16" s="23" customFormat="1" x14ac:dyDescent="0.2">
      <c r="A1538" s="5" t="s">
        <v>489</v>
      </c>
      <c r="B1538" s="5" t="s">
        <v>490</v>
      </c>
      <c r="C1538" s="5" t="s">
        <v>2</v>
      </c>
      <c r="D1538" s="5" t="s">
        <v>136</v>
      </c>
      <c r="E1538" s="5" t="s">
        <v>137</v>
      </c>
      <c r="F1538" s="6">
        <v>60679000</v>
      </c>
      <c r="G1538" s="6">
        <v>60679000</v>
      </c>
      <c r="H1538" s="6">
        <v>54016036</v>
      </c>
      <c r="I1538" s="6">
        <v>0</v>
      </c>
      <c r="J1538" s="6">
        <v>0</v>
      </c>
      <c r="K1538" s="6">
        <v>0</v>
      </c>
      <c r="L1538" s="6">
        <v>6051516.7999999998</v>
      </c>
      <c r="M1538" s="6">
        <v>3802421.3</v>
      </c>
      <c r="N1538" s="6">
        <v>54627483.200000003</v>
      </c>
      <c r="O1538" s="6">
        <v>47964519.200000003</v>
      </c>
      <c r="P1538" s="34">
        <f t="shared" si="39"/>
        <v>9.9730002142421587E-2</v>
      </c>
    </row>
    <row r="1539" spans="1:16" s="23" customFormat="1" x14ac:dyDescent="0.2">
      <c r="A1539" t="s">
        <v>489</v>
      </c>
      <c r="B1539" t="s">
        <v>490</v>
      </c>
      <c r="C1539" t="s">
        <v>2</v>
      </c>
      <c r="D1539" t="s">
        <v>138</v>
      </c>
      <c r="E1539" t="s">
        <v>139</v>
      </c>
      <c r="F1539" s="2">
        <v>6948000</v>
      </c>
      <c r="G1539" s="2">
        <v>7672323</v>
      </c>
      <c r="H1539" s="2">
        <v>6837073</v>
      </c>
      <c r="I1539" s="2">
        <v>0</v>
      </c>
      <c r="J1539" s="2">
        <v>0</v>
      </c>
      <c r="K1539" s="2">
        <v>0</v>
      </c>
      <c r="L1539" s="2">
        <v>1720518</v>
      </c>
      <c r="M1539" s="2">
        <v>1720518</v>
      </c>
      <c r="N1539" s="2">
        <v>5951805</v>
      </c>
      <c r="O1539" s="2">
        <v>5116555</v>
      </c>
      <c r="P1539" s="18">
        <f t="shared" ref="P1539:P1602" si="40">L1539/G1539</f>
        <v>0.22424994359596173</v>
      </c>
    </row>
    <row r="1540" spans="1:16" s="23" customFormat="1" x14ac:dyDescent="0.2">
      <c r="A1540" t="s">
        <v>489</v>
      </c>
      <c r="B1540" t="s">
        <v>490</v>
      </c>
      <c r="C1540" t="s">
        <v>2</v>
      </c>
      <c r="D1540" t="s">
        <v>140</v>
      </c>
      <c r="E1540" t="s">
        <v>141</v>
      </c>
      <c r="F1540" s="2">
        <v>3336000</v>
      </c>
      <c r="G1540" s="2">
        <v>4336000</v>
      </c>
      <c r="H1540" s="2">
        <v>3558000</v>
      </c>
      <c r="I1540" s="2">
        <v>0</v>
      </c>
      <c r="J1540" s="2">
        <v>0</v>
      </c>
      <c r="K1540" s="2">
        <v>0</v>
      </c>
      <c r="L1540" s="2">
        <v>1720518</v>
      </c>
      <c r="M1540" s="2">
        <v>1720518</v>
      </c>
      <c r="N1540" s="2">
        <v>2615482</v>
      </c>
      <c r="O1540" s="2">
        <v>1837482</v>
      </c>
      <c r="P1540" s="18">
        <f t="shared" si="40"/>
        <v>0.39679843173431734</v>
      </c>
    </row>
    <row r="1541" spans="1:16" s="23" customFormat="1" x14ac:dyDescent="0.2">
      <c r="A1541" t="s">
        <v>489</v>
      </c>
      <c r="B1541" t="s">
        <v>490</v>
      </c>
      <c r="C1541" t="s">
        <v>2</v>
      </c>
      <c r="D1541" t="s">
        <v>142</v>
      </c>
      <c r="E1541" t="s">
        <v>143</v>
      </c>
      <c r="F1541" s="2">
        <v>1125000</v>
      </c>
      <c r="G1541" s="2">
        <v>1325000</v>
      </c>
      <c r="H1541" s="2">
        <v>1325000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1325000</v>
      </c>
      <c r="O1541" s="2">
        <v>1325000</v>
      </c>
      <c r="P1541" s="18">
        <f t="shared" si="40"/>
        <v>0</v>
      </c>
    </row>
    <row r="1542" spans="1:16" s="23" customFormat="1" x14ac:dyDescent="0.2">
      <c r="A1542" t="s">
        <v>489</v>
      </c>
      <c r="B1542" t="s">
        <v>490</v>
      </c>
      <c r="C1542" t="s">
        <v>2</v>
      </c>
      <c r="D1542" t="s">
        <v>144</v>
      </c>
      <c r="E1542" t="s">
        <v>145</v>
      </c>
      <c r="F1542" s="2">
        <v>1800000</v>
      </c>
      <c r="G1542" s="2">
        <v>1324323</v>
      </c>
      <c r="H1542" s="2">
        <v>1324323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1324323</v>
      </c>
      <c r="O1542" s="2">
        <v>1324323</v>
      </c>
      <c r="P1542" s="18">
        <f t="shared" si="40"/>
        <v>0</v>
      </c>
    </row>
    <row r="1543" spans="1:16" s="23" customFormat="1" x14ac:dyDescent="0.2">
      <c r="A1543" t="s">
        <v>489</v>
      </c>
      <c r="B1543" t="s">
        <v>490</v>
      </c>
      <c r="C1543" t="s">
        <v>2</v>
      </c>
      <c r="D1543" t="s">
        <v>146</v>
      </c>
      <c r="E1543" t="s">
        <v>147</v>
      </c>
      <c r="F1543" s="2">
        <v>687000</v>
      </c>
      <c r="G1543" s="2">
        <v>687000</v>
      </c>
      <c r="H1543" s="2">
        <v>629750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687000</v>
      </c>
      <c r="O1543" s="2">
        <v>629750</v>
      </c>
      <c r="P1543" s="18">
        <f t="shared" si="40"/>
        <v>0</v>
      </c>
    </row>
    <row r="1544" spans="1:16" s="23" customFormat="1" x14ac:dyDescent="0.2">
      <c r="A1544" t="s">
        <v>489</v>
      </c>
      <c r="B1544" t="s">
        <v>490</v>
      </c>
      <c r="C1544" t="s">
        <v>2</v>
      </c>
      <c r="D1544" t="s">
        <v>148</v>
      </c>
      <c r="E1544" t="s">
        <v>149</v>
      </c>
      <c r="F1544" s="2">
        <v>1000000</v>
      </c>
      <c r="G1544" s="2">
        <v>1000000</v>
      </c>
      <c r="H1544" s="2">
        <v>915000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1000000</v>
      </c>
      <c r="O1544" s="2">
        <v>915000</v>
      </c>
      <c r="P1544" s="18">
        <f t="shared" si="40"/>
        <v>0</v>
      </c>
    </row>
    <row r="1545" spans="1:16" s="23" customFormat="1" x14ac:dyDescent="0.2">
      <c r="A1545" t="s">
        <v>489</v>
      </c>
      <c r="B1545" t="s">
        <v>490</v>
      </c>
      <c r="C1545" t="s">
        <v>2</v>
      </c>
      <c r="D1545" t="s">
        <v>152</v>
      </c>
      <c r="E1545" t="s">
        <v>153</v>
      </c>
      <c r="F1545" s="2">
        <v>1000000</v>
      </c>
      <c r="G1545" s="2">
        <v>1000000</v>
      </c>
      <c r="H1545" s="2">
        <v>915000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1000000</v>
      </c>
      <c r="O1545" s="2">
        <v>915000</v>
      </c>
      <c r="P1545" s="18">
        <f t="shared" si="40"/>
        <v>0</v>
      </c>
    </row>
    <row r="1546" spans="1:16" s="23" customFormat="1" x14ac:dyDescent="0.2">
      <c r="A1546" t="s">
        <v>489</v>
      </c>
      <c r="B1546" t="s">
        <v>490</v>
      </c>
      <c r="C1546" t="s">
        <v>2</v>
      </c>
      <c r="D1546" t="s">
        <v>154</v>
      </c>
      <c r="E1546" t="s">
        <v>155</v>
      </c>
      <c r="F1546" s="2">
        <v>16600000</v>
      </c>
      <c r="G1546" s="2">
        <v>18045677</v>
      </c>
      <c r="H1546" s="2">
        <v>15432213.5</v>
      </c>
      <c r="I1546" s="2">
        <v>0</v>
      </c>
      <c r="J1546" s="2">
        <v>0</v>
      </c>
      <c r="K1546" s="2">
        <v>0</v>
      </c>
      <c r="L1546" s="2">
        <v>2377492.65</v>
      </c>
      <c r="M1546" s="2">
        <v>128397.15</v>
      </c>
      <c r="N1546" s="2">
        <v>15668184.35</v>
      </c>
      <c r="O1546" s="2">
        <v>13054720.85</v>
      </c>
      <c r="P1546" s="18">
        <f t="shared" si="40"/>
        <v>0.13174859829309812</v>
      </c>
    </row>
    <row r="1547" spans="1:16" s="23" customFormat="1" x14ac:dyDescent="0.2">
      <c r="A1547" t="s">
        <v>489</v>
      </c>
      <c r="B1547" t="s">
        <v>490</v>
      </c>
      <c r="C1547" t="s">
        <v>2</v>
      </c>
      <c r="D1547" t="s">
        <v>156</v>
      </c>
      <c r="E1547" t="s">
        <v>157</v>
      </c>
      <c r="F1547" s="2">
        <v>5020000</v>
      </c>
      <c r="G1547" s="2">
        <v>5020000</v>
      </c>
      <c r="H1547" s="2">
        <v>4567500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5020000</v>
      </c>
      <c r="O1547" s="2">
        <v>4567500</v>
      </c>
      <c r="P1547" s="18">
        <f t="shared" si="40"/>
        <v>0</v>
      </c>
    </row>
    <row r="1548" spans="1:16" s="23" customFormat="1" x14ac:dyDescent="0.2">
      <c r="A1548" t="s">
        <v>489</v>
      </c>
      <c r="B1548" t="s">
        <v>490</v>
      </c>
      <c r="C1548" t="s">
        <v>2</v>
      </c>
      <c r="D1548" t="s">
        <v>160</v>
      </c>
      <c r="E1548" t="s">
        <v>161</v>
      </c>
      <c r="F1548" s="2">
        <v>2075000</v>
      </c>
      <c r="G1548" s="2">
        <v>1075000</v>
      </c>
      <c r="H1548" s="2">
        <v>1075000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1075000</v>
      </c>
      <c r="O1548" s="2">
        <v>1075000</v>
      </c>
      <c r="P1548" s="18">
        <f t="shared" si="40"/>
        <v>0</v>
      </c>
    </row>
    <row r="1549" spans="1:16" s="23" customFormat="1" x14ac:dyDescent="0.2">
      <c r="A1549" t="s">
        <v>489</v>
      </c>
      <c r="B1549" t="s">
        <v>490</v>
      </c>
      <c r="C1549" t="s">
        <v>2</v>
      </c>
      <c r="D1549" t="s">
        <v>162</v>
      </c>
      <c r="E1549" t="s">
        <v>163</v>
      </c>
      <c r="F1549" s="2">
        <v>8000000</v>
      </c>
      <c r="G1549" s="2">
        <v>8445677</v>
      </c>
      <c r="H1549" s="2">
        <v>7472838.5</v>
      </c>
      <c r="I1549" s="2">
        <v>0</v>
      </c>
      <c r="J1549" s="2">
        <v>0</v>
      </c>
      <c r="K1549" s="2">
        <v>0</v>
      </c>
      <c r="L1549" s="2">
        <v>2377492.65</v>
      </c>
      <c r="M1549" s="2">
        <v>128397.15</v>
      </c>
      <c r="N1549" s="2">
        <v>6068184.3499999996</v>
      </c>
      <c r="O1549" s="2">
        <v>5095345.8499999996</v>
      </c>
      <c r="P1549" s="18">
        <f t="shared" si="40"/>
        <v>0.28150409375115815</v>
      </c>
    </row>
    <row r="1550" spans="1:16" s="23" customFormat="1" x14ac:dyDescent="0.2">
      <c r="A1550" t="s">
        <v>489</v>
      </c>
      <c r="B1550" t="s">
        <v>490</v>
      </c>
      <c r="C1550" t="s">
        <v>2</v>
      </c>
      <c r="D1550" t="s">
        <v>313</v>
      </c>
      <c r="E1550" t="s">
        <v>314</v>
      </c>
      <c r="F1550" s="2">
        <v>200000</v>
      </c>
      <c r="G1550" s="2">
        <v>200000</v>
      </c>
      <c r="H1550" s="2">
        <v>175000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200000</v>
      </c>
      <c r="O1550" s="2">
        <v>175000</v>
      </c>
      <c r="P1550" s="18">
        <f t="shared" si="40"/>
        <v>0</v>
      </c>
    </row>
    <row r="1551" spans="1:16" s="23" customFormat="1" x14ac:dyDescent="0.2">
      <c r="A1551" t="s">
        <v>489</v>
      </c>
      <c r="B1551" t="s">
        <v>490</v>
      </c>
      <c r="C1551" t="s">
        <v>2</v>
      </c>
      <c r="D1551" t="s">
        <v>164</v>
      </c>
      <c r="E1551" t="s">
        <v>165</v>
      </c>
      <c r="F1551" s="2">
        <v>250000</v>
      </c>
      <c r="G1551" s="2">
        <v>250000</v>
      </c>
      <c r="H1551" s="2">
        <v>218750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250000</v>
      </c>
      <c r="O1551" s="2">
        <v>218750</v>
      </c>
      <c r="P1551" s="18">
        <f t="shared" si="40"/>
        <v>0</v>
      </c>
    </row>
    <row r="1552" spans="1:16" s="23" customFormat="1" x14ac:dyDescent="0.2">
      <c r="A1552" t="s">
        <v>489</v>
      </c>
      <c r="B1552" t="s">
        <v>490</v>
      </c>
      <c r="C1552" t="s">
        <v>2</v>
      </c>
      <c r="D1552" t="s">
        <v>166</v>
      </c>
      <c r="E1552" t="s">
        <v>167</v>
      </c>
      <c r="F1552" s="2">
        <v>1055000</v>
      </c>
      <c r="G1552" s="2">
        <v>3055000</v>
      </c>
      <c r="H1552" s="2">
        <v>1923125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3055000</v>
      </c>
      <c r="O1552" s="2">
        <v>1923125</v>
      </c>
      <c r="P1552" s="18">
        <f t="shared" si="40"/>
        <v>0</v>
      </c>
    </row>
    <row r="1553" spans="1:16" s="23" customFormat="1" x14ac:dyDescent="0.2">
      <c r="A1553" t="s">
        <v>489</v>
      </c>
      <c r="B1553" t="s">
        <v>490</v>
      </c>
      <c r="C1553" t="s">
        <v>2</v>
      </c>
      <c r="D1553" t="s">
        <v>168</v>
      </c>
      <c r="E1553" t="s">
        <v>169</v>
      </c>
      <c r="F1553" s="2">
        <v>10966000</v>
      </c>
      <c r="G1553" s="2">
        <v>11196000</v>
      </c>
      <c r="H1553" s="2">
        <v>10167166.5</v>
      </c>
      <c r="I1553" s="2">
        <v>0</v>
      </c>
      <c r="J1553" s="2">
        <v>0</v>
      </c>
      <c r="K1553" s="2">
        <v>0</v>
      </c>
      <c r="L1553" s="2">
        <v>325951.33</v>
      </c>
      <c r="M1553" s="2">
        <v>325951.33</v>
      </c>
      <c r="N1553" s="2">
        <v>10870048.67</v>
      </c>
      <c r="O1553" s="2">
        <v>9841215.1699999999</v>
      </c>
      <c r="P1553" s="18">
        <f t="shared" si="40"/>
        <v>2.9113194891032514E-2</v>
      </c>
    </row>
    <row r="1554" spans="1:16" s="23" customFormat="1" x14ac:dyDescent="0.2">
      <c r="A1554" t="s">
        <v>489</v>
      </c>
      <c r="B1554" t="s">
        <v>490</v>
      </c>
      <c r="C1554" t="s">
        <v>2</v>
      </c>
      <c r="D1554" t="s">
        <v>170</v>
      </c>
      <c r="E1554" t="s">
        <v>171</v>
      </c>
      <c r="F1554" s="2">
        <v>5131000</v>
      </c>
      <c r="G1554" s="2">
        <v>5131000</v>
      </c>
      <c r="H1554" s="2">
        <v>4703416.5</v>
      </c>
      <c r="I1554" s="2">
        <v>0</v>
      </c>
      <c r="J1554" s="2">
        <v>0</v>
      </c>
      <c r="K1554" s="2">
        <v>0</v>
      </c>
      <c r="L1554" s="2">
        <v>240000</v>
      </c>
      <c r="M1554" s="2">
        <v>240000</v>
      </c>
      <c r="N1554" s="2">
        <v>4891000</v>
      </c>
      <c r="O1554" s="2">
        <v>4463416.5</v>
      </c>
      <c r="P1554" s="18">
        <f t="shared" si="40"/>
        <v>4.677450789319821E-2</v>
      </c>
    </row>
    <row r="1555" spans="1:16" s="23" customFormat="1" x14ac:dyDescent="0.2">
      <c r="A1555" t="s">
        <v>489</v>
      </c>
      <c r="B1555" t="s">
        <v>490</v>
      </c>
      <c r="C1555" t="s">
        <v>2</v>
      </c>
      <c r="D1555" t="s">
        <v>172</v>
      </c>
      <c r="E1555" t="s">
        <v>173</v>
      </c>
      <c r="F1555" s="2">
        <v>5835000</v>
      </c>
      <c r="G1555" s="2">
        <v>6065000</v>
      </c>
      <c r="H1555" s="2">
        <v>5463750</v>
      </c>
      <c r="I1555" s="2">
        <v>0</v>
      </c>
      <c r="J1555" s="2">
        <v>0</v>
      </c>
      <c r="K1555" s="2">
        <v>0</v>
      </c>
      <c r="L1555" s="2">
        <v>85951.33</v>
      </c>
      <c r="M1555" s="2">
        <v>85951.33</v>
      </c>
      <c r="N1555" s="2">
        <v>5979048.6699999999</v>
      </c>
      <c r="O1555" s="2">
        <v>5377798.6699999999</v>
      </c>
      <c r="P1555" s="18">
        <f t="shared" si="40"/>
        <v>1.4171694971145919E-2</v>
      </c>
    </row>
    <row r="1556" spans="1:16" s="23" customFormat="1" x14ac:dyDescent="0.2">
      <c r="A1556" t="s">
        <v>489</v>
      </c>
      <c r="B1556" t="s">
        <v>490</v>
      </c>
      <c r="C1556" t="s">
        <v>2</v>
      </c>
      <c r="D1556" t="s">
        <v>174</v>
      </c>
      <c r="E1556" t="s">
        <v>175</v>
      </c>
      <c r="F1556" s="2">
        <v>25165000</v>
      </c>
      <c r="G1556" s="2">
        <v>22765000</v>
      </c>
      <c r="H1556" s="2">
        <v>20664583</v>
      </c>
      <c r="I1556" s="2">
        <v>0</v>
      </c>
      <c r="J1556" s="2">
        <v>0</v>
      </c>
      <c r="K1556" s="2">
        <v>0</v>
      </c>
      <c r="L1556" s="2">
        <v>1627554.82</v>
      </c>
      <c r="M1556" s="2">
        <v>1627554.82</v>
      </c>
      <c r="N1556" s="2">
        <v>21137445.18</v>
      </c>
      <c r="O1556" s="2">
        <v>19037028.18</v>
      </c>
      <c r="P1556" s="18">
        <f t="shared" si="40"/>
        <v>7.1493732484076436E-2</v>
      </c>
    </row>
    <row r="1557" spans="1:16" s="23" customFormat="1" x14ac:dyDescent="0.2">
      <c r="A1557" t="s">
        <v>489</v>
      </c>
      <c r="B1557" t="s">
        <v>490</v>
      </c>
      <c r="C1557" t="s">
        <v>2</v>
      </c>
      <c r="D1557" t="s">
        <v>176</v>
      </c>
      <c r="E1557" t="s">
        <v>177</v>
      </c>
      <c r="F1557" s="2">
        <v>1655000</v>
      </c>
      <c r="G1557" s="2">
        <v>1455000</v>
      </c>
      <c r="H1557" s="2">
        <v>1348125</v>
      </c>
      <c r="I1557" s="2">
        <v>0</v>
      </c>
      <c r="J1557" s="2">
        <v>0</v>
      </c>
      <c r="K1557" s="2">
        <v>0</v>
      </c>
      <c r="L1557" s="2">
        <v>89507.199999999997</v>
      </c>
      <c r="M1557" s="2">
        <v>89507.199999999997</v>
      </c>
      <c r="N1557" s="2">
        <v>1365492.8</v>
      </c>
      <c r="O1557" s="2">
        <v>1258617.8</v>
      </c>
      <c r="P1557" s="18">
        <f t="shared" si="40"/>
        <v>6.1516975945017177E-2</v>
      </c>
    </row>
    <row r="1558" spans="1:16" s="23" customFormat="1" x14ac:dyDescent="0.2">
      <c r="A1558" t="s">
        <v>489</v>
      </c>
      <c r="B1558" t="s">
        <v>490</v>
      </c>
      <c r="C1558" t="s">
        <v>2</v>
      </c>
      <c r="D1558" t="s">
        <v>180</v>
      </c>
      <c r="E1558" t="s">
        <v>181</v>
      </c>
      <c r="F1558" s="2">
        <v>5900000</v>
      </c>
      <c r="G1558" s="2">
        <v>3900000</v>
      </c>
      <c r="H1558" s="2">
        <v>3900000</v>
      </c>
      <c r="I1558" s="2">
        <v>0</v>
      </c>
      <c r="J1558" s="2">
        <v>0</v>
      </c>
      <c r="K1558" s="2">
        <v>0</v>
      </c>
      <c r="L1558" s="2">
        <v>31356.36</v>
      </c>
      <c r="M1558" s="2">
        <v>31356.36</v>
      </c>
      <c r="N1558" s="2">
        <v>3868643.64</v>
      </c>
      <c r="O1558" s="2">
        <v>3868643.64</v>
      </c>
      <c r="P1558" s="18">
        <f t="shared" si="40"/>
        <v>8.0400923076923078E-3</v>
      </c>
    </row>
    <row r="1559" spans="1:16" s="23" customFormat="1" x14ac:dyDescent="0.2">
      <c r="A1559" t="s">
        <v>489</v>
      </c>
      <c r="B1559" t="s">
        <v>490</v>
      </c>
      <c r="C1559" t="s">
        <v>2</v>
      </c>
      <c r="D1559" t="s">
        <v>182</v>
      </c>
      <c r="E1559" t="s">
        <v>183</v>
      </c>
      <c r="F1559" s="2">
        <v>2055000</v>
      </c>
      <c r="G1559" s="2">
        <v>3055000</v>
      </c>
      <c r="H1559" s="2">
        <v>2383750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3055000</v>
      </c>
      <c r="O1559" s="2">
        <v>2383750</v>
      </c>
      <c r="P1559" s="18">
        <f t="shared" si="40"/>
        <v>0</v>
      </c>
    </row>
    <row r="1560" spans="1:16" s="23" customFormat="1" x14ac:dyDescent="0.2">
      <c r="A1560" t="s">
        <v>489</v>
      </c>
      <c r="B1560" t="s">
        <v>490</v>
      </c>
      <c r="C1560" t="s">
        <v>2</v>
      </c>
      <c r="D1560" t="s">
        <v>184</v>
      </c>
      <c r="E1560" t="s">
        <v>185</v>
      </c>
      <c r="F1560" s="2">
        <v>12880000</v>
      </c>
      <c r="G1560" s="2">
        <v>11680000</v>
      </c>
      <c r="H1560" s="2">
        <v>10606666.5</v>
      </c>
      <c r="I1560" s="2">
        <v>0</v>
      </c>
      <c r="J1560" s="2">
        <v>0</v>
      </c>
      <c r="K1560" s="2">
        <v>0</v>
      </c>
      <c r="L1560" s="2">
        <v>1387559.18</v>
      </c>
      <c r="M1560" s="2">
        <v>1387559.18</v>
      </c>
      <c r="N1560" s="2">
        <v>10292440.82</v>
      </c>
      <c r="O1560" s="2">
        <v>9219107.3200000003</v>
      </c>
      <c r="P1560" s="18">
        <f t="shared" si="40"/>
        <v>0.118797875</v>
      </c>
    </row>
    <row r="1561" spans="1:16" s="23" customFormat="1" x14ac:dyDescent="0.2">
      <c r="A1561" t="s">
        <v>489</v>
      </c>
      <c r="B1561" t="s">
        <v>490</v>
      </c>
      <c r="C1561" t="s">
        <v>2</v>
      </c>
      <c r="D1561" t="s">
        <v>186</v>
      </c>
      <c r="E1561" t="s">
        <v>187</v>
      </c>
      <c r="F1561" s="2">
        <v>2050000</v>
      </c>
      <c r="G1561" s="2">
        <v>2050000</v>
      </c>
      <c r="H1561" s="2">
        <v>1879166.5</v>
      </c>
      <c r="I1561" s="2">
        <v>0</v>
      </c>
      <c r="J1561" s="2">
        <v>0</v>
      </c>
      <c r="K1561" s="2">
        <v>0</v>
      </c>
      <c r="L1561" s="2">
        <v>28094.69</v>
      </c>
      <c r="M1561" s="2">
        <v>28094.69</v>
      </c>
      <c r="N1561" s="2">
        <v>2021905.31</v>
      </c>
      <c r="O1561" s="2">
        <v>1851071.81</v>
      </c>
      <c r="P1561" s="18">
        <f t="shared" si="40"/>
        <v>1.3704726829268292E-2</v>
      </c>
    </row>
    <row r="1562" spans="1:16" s="23" customFormat="1" x14ac:dyDescent="0.2">
      <c r="A1562" t="s">
        <v>489</v>
      </c>
      <c r="B1562" t="s">
        <v>490</v>
      </c>
      <c r="C1562" t="s">
        <v>2</v>
      </c>
      <c r="D1562" t="s">
        <v>273</v>
      </c>
      <c r="E1562" t="s">
        <v>274</v>
      </c>
      <c r="F1562" s="2">
        <v>300000</v>
      </c>
      <c r="G1562" s="2">
        <v>300000</v>
      </c>
      <c r="H1562" s="2">
        <v>262500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300000</v>
      </c>
      <c r="O1562" s="2">
        <v>262500</v>
      </c>
      <c r="P1562" s="18">
        <f t="shared" si="40"/>
        <v>0</v>
      </c>
    </row>
    <row r="1563" spans="1:16" s="23" customFormat="1" x14ac:dyDescent="0.2">
      <c r="A1563" t="s">
        <v>489</v>
      </c>
      <c r="B1563" t="s">
        <v>490</v>
      </c>
      <c r="C1563" t="s">
        <v>2</v>
      </c>
      <c r="D1563" t="s">
        <v>188</v>
      </c>
      <c r="E1563" t="s">
        <v>189</v>
      </c>
      <c r="F1563" s="2">
        <v>325000</v>
      </c>
      <c r="G1563" s="2">
        <v>325000</v>
      </c>
      <c r="H1563" s="2">
        <v>284375</v>
      </c>
      <c r="I1563" s="2">
        <v>0</v>
      </c>
      <c r="J1563" s="2">
        <v>0</v>
      </c>
      <c r="K1563" s="2">
        <v>0</v>
      </c>
      <c r="L1563" s="2">
        <v>91037.39</v>
      </c>
      <c r="M1563" s="2">
        <v>91037.39</v>
      </c>
      <c r="N1563" s="2">
        <v>233962.61</v>
      </c>
      <c r="O1563" s="2">
        <v>193337.61</v>
      </c>
      <c r="P1563" s="18">
        <f t="shared" si="40"/>
        <v>0.28011504615384614</v>
      </c>
    </row>
    <row r="1564" spans="1:16" s="23" customFormat="1" x14ac:dyDescent="0.2">
      <c r="A1564" s="5" t="s">
        <v>489</v>
      </c>
      <c r="B1564" s="5" t="s">
        <v>490</v>
      </c>
      <c r="C1564" s="5" t="s">
        <v>28</v>
      </c>
      <c r="D1564" s="5" t="s">
        <v>236</v>
      </c>
      <c r="E1564" s="5" t="s">
        <v>237</v>
      </c>
      <c r="F1564" s="6">
        <v>28117000</v>
      </c>
      <c r="G1564" s="6">
        <v>28117000</v>
      </c>
      <c r="H1564" s="6">
        <v>25978522.34</v>
      </c>
      <c r="I1564" s="6">
        <v>0</v>
      </c>
      <c r="J1564" s="6">
        <v>0</v>
      </c>
      <c r="K1564" s="6">
        <v>0</v>
      </c>
      <c r="L1564" s="6">
        <v>11083675.220000001</v>
      </c>
      <c r="M1564" s="6">
        <v>9836486.5399999991</v>
      </c>
      <c r="N1564" s="6">
        <v>17033324.780000001</v>
      </c>
      <c r="O1564" s="6">
        <v>14894847.119999999</v>
      </c>
      <c r="P1564" s="34">
        <f t="shared" si="40"/>
        <v>0.39419835757726646</v>
      </c>
    </row>
    <row r="1565" spans="1:16" s="23" customFormat="1" x14ac:dyDescent="0.2">
      <c r="A1565" t="s">
        <v>489</v>
      </c>
      <c r="B1565" t="s">
        <v>490</v>
      </c>
      <c r="C1565" t="s">
        <v>28</v>
      </c>
      <c r="D1565" t="s">
        <v>238</v>
      </c>
      <c r="E1565" t="s">
        <v>239</v>
      </c>
      <c r="F1565" s="2">
        <v>7407000</v>
      </c>
      <c r="G1565" s="2">
        <v>7407000</v>
      </c>
      <c r="H1565" s="2">
        <v>6771125</v>
      </c>
      <c r="I1565" s="2">
        <v>0</v>
      </c>
      <c r="J1565" s="2">
        <v>0</v>
      </c>
      <c r="K1565" s="2">
        <v>0</v>
      </c>
      <c r="L1565" s="2">
        <v>747874.68</v>
      </c>
      <c r="M1565" s="2">
        <v>747874.68</v>
      </c>
      <c r="N1565" s="2">
        <v>6659125.3200000003</v>
      </c>
      <c r="O1565" s="2">
        <v>6023250.3200000003</v>
      </c>
      <c r="P1565" s="18">
        <f t="shared" si="40"/>
        <v>0.10096863507492913</v>
      </c>
    </row>
    <row r="1566" spans="1:16" s="23" customFormat="1" x14ac:dyDescent="0.2">
      <c r="A1566" t="s">
        <v>489</v>
      </c>
      <c r="B1566" t="s">
        <v>490</v>
      </c>
      <c r="C1566" t="s">
        <v>28</v>
      </c>
      <c r="D1566" t="s">
        <v>242</v>
      </c>
      <c r="E1566" t="s">
        <v>243</v>
      </c>
      <c r="F1566" s="2">
        <v>800000</v>
      </c>
      <c r="G1566" s="2">
        <v>800000</v>
      </c>
      <c r="H1566" s="2">
        <v>730000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800000</v>
      </c>
      <c r="O1566" s="2">
        <v>730000</v>
      </c>
      <c r="P1566" s="18">
        <f t="shared" si="40"/>
        <v>0</v>
      </c>
    </row>
    <row r="1567" spans="1:16" s="23" customFormat="1" x14ac:dyDescent="0.2">
      <c r="A1567" t="s">
        <v>489</v>
      </c>
      <c r="B1567" t="s">
        <v>490</v>
      </c>
      <c r="C1567" t="s">
        <v>28</v>
      </c>
      <c r="D1567" t="s">
        <v>244</v>
      </c>
      <c r="E1567" t="s">
        <v>245</v>
      </c>
      <c r="F1567" s="2">
        <v>807000</v>
      </c>
      <c r="G1567" s="2">
        <v>807000</v>
      </c>
      <c r="H1567" s="2">
        <v>736125</v>
      </c>
      <c r="I1567" s="2">
        <v>0</v>
      </c>
      <c r="J1567" s="2">
        <v>0</v>
      </c>
      <c r="K1567" s="2">
        <v>0</v>
      </c>
      <c r="L1567" s="2">
        <v>165303.18</v>
      </c>
      <c r="M1567" s="2">
        <v>165303.18</v>
      </c>
      <c r="N1567" s="2">
        <v>641696.81999999995</v>
      </c>
      <c r="O1567" s="2">
        <v>570821.81999999995</v>
      </c>
      <c r="P1567" s="18">
        <f t="shared" si="40"/>
        <v>0.20483665427509293</v>
      </c>
    </row>
    <row r="1568" spans="1:16" s="23" customFormat="1" x14ac:dyDescent="0.2">
      <c r="A1568" t="s">
        <v>489</v>
      </c>
      <c r="B1568" t="s">
        <v>490</v>
      </c>
      <c r="C1568" t="s">
        <v>28</v>
      </c>
      <c r="D1568" t="s">
        <v>246</v>
      </c>
      <c r="E1568" t="s">
        <v>247</v>
      </c>
      <c r="F1568" s="2">
        <v>5000000</v>
      </c>
      <c r="G1568" s="2">
        <v>5000000</v>
      </c>
      <c r="H1568" s="2">
        <v>4575000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5000000</v>
      </c>
      <c r="O1568" s="2">
        <v>4575000</v>
      </c>
      <c r="P1568" s="18">
        <f t="shared" si="40"/>
        <v>0</v>
      </c>
    </row>
    <row r="1569" spans="1:16" s="23" customFormat="1" x14ac:dyDescent="0.2">
      <c r="A1569" t="s">
        <v>489</v>
      </c>
      <c r="B1569" t="s">
        <v>490</v>
      </c>
      <c r="C1569" t="s">
        <v>28</v>
      </c>
      <c r="D1569" t="s">
        <v>352</v>
      </c>
      <c r="E1569" t="s">
        <v>353</v>
      </c>
      <c r="F1569" s="2">
        <v>800000</v>
      </c>
      <c r="G1569" s="2">
        <v>800000</v>
      </c>
      <c r="H1569" s="2">
        <v>730000</v>
      </c>
      <c r="I1569" s="2">
        <v>0</v>
      </c>
      <c r="J1569" s="2">
        <v>0</v>
      </c>
      <c r="K1569" s="2">
        <v>0</v>
      </c>
      <c r="L1569" s="2">
        <v>582571.5</v>
      </c>
      <c r="M1569" s="2">
        <v>582571.5</v>
      </c>
      <c r="N1569" s="2">
        <v>217428.5</v>
      </c>
      <c r="O1569" s="2">
        <v>147428.5</v>
      </c>
      <c r="P1569" s="18">
        <f t="shared" si="40"/>
        <v>0.72821437499999997</v>
      </c>
    </row>
    <row r="1570" spans="1:16" s="23" customFormat="1" x14ac:dyDescent="0.2">
      <c r="A1570" t="s">
        <v>489</v>
      </c>
      <c r="B1570" t="s">
        <v>490</v>
      </c>
      <c r="C1570" t="s">
        <v>28</v>
      </c>
      <c r="D1570" t="s">
        <v>252</v>
      </c>
      <c r="E1570" t="s">
        <v>253</v>
      </c>
      <c r="F1570" s="2">
        <v>5000000</v>
      </c>
      <c r="G1570" s="2">
        <v>5000000</v>
      </c>
      <c r="H1570" s="2">
        <v>5000000</v>
      </c>
      <c r="I1570" s="2">
        <v>0</v>
      </c>
      <c r="J1570" s="2">
        <v>0</v>
      </c>
      <c r="K1570" s="2">
        <v>0</v>
      </c>
      <c r="L1570" s="2">
        <v>4991923.03</v>
      </c>
      <c r="M1570" s="2">
        <v>4991923.03</v>
      </c>
      <c r="N1570" s="2">
        <v>8076.97</v>
      </c>
      <c r="O1570" s="2">
        <v>8076.97</v>
      </c>
      <c r="P1570" s="18">
        <f t="shared" si="40"/>
        <v>0.99838460600000001</v>
      </c>
    </row>
    <row r="1571" spans="1:16" s="23" customFormat="1" x14ac:dyDescent="0.2">
      <c r="A1571" t="s">
        <v>489</v>
      </c>
      <c r="B1571" t="s">
        <v>490</v>
      </c>
      <c r="C1571" t="s">
        <v>28</v>
      </c>
      <c r="D1571" t="s">
        <v>254</v>
      </c>
      <c r="E1571" t="s">
        <v>255</v>
      </c>
      <c r="F1571" s="2">
        <v>5000000</v>
      </c>
      <c r="G1571" s="2">
        <v>5000000</v>
      </c>
      <c r="H1571" s="2">
        <v>5000000</v>
      </c>
      <c r="I1571" s="2">
        <v>0</v>
      </c>
      <c r="J1571" s="2">
        <v>0</v>
      </c>
      <c r="K1571" s="2">
        <v>0</v>
      </c>
      <c r="L1571" s="2">
        <v>4991923.03</v>
      </c>
      <c r="M1571" s="2">
        <v>4991923.03</v>
      </c>
      <c r="N1571" s="2">
        <v>8076.97</v>
      </c>
      <c r="O1571" s="2">
        <v>8076.97</v>
      </c>
      <c r="P1571" s="18">
        <f t="shared" si="40"/>
        <v>0.99838460600000001</v>
      </c>
    </row>
    <row r="1572" spans="1:16" s="23" customFormat="1" x14ac:dyDescent="0.2">
      <c r="A1572" t="s">
        <v>489</v>
      </c>
      <c r="B1572" t="s">
        <v>490</v>
      </c>
      <c r="C1572" t="s">
        <v>28</v>
      </c>
      <c r="D1572" t="s">
        <v>248</v>
      </c>
      <c r="E1572" t="s">
        <v>249</v>
      </c>
      <c r="F1572" s="2">
        <v>15710000</v>
      </c>
      <c r="G1572" s="2">
        <v>15710000</v>
      </c>
      <c r="H1572" s="2">
        <v>14207397.34</v>
      </c>
      <c r="I1572" s="2">
        <v>0</v>
      </c>
      <c r="J1572" s="2">
        <v>0</v>
      </c>
      <c r="K1572" s="2">
        <v>0</v>
      </c>
      <c r="L1572" s="2">
        <v>5343877.51</v>
      </c>
      <c r="M1572" s="2">
        <v>4096688.83</v>
      </c>
      <c r="N1572" s="2">
        <v>10366122.49</v>
      </c>
      <c r="O1572" s="2">
        <v>8863519.8300000001</v>
      </c>
      <c r="P1572" s="18">
        <f t="shared" si="40"/>
        <v>0.3401577027371101</v>
      </c>
    </row>
    <row r="1573" spans="1:16" s="23" customFormat="1" x14ac:dyDescent="0.2">
      <c r="A1573" t="s">
        <v>489</v>
      </c>
      <c r="B1573" t="s">
        <v>490</v>
      </c>
      <c r="C1573" t="s">
        <v>28</v>
      </c>
      <c r="D1573" t="s">
        <v>250</v>
      </c>
      <c r="E1573" t="s">
        <v>251</v>
      </c>
      <c r="F1573" s="2">
        <v>15710000</v>
      </c>
      <c r="G1573" s="2">
        <v>15710000</v>
      </c>
      <c r="H1573" s="2">
        <v>14207397.34</v>
      </c>
      <c r="I1573" s="2">
        <v>0</v>
      </c>
      <c r="J1573" s="2">
        <v>0</v>
      </c>
      <c r="K1573" s="2">
        <v>0</v>
      </c>
      <c r="L1573" s="2">
        <v>5343877.51</v>
      </c>
      <c r="M1573" s="2">
        <v>4096688.83</v>
      </c>
      <c r="N1573" s="2">
        <v>10366122.49</v>
      </c>
      <c r="O1573" s="2">
        <v>8863519.8300000001</v>
      </c>
      <c r="P1573" s="18">
        <f t="shared" si="40"/>
        <v>0.3401577027371101</v>
      </c>
    </row>
    <row r="1574" spans="1:16" s="23" customFormat="1" x14ac:dyDescent="0.2">
      <c r="A1574" s="5" t="s">
        <v>489</v>
      </c>
      <c r="B1574" s="5" t="s">
        <v>490</v>
      </c>
      <c r="C1574" s="5" t="s">
        <v>2</v>
      </c>
      <c r="D1574" s="5" t="s">
        <v>190</v>
      </c>
      <c r="E1574" s="5" t="s">
        <v>191</v>
      </c>
      <c r="F1574" s="6">
        <v>271874978</v>
      </c>
      <c r="G1574" s="6">
        <v>521752657</v>
      </c>
      <c r="H1574" s="6">
        <v>489039209.76999998</v>
      </c>
      <c r="I1574" s="6">
        <v>0</v>
      </c>
      <c r="J1574" s="6">
        <v>0</v>
      </c>
      <c r="K1574" s="6">
        <v>0</v>
      </c>
      <c r="L1574" s="6">
        <v>308093158.13</v>
      </c>
      <c r="M1574" s="6">
        <v>308093158.13</v>
      </c>
      <c r="N1574" s="6">
        <v>213659498.87</v>
      </c>
      <c r="O1574" s="6">
        <v>180946051.63999999</v>
      </c>
      <c r="P1574" s="34">
        <f t="shared" si="40"/>
        <v>0.59049657725077953</v>
      </c>
    </row>
    <row r="1575" spans="1:16" s="23" customFormat="1" x14ac:dyDescent="0.2">
      <c r="A1575" t="s">
        <v>489</v>
      </c>
      <c r="B1575" t="s">
        <v>490</v>
      </c>
      <c r="C1575" t="s">
        <v>2</v>
      </c>
      <c r="D1575" t="s">
        <v>192</v>
      </c>
      <c r="E1575" t="s">
        <v>193</v>
      </c>
      <c r="F1575" s="2">
        <v>24144978</v>
      </c>
      <c r="G1575" s="2">
        <v>24022657</v>
      </c>
      <c r="H1575" s="2">
        <v>24022657</v>
      </c>
      <c r="I1575" s="2">
        <v>0</v>
      </c>
      <c r="J1575" s="2">
        <v>0</v>
      </c>
      <c r="K1575" s="2">
        <v>0</v>
      </c>
      <c r="L1575" s="2">
        <v>17137066.760000002</v>
      </c>
      <c r="M1575" s="2">
        <v>17137066.760000002</v>
      </c>
      <c r="N1575" s="2">
        <v>6885590.2400000002</v>
      </c>
      <c r="O1575" s="2">
        <v>6885590.2400000002</v>
      </c>
      <c r="P1575" s="18">
        <f t="shared" si="40"/>
        <v>0.71337099638895074</v>
      </c>
    </row>
    <row r="1576" spans="1:16" s="23" customFormat="1" x14ac:dyDescent="0.2">
      <c r="A1576" t="s">
        <v>489</v>
      </c>
      <c r="B1576" t="s">
        <v>490</v>
      </c>
      <c r="C1576" t="s">
        <v>2</v>
      </c>
      <c r="D1576" t="s">
        <v>497</v>
      </c>
      <c r="E1576" t="s">
        <v>316</v>
      </c>
      <c r="F1576" s="2">
        <v>20508686</v>
      </c>
      <c r="G1576" s="2">
        <v>20404787</v>
      </c>
      <c r="H1576" s="2">
        <v>20404787</v>
      </c>
      <c r="I1576" s="2">
        <v>0</v>
      </c>
      <c r="J1576" s="2">
        <v>0</v>
      </c>
      <c r="K1576" s="2">
        <v>0</v>
      </c>
      <c r="L1576" s="2">
        <v>14556183.199999999</v>
      </c>
      <c r="M1576" s="2">
        <v>14556183.199999999</v>
      </c>
      <c r="N1576" s="2">
        <v>5848603.7999999998</v>
      </c>
      <c r="O1576" s="2">
        <v>5848603.7999999998</v>
      </c>
      <c r="P1576" s="18">
        <f t="shared" si="40"/>
        <v>0.71337099475725962</v>
      </c>
    </row>
    <row r="1577" spans="1:16" s="23" customFormat="1" x14ac:dyDescent="0.2">
      <c r="A1577" t="s">
        <v>489</v>
      </c>
      <c r="B1577" t="s">
        <v>490</v>
      </c>
      <c r="C1577" t="s">
        <v>2</v>
      </c>
      <c r="D1577" t="s">
        <v>498</v>
      </c>
      <c r="E1577" t="s">
        <v>318</v>
      </c>
      <c r="F1577" s="2">
        <v>3636292</v>
      </c>
      <c r="G1577" s="2">
        <v>3617870</v>
      </c>
      <c r="H1577" s="2">
        <v>3617870</v>
      </c>
      <c r="I1577" s="2">
        <v>0</v>
      </c>
      <c r="J1577" s="2">
        <v>0</v>
      </c>
      <c r="K1577" s="2">
        <v>0</v>
      </c>
      <c r="L1577" s="2">
        <v>2580883.56</v>
      </c>
      <c r="M1577" s="2">
        <v>2580883.56</v>
      </c>
      <c r="N1577" s="2">
        <v>1036986.44</v>
      </c>
      <c r="O1577" s="2">
        <v>1036986.44</v>
      </c>
      <c r="P1577" s="18">
        <f t="shared" si="40"/>
        <v>0.71337100559168798</v>
      </c>
    </row>
    <row r="1578" spans="1:16" s="23" customFormat="1" x14ac:dyDescent="0.2">
      <c r="A1578" t="s">
        <v>489</v>
      </c>
      <c r="B1578" t="s">
        <v>490</v>
      </c>
      <c r="C1578" t="s">
        <v>2</v>
      </c>
      <c r="D1578" t="s">
        <v>200</v>
      </c>
      <c r="E1578" t="s">
        <v>201</v>
      </c>
      <c r="F1578" s="2">
        <v>167500000</v>
      </c>
      <c r="G1578" s="2">
        <v>404500000</v>
      </c>
      <c r="H1578" s="2">
        <v>379697500</v>
      </c>
      <c r="I1578" s="2">
        <v>0</v>
      </c>
      <c r="J1578" s="2">
        <v>0</v>
      </c>
      <c r="K1578" s="2">
        <v>0</v>
      </c>
      <c r="L1578" s="2">
        <v>223233542.02000001</v>
      </c>
      <c r="M1578" s="2">
        <v>223233542.02000001</v>
      </c>
      <c r="N1578" s="2">
        <v>181266457.97999999</v>
      </c>
      <c r="O1578" s="2">
        <v>156463957.97999999</v>
      </c>
      <c r="P1578" s="18">
        <f t="shared" si="40"/>
        <v>0.55187525839307794</v>
      </c>
    </row>
    <row r="1579" spans="1:16" s="23" customFormat="1" x14ac:dyDescent="0.2">
      <c r="A1579" t="s">
        <v>489</v>
      </c>
      <c r="B1579" t="s">
        <v>490</v>
      </c>
      <c r="C1579" t="s">
        <v>2</v>
      </c>
      <c r="D1579" t="s">
        <v>204</v>
      </c>
      <c r="E1579" t="s">
        <v>205</v>
      </c>
      <c r="F1579" s="2">
        <v>167500000</v>
      </c>
      <c r="G1579" s="2">
        <v>164500000</v>
      </c>
      <c r="H1579" s="2">
        <v>154697500</v>
      </c>
      <c r="I1579" s="2">
        <v>0</v>
      </c>
      <c r="J1579" s="2">
        <v>0</v>
      </c>
      <c r="K1579" s="2">
        <v>0</v>
      </c>
      <c r="L1579" s="2">
        <v>57849402.020000003</v>
      </c>
      <c r="M1579" s="2">
        <v>57849402.020000003</v>
      </c>
      <c r="N1579" s="2">
        <v>106650597.98</v>
      </c>
      <c r="O1579" s="2">
        <v>96848097.980000004</v>
      </c>
      <c r="P1579" s="18">
        <f t="shared" si="40"/>
        <v>0.35166809738601823</v>
      </c>
    </row>
    <row r="1580" spans="1:16" s="23" customFormat="1" x14ac:dyDescent="0.2">
      <c r="A1580" t="s">
        <v>489</v>
      </c>
      <c r="B1580" t="s">
        <v>490</v>
      </c>
      <c r="C1580" t="s">
        <v>28</v>
      </c>
      <c r="D1580" t="s">
        <v>204</v>
      </c>
      <c r="E1580" t="s">
        <v>205</v>
      </c>
      <c r="F1580" s="2">
        <v>0</v>
      </c>
      <c r="G1580" s="2">
        <v>240000000</v>
      </c>
      <c r="H1580" s="2">
        <v>225000000</v>
      </c>
      <c r="I1580" s="2">
        <v>0</v>
      </c>
      <c r="J1580" s="2">
        <v>0</v>
      </c>
      <c r="K1580" s="2">
        <v>0</v>
      </c>
      <c r="L1580" s="2">
        <v>165384140</v>
      </c>
      <c r="M1580" s="2">
        <v>165384140</v>
      </c>
      <c r="N1580" s="2">
        <v>74615860</v>
      </c>
      <c r="O1580" s="2">
        <v>59615860</v>
      </c>
      <c r="P1580" s="18">
        <f t="shared" si="40"/>
        <v>0.68910058333333335</v>
      </c>
    </row>
    <row r="1581" spans="1:16" s="23" customFormat="1" x14ac:dyDescent="0.2">
      <c r="A1581" t="s">
        <v>489</v>
      </c>
      <c r="B1581" t="s">
        <v>490</v>
      </c>
      <c r="C1581" t="s">
        <v>2</v>
      </c>
      <c r="D1581" t="s">
        <v>206</v>
      </c>
      <c r="E1581" t="s">
        <v>207</v>
      </c>
      <c r="F1581" s="2">
        <v>25100000</v>
      </c>
      <c r="G1581" s="2">
        <v>30100000</v>
      </c>
      <c r="H1581" s="2">
        <v>26607920.18</v>
      </c>
      <c r="I1581" s="2">
        <v>0</v>
      </c>
      <c r="J1581" s="2">
        <v>0</v>
      </c>
      <c r="K1581" s="2">
        <v>0</v>
      </c>
      <c r="L1581" s="2">
        <v>15780420</v>
      </c>
      <c r="M1581" s="2">
        <v>15780420</v>
      </c>
      <c r="N1581" s="2">
        <v>14319580</v>
      </c>
      <c r="O1581" s="2">
        <v>10827500.18</v>
      </c>
      <c r="P1581" s="18">
        <f t="shared" si="40"/>
        <v>0.52426644518272425</v>
      </c>
    </row>
    <row r="1582" spans="1:16" s="23" customFormat="1" x14ac:dyDescent="0.2">
      <c r="A1582" t="s">
        <v>489</v>
      </c>
      <c r="B1582" t="s">
        <v>490</v>
      </c>
      <c r="C1582" t="s">
        <v>2</v>
      </c>
      <c r="D1582" t="s">
        <v>208</v>
      </c>
      <c r="E1582" t="s">
        <v>209</v>
      </c>
      <c r="F1582" s="2">
        <v>19600000</v>
      </c>
      <c r="G1582" s="2">
        <v>24600000</v>
      </c>
      <c r="H1582" s="2">
        <v>21107920.18</v>
      </c>
      <c r="I1582" s="2">
        <v>0</v>
      </c>
      <c r="J1582" s="2">
        <v>0</v>
      </c>
      <c r="K1582" s="2">
        <v>0</v>
      </c>
      <c r="L1582" s="2">
        <v>15780420</v>
      </c>
      <c r="M1582" s="2">
        <v>15780420</v>
      </c>
      <c r="N1582" s="2">
        <v>8819580</v>
      </c>
      <c r="O1582" s="2">
        <v>5327500.18</v>
      </c>
      <c r="P1582" s="18">
        <f t="shared" si="40"/>
        <v>0.6414804878048781</v>
      </c>
    </row>
    <row r="1583" spans="1:16" s="23" customFormat="1" x14ac:dyDescent="0.2">
      <c r="A1583" t="s">
        <v>489</v>
      </c>
      <c r="B1583" t="s">
        <v>490</v>
      </c>
      <c r="C1583" t="s">
        <v>2</v>
      </c>
      <c r="D1583" t="s">
        <v>210</v>
      </c>
      <c r="E1583" t="s">
        <v>211</v>
      </c>
      <c r="F1583" s="2">
        <v>5500000</v>
      </c>
      <c r="G1583" s="2">
        <v>5500000</v>
      </c>
      <c r="H1583" s="2">
        <v>5500000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5500000</v>
      </c>
      <c r="O1583" s="2">
        <v>5500000</v>
      </c>
      <c r="P1583" s="18">
        <f t="shared" si="40"/>
        <v>0</v>
      </c>
    </row>
    <row r="1584" spans="1:16" s="23" customFormat="1" x14ac:dyDescent="0.2">
      <c r="A1584" t="s">
        <v>489</v>
      </c>
      <c r="B1584" t="s">
        <v>490</v>
      </c>
      <c r="C1584" t="s">
        <v>2</v>
      </c>
      <c r="D1584" t="s">
        <v>220</v>
      </c>
      <c r="E1584" t="s">
        <v>221</v>
      </c>
      <c r="F1584" s="2">
        <v>5000000</v>
      </c>
      <c r="G1584" s="2">
        <v>10000000</v>
      </c>
      <c r="H1584" s="2">
        <v>7081132.5899999999</v>
      </c>
      <c r="I1584" s="2">
        <v>0</v>
      </c>
      <c r="J1584" s="2">
        <v>0</v>
      </c>
      <c r="K1584" s="2">
        <v>0</v>
      </c>
      <c r="L1584" s="2">
        <v>2118450.83</v>
      </c>
      <c r="M1584" s="2">
        <v>2118450.83</v>
      </c>
      <c r="N1584" s="2">
        <v>7881549.1699999999</v>
      </c>
      <c r="O1584" s="2">
        <v>4962681.76</v>
      </c>
      <c r="P1584" s="18">
        <f t="shared" si="40"/>
        <v>0.21184508300000002</v>
      </c>
    </row>
    <row r="1585" spans="1:16" s="23" customFormat="1" x14ac:dyDescent="0.2">
      <c r="A1585" t="s">
        <v>489</v>
      </c>
      <c r="B1585" t="s">
        <v>490</v>
      </c>
      <c r="C1585" t="s">
        <v>2</v>
      </c>
      <c r="D1585" t="s">
        <v>222</v>
      </c>
      <c r="E1585" t="s">
        <v>223</v>
      </c>
      <c r="F1585" s="2">
        <v>5000000</v>
      </c>
      <c r="G1585" s="2">
        <v>10000000</v>
      </c>
      <c r="H1585" s="2">
        <v>7081132.5899999999</v>
      </c>
      <c r="I1585" s="2">
        <v>0</v>
      </c>
      <c r="J1585" s="2">
        <v>0</v>
      </c>
      <c r="K1585" s="2">
        <v>0</v>
      </c>
      <c r="L1585" s="2">
        <v>2118450.83</v>
      </c>
      <c r="M1585" s="2">
        <v>2118450.83</v>
      </c>
      <c r="N1585" s="2">
        <v>7881549.1699999999</v>
      </c>
      <c r="O1585" s="2">
        <v>4962681.76</v>
      </c>
      <c r="P1585" s="18">
        <f t="shared" si="40"/>
        <v>0.21184508300000002</v>
      </c>
    </row>
    <row r="1586" spans="1:16" s="23" customFormat="1" x14ac:dyDescent="0.2">
      <c r="A1586" t="s">
        <v>489</v>
      </c>
      <c r="B1586" t="s">
        <v>490</v>
      </c>
      <c r="C1586" t="s">
        <v>2</v>
      </c>
      <c r="D1586" t="s">
        <v>224</v>
      </c>
      <c r="E1586" t="s">
        <v>225</v>
      </c>
      <c r="F1586" s="2">
        <v>50130000</v>
      </c>
      <c r="G1586" s="2">
        <v>53130000</v>
      </c>
      <c r="H1586" s="2">
        <v>51630000</v>
      </c>
      <c r="I1586" s="2">
        <v>0</v>
      </c>
      <c r="J1586" s="2">
        <v>0</v>
      </c>
      <c r="K1586" s="2">
        <v>0</v>
      </c>
      <c r="L1586" s="2">
        <v>49823678.520000003</v>
      </c>
      <c r="M1586" s="2">
        <v>49823678.520000003</v>
      </c>
      <c r="N1586" s="2">
        <v>3306321.48</v>
      </c>
      <c r="O1586" s="2">
        <v>1806321.48</v>
      </c>
      <c r="P1586" s="18">
        <f t="shared" si="40"/>
        <v>0.93776921739130437</v>
      </c>
    </row>
    <row r="1587" spans="1:16" s="23" customFormat="1" x14ac:dyDescent="0.2">
      <c r="A1587" t="s">
        <v>489</v>
      </c>
      <c r="B1587" t="s">
        <v>490</v>
      </c>
      <c r="C1587" t="s">
        <v>2</v>
      </c>
      <c r="D1587" t="s">
        <v>499</v>
      </c>
      <c r="E1587" t="s">
        <v>500</v>
      </c>
      <c r="F1587" s="2">
        <v>50130000</v>
      </c>
      <c r="G1587" s="2">
        <v>53130000</v>
      </c>
      <c r="H1587" s="2">
        <v>51630000</v>
      </c>
      <c r="I1587" s="2">
        <v>0</v>
      </c>
      <c r="J1587" s="2">
        <v>0</v>
      </c>
      <c r="K1587" s="2">
        <v>0</v>
      </c>
      <c r="L1587" s="2">
        <v>49823678.520000003</v>
      </c>
      <c r="M1587" s="2">
        <v>49823678.520000003</v>
      </c>
      <c r="N1587" s="2">
        <v>3306321.48</v>
      </c>
      <c r="O1587" s="2">
        <v>1806321.48</v>
      </c>
      <c r="P1587" s="18">
        <f t="shared" si="40"/>
        <v>0.93776921739130437</v>
      </c>
    </row>
    <row r="1588" spans="1:16" s="23" customFormat="1" x14ac:dyDescent="0.2">
      <c r="A1588" s="57" t="s">
        <v>501</v>
      </c>
      <c r="B1588" s="57" t="s">
        <v>502</v>
      </c>
      <c r="C1588" s="57" t="s">
        <v>2</v>
      </c>
      <c r="D1588" s="57" t="s">
        <v>3</v>
      </c>
      <c r="E1588" s="57" t="s">
        <v>3</v>
      </c>
      <c r="F1588" s="58">
        <v>1025972729</v>
      </c>
      <c r="G1588" s="58">
        <v>1065972729</v>
      </c>
      <c r="H1588" s="58">
        <v>998185767.65999997</v>
      </c>
      <c r="I1588" s="58">
        <v>0</v>
      </c>
      <c r="J1588" s="58">
        <v>0</v>
      </c>
      <c r="K1588" s="58">
        <v>0</v>
      </c>
      <c r="L1588" s="58">
        <v>668408764.76999998</v>
      </c>
      <c r="M1588" s="58">
        <v>666821246.33000004</v>
      </c>
      <c r="N1588" s="58">
        <v>397563964.23000002</v>
      </c>
      <c r="O1588" s="58">
        <v>329777002.88999999</v>
      </c>
      <c r="P1588" s="60">
        <f t="shared" si="40"/>
        <v>0.62704114897671082</v>
      </c>
    </row>
    <row r="1589" spans="1:16" s="23" customFormat="1" x14ac:dyDescent="0.2">
      <c r="A1589" s="5" t="s">
        <v>501</v>
      </c>
      <c r="B1589" s="5" t="s">
        <v>502</v>
      </c>
      <c r="C1589" s="5" t="s">
        <v>2</v>
      </c>
      <c r="D1589" s="5" t="s">
        <v>6</v>
      </c>
      <c r="E1589" s="5" t="s">
        <v>7</v>
      </c>
      <c r="F1589" s="6">
        <v>275027703</v>
      </c>
      <c r="G1589" s="6">
        <v>275027703</v>
      </c>
      <c r="H1589" s="6">
        <v>275027703</v>
      </c>
      <c r="I1589" s="6">
        <v>0</v>
      </c>
      <c r="J1589" s="6">
        <v>0</v>
      </c>
      <c r="K1589" s="6">
        <v>0</v>
      </c>
      <c r="L1589" s="6">
        <v>160458389.86000001</v>
      </c>
      <c r="M1589" s="6">
        <v>158916071.41999999</v>
      </c>
      <c r="N1589" s="6">
        <v>114569313.14</v>
      </c>
      <c r="O1589" s="6">
        <v>114569313.14</v>
      </c>
      <c r="P1589" s="34">
        <f t="shared" si="40"/>
        <v>0.58342628073361769</v>
      </c>
    </row>
    <row r="1590" spans="1:16" s="23" customFormat="1" x14ac:dyDescent="0.2">
      <c r="A1590" t="s">
        <v>501</v>
      </c>
      <c r="B1590" t="s">
        <v>502</v>
      </c>
      <c r="C1590" t="s">
        <v>2</v>
      </c>
      <c r="D1590" t="s">
        <v>8</v>
      </c>
      <c r="E1590" t="s">
        <v>9</v>
      </c>
      <c r="F1590" s="2">
        <v>113735950</v>
      </c>
      <c r="G1590" s="2">
        <v>113735950</v>
      </c>
      <c r="H1590" s="2">
        <v>113735950</v>
      </c>
      <c r="I1590" s="2">
        <v>0</v>
      </c>
      <c r="J1590" s="2">
        <v>0</v>
      </c>
      <c r="K1590" s="2">
        <v>0</v>
      </c>
      <c r="L1590" s="2">
        <v>89001332.420000002</v>
      </c>
      <c r="M1590" s="2">
        <v>89001332.420000002</v>
      </c>
      <c r="N1590" s="2">
        <v>24734617.579999998</v>
      </c>
      <c r="O1590" s="2">
        <v>24734617.579999998</v>
      </c>
      <c r="P1590" s="18">
        <f t="shared" si="40"/>
        <v>0.78252595085370991</v>
      </c>
    </row>
    <row r="1591" spans="1:16" s="23" customFormat="1" x14ac:dyDescent="0.2">
      <c r="A1591" t="s">
        <v>501</v>
      </c>
      <c r="B1591" t="s">
        <v>502</v>
      </c>
      <c r="C1591" t="s">
        <v>2</v>
      </c>
      <c r="D1591" t="s">
        <v>10</v>
      </c>
      <c r="E1591" t="s">
        <v>11</v>
      </c>
      <c r="F1591" s="2">
        <v>113735950</v>
      </c>
      <c r="G1591" s="2">
        <v>113735950</v>
      </c>
      <c r="H1591" s="2">
        <v>113735950</v>
      </c>
      <c r="I1591" s="2">
        <v>0</v>
      </c>
      <c r="J1591" s="2">
        <v>0</v>
      </c>
      <c r="K1591" s="2">
        <v>0</v>
      </c>
      <c r="L1591" s="2">
        <v>89001332.420000002</v>
      </c>
      <c r="M1591" s="2">
        <v>89001332.420000002</v>
      </c>
      <c r="N1591" s="2">
        <v>24734617.579999998</v>
      </c>
      <c r="O1591" s="2">
        <v>24734617.579999998</v>
      </c>
      <c r="P1591" s="18">
        <f t="shared" si="40"/>
        <v>0.78252595085370991</v>
      </c>
    </row>
    <row r="1592" spans="1:16" s="23" customFormat="1" x14ac:dyDescent="0.2">
      <c r="A1592" t="s">
        <v>501</v>
      </c>
      <c r="B1592" t="s">
        <v>502</v>
      </c>
      <c r="C1592" t="s">
        <v>2</v>
      </c>
      <c r="D1592" t="s">
        <v>14</v>
      </c>
      <c r="E1592" t="s">
        <v>15</v>
      </c>
      <c r="F1592" s="2">
        <v>5000000</v>
      </c>
      <c r="G1592" s="2">
        <v>5000000</v>
      </c>
      <c r="H1592" s="2">
        <v>5000000</v>
      </c>
      <c r="I1592" s="2">
        <v>0</v>
      </c>
      <c r="J1592" s="2">
        <v>0</v>
      </c>
      <c r="K1592" s="2">
        <v>0</v>
      </c>
      <c r="L1592" s="2">
        <v>2046216.88</v>
      </c>
      <c r="M1592" s="2">
        <v>2046216.88</v>
      </c>
      <c r="N1592" s="2">
        <v>2953783.12</v>
      </c>
      <c r="O1592" s="2">
        <v>2953783.12</v>
      </c>
      <c r="P1592" s="18">
        <f t="shared" si="40"/>
        <v>0.40924337599999999</v>
      </c>
    </row>
    <row r="1593" spans="1:16" s="23" customFormat="1" x14ac:dyDescent="0.2">
      <c r="A1593" t="s">
        <v>501</v>
      </c>
      <c r="B1593" t="s">
        <v>502</v>
      </c>
      <c r="C1593" t="s">
        <v>2</v>
      </c>
      <c r="D1593" t="s">
        <v>16</v>
      </c>
      <c r="E1593" t="s">
        <v>17</v>
      </c>
      <c r="F1593" s="2">
        <v>5000000</v>
      </c>
      <c r="G1593" s="2">
        <v>5000000</v>
      </c>
      <c r="H1593" s="2">
        <v>5000000</v>
      </c>
      <c r="I1593" s="2">
        <v>0</v>
      </c>
      <c r="J1593" s="2">
        <v>0</v>
      </c>
      <c r="K1593" s="2">
        <v>0</v>
      </c>
      <c r="L1593" s="2">
        <v>2046216.88</v>
      </c>
      <c r="M1593" s="2">
        <v>2046216.88</v>
      </c>
      <c r="N1593" s="2">
        <v>2953783.12</v>
      </c>
      <c r="O1593" s="2">
        <v>2953783.12</v>
      </c>
      <c r="P1593" s="18">
        <f t="shared" si="40"/>
        <v>0.40924337599999999</v>
      </c>
    </row>
    <row r="1594" spans="1:16" s="23" customFormat="1" x14ac:dyDescent="0.2">
      <c r="A1594" t="s">
        <v>501</v>
      </c>
      <c r="B1594" t="s">
        <v>502</v>
      </c>
      <c r="C1594" t="s">
        <v>2</v>
      </c>
      <c r="D1594" t="s">
        <v>18</v>
      </c>
      <c r="E1594" t="s">
        <v>19</v>
      </c>
      <c r="F1594" s="2">
        <v>109478471</v>
      </c>
      <c r="G1594" s="2">
        <v>109478471</v>
      </c>
      <c r="H1594" s="2">
        <v>109478471</v>
      </c>
      <c r="I1594" s="2">
        <v>0</v>
      </c>
      <c r="J1594" s="2">
        <v>0</v>
      </c>
      <c r="K1594" s="2">
        <v>0</v>
      </c>
      <c r="L1594" s="2">
        <v>43790568.100000001</v>
      </c>
      <c r="M1594" s="2">
        <v>42248249.659999996</v>
      </c>
      <c r="N1594" s="2">
        <v>65687902.899999999</v>
      </c>
      <c r="O1594" s="2">
        <v>65687902.899999999</v>
      </c>
      <c r="P1594" s="18">
        <f t="shared" si="40"/>
        <v>0.39999250720262619</v>
      </c>
    </row>
    <row r="1595" spans="1:16" s="23" customFormat="1" x14ac:dyDescent="0.2">
      <c r="A1595" t="s">
        <v>501</v>
      </c>
      <c r="B1595" t="s">
        <v>502</v>
      </c>
      <c r="C1595" t="s">
        <v>2</v>
      </c>
      <c r="D1595" t="s">
        <v>20</v>
      </c>
      <c r="E1595" t="s">
        <v>21</v>
      </c>
      <c r="F1595" s="2">
        <v>45135000</v>
      </c>
      <c r="G1595" s="2">
        <v>45135000</v>
      </c>
      <c r="H1595" s="2">
        <v>45135000</v>
      </c>
      <c r="I1595" s="2">
        <v>0</v>
      </c>
      <c r="J1595" s="2">
        <v>0</v>
      </c>
      <c r="K1595" s="2">
        <v>0</v>
      </c>
      <c r="L1595" s="2">
        <v>13490899.93</v>
      </c>
      <c r="M1595" s="2">
        <v>12974345.800000001</v>
      </c>
      <c r="N1595" s="2">
        <v>31644100.07</v>
      </c>
      <c r="O1595" s="2">
        <v>31644100.07</v>
      </c>
      <c r="P1595" s="18">
        <f t="shared" si="40"/>
        <v>0.29890107300321256</v>
      </c>
    </row>
    <row r="1596" spans="1:16" s="23" customFormat="1" x14ac:dyDescent="0.2">
      <c r="A1596" t="s">
        <v>501</v>
      </c>
      <c r="B1596" t="s">
        <v>502</v>
      </c>
      <c r="C1596" t="s">
        <v>2</v>
      </c>
      <c r="D1596" t="s">
        <v>22</v>
      </c>
      <c r="E1596" t="s">
        <v>23</v>
      </c>
      <c r="F1596" s="2">
        <v>25447050</v>
      </c>
      <c r="G1596" s="2">
        <v>25447050</v>
      </c>
      <c r="H1596" s="2">
        <v>25447050</v>
      </c>
      <c r="I1596" s="2">
        <v>0</v>
      </c>
      <c r="J1596" s="2">
        <v>0</v>
      </c>
      <c r="K1596" s="2">
        <v>0</v>
      </c>
      <c r="L1596" s="2">
        <v>17234630.420000002</v>
      </c>
      <c r="M1596" s="2">
        <v>16371580.42</v>
      </c>
      <c r="N1596" s="2">
        <v>8212419.5800000001</v>
      </c>
      <c r="O1596" s="2">
        <v>8212419.5800000001</v>
      </c>
      <c r="P1596" s="18">
        <f t="shared" si="40"/>
        <v>0.67727419956340718</v>
      </c>
    </row>
    <row r="1597" spans="1:16" s="23" customFormat="1" x14ac:dyDescent="0.2">
      <c r="A1597" t="s">
        <v>501</v>
      </c>
      <c r="B1597" t="s">
        <v>502</v>
      </c>
      <c r="C1597" t="s">
        <v>2</v>
      </c>
      <c r="D1597" t="s">
        <v>24</v>
      </c>
      <c r="E1597" t="s">
        <v>25</v>
      </c>
      <c r="F1597" s="2">
        <v>15809441</v>
      </c>
      <c r="G1597" s="2">
        <v>15809441</v>
      </c>
      <c r="H1597" s="2">
        <v>15809441</v>
      </c>
      <c r="I1597" s="2">
        <v>0</v>
      </c>
      <c r="J1597" s="2">
        <v>0</v>
      </c>
      <c r="K1597" s="2">
        <v>0</v>
      </c>
      <c r="L1597" s="2">
        <v>9855789.3699999992</v>
      </c>
      <c r="M1597" s="2">
        <v>9855789.3699999992</v>
      </c>
      <c r="N1597" s="2">
        <v>5953651.6299999999</v>
      </c>
      <c r="O1597" s="2">
        <v>5953651.6299999999</v>
      </c>
      <c r="P1597" s="18">
        <f t="shared" si="40"/>
        <v>0.62341162916512982</v>
      </c>
    </row>
    <row r="1598" spans="1:16" s="23" customFormat="1" x14ac:dyDescent="0.2">
      <c r="A1598" t="s">
        <v>501</v>
      </c>
      <c r="B1598" t="s">
        <v>502</v>
      </c>
      <c r="C1598" t="s">
        <v>2</v>
      </c>
      <c r="D1598" t="s">
        <v>26</v>
      </c>
      <c r="E1598" t="s">
        <v>27</v>
      </c>
      <c r="F1598" s="2">
        <v>5300000</v>
      </c>
      <c r="G1598" s="2">
        <v>5300000</v>
      </c>
      <c r="H1598" s="2">
        <v>5300000</v>
      </c>
      <c r="I1598" s="2">
        <v>0</v>
      </c>
      <c r="J1598" s="2">
        <v>0</v>
      </c>
      <c r="K1598" s="2">
        <v>0</v>
      </c>
      <c r="L1598" s="2">
        <v>3209248.38</v>
      </c>
      <c r="M1598" s="2">
        <v>3046534.07</v>
      </c>
      <c r="N1598" s="2">
        <v>2090751.62</v>
      </c>
      <c r="O1598" s="2">
        <v>2090751.62</v>
      </c>
      <c r="P1598" s="18">
        <f t="shared" si="40"/>
        <v>0.60551856226415091</v>
      </c>
    </row>
    <row r="1599" spans="1:16" s="23" customFormat="1" x14ac:dyDescent="0.2">
      <c r="A1599" t="s">
        <v>501</v>
      </c>
      <c r="B1599" t="s">
        <v>502</v>
      </c>
      <c r="C1599" t="s">
        <v>28</v>
      </c>
      <c r="D1599" t="s">
        <v>29</v>
      </c>
      <c r="E1599" t="s">
        <v>30</v>
      </c>
      <c r="F1599" s="2">
        <v>17786980</v>
      </c>
      <c r="G1599" s="2">
        <v>17786980</v>
      </c>
      <c r="H1599" s="2">
        <v>17786980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17786980</v>
      </c>
      <c r="O1599" s="2">
        <v>17786980</v>
      </c>
      <c r="P1599" s="18">
        <f t="shared" si="40"/>
        <v>0</v>
      </c>
    </row>
    <row r="1600" spans="1:16" s="23" customFormat="1" x14ac:dyDescent="0.2">
      <c r="A1600" t="s">
        <v>501</v>
      </c>
      <c r="B1600" t="s">
        <v>502</v>
      </c>
      <c r="C1600" t="s">
        <v>2</v>
      </c>
      <c r="D1600" t="s">
        <v>31</v>
      </c>
      <c r="E1600" t="s">
        <v>32</v>
      </c>
      <c r="F1600" s="2">
        <v>20906641</v>
      </c>
      <c r="G1600" s="2">
        <v>20906641</v>
      </c>
      <c r="H1600" s="2">
        <v>20906641</v>
      </c>
      <c r="I1600" s="2">
        <v>0</v>
      </c>
      <c r="J1600" s="2">
        <v>0</v>
      </c>
      <c r="K1600" s="2">
        <v>0</v>
      </c>
      <c r="L1600" s="2">
        <v>11910322.83</v>
      </c>
      <c r="M1600" s="2">
        <v>11910322.83</v>
      </c>
      <c r="N1600" s="2">
        <v>8996318.1699999999</v>
      </c>
      <c r="O1600" s="2">
        <v>8996318.1699999999</v>
      </c>
      <c r="P1600" s="18">
        <f t="shared" si="40"/>
        <v>0.5696908857812214</v>
      </c>
    </row>
    <row r="1601" spans="1:16" s="23" customFormat="1" x14ac:dyDescent="0.2">
      <c r="A1601" t="s">
        <v>501</v>
      </c>
      <c r="B1601" t="s">
        <v>502</v>
      </c>
      <c r="C1601" t="s">
        <v>2</v>
      </c>
      <c r="D1601" t="s">
        <v>503</v>
      </c>
      <c r="E1601" t="s">
        <v>292</v>
      </c>
      <c r="F1601" s="2">
        <v>19834506</v>
      </c>
      <c r="G1601" s="2">
        <v>19834506</v>
      </c>
      <c r="H1601" s="2">
        <v>19834506</v>
      </c>
      <c r="I1601" s="2">
        <v>0</v>
      </c>
      <c r="J1601" s="2">
        <v>0</v>
      </c>
      <c r="K1601" s="2">
        <v>0</v>
      </c>
      <c r="L1601" s="2">
        <v>11299537.039999999</v>
      </c>
      <c r="M1601" s="2">
        <v>11299537.039999999</v>
      </c>
      <c r="N1601" s="2">
        <v>8534968.9600000009</v>
      </c>
      <c r="O1601" s="2">
        <v>8534968.9600000009</v>
      </c>
      <c r="P1601" s="18">
        <f t="shared" si="40"/>
        <v>0.56969087306737054</v>
      </c>
    </row>
    <row r="1602" spans="1:16" s="23" customFormat="1" x14ac:dyDescent="0.2">
      <c r="A1602" t="s">
        <v>501</v>
      </c>
      <c r="B1602" t="s">
        <v>502</v>
      </c>
      <c r="C1602" t="s">
        <v>2</v>
      </c>
      <c r="D1602" t="s">
        <v>504</v>
      </c>
      <c r="E1602" t="s">
        <v>294</v>
      </c>
      <c r="F1602" s="2">
        <v>1072135</v>
      </c>
      <c r="G1602" s="2">
        <v>1072135</v>
      </c>
      <c r="H1602" s="2">
        <v>1072135</v>
      </c>
      <c r="I1602" s="2">
        <v>0</v>
      </c>
      <c r="J1602" s="2">
        <v>0</v>
      </c>
      <c r="K1602" s="2">
        <v>0</v>
      </c>
      <c r="L1602" s="2">
        <v>610785.79</v>
      </c>
      <c r="M1602" s="2">
        <v>610785.79</v>
      </c>
      <c r="N1602" s="2">
        <v>461349.21</v>
      </c>
      <c r="O1602" s="2">
        <v>461349.21</v>
      </c>
      <c r="P1602" s="18">
        <f t="shared" si="40"/>
        <v>0.56969112098756225</v>
      </c>
    </row>
    <row r="1603" spans="1:16" s="23" customFormat="1" x14ac:dyDescent="0.2">
      <c r="A1603" t="s">
        <v>501</v>
      </c>
      <c r="B1603" t="s">
        <v>502</v>
      </c>
      <c r="C1603" t="s">
        <v>2</v>
      </c>
      <c r="D1603" t="s">
        <v>37</v>
      </c>
      <c r="E1603" t="s">
        <v>38</v>
      </c>
      <c r="F1603" s="2">
        <v>25906641</v>
      </c>
      <c r="G1603" s="2">
        <v>25906641</v>
      </c>
      <c r="H1603" s="2">
        <v>25906641</v>
      </c>
      <c r="I1603" s="2">
        <v>0</v>
      </c>
      <c r="J1603" s="2">
        <v>0</v>
      </c>
      <c r="K1603" s="2">
        <v>0</v>
      </c>
      <c r="L1603" s="2">
        <v>13709949.630000001</v>
      </c>
      <c r="M1603" s="2">
        <v>13709949.630000001</v>
      </c>
      <c r="N1603" s="2">
        <v>12196691.369999999</v>
      </c>
      <c r="O1603" s="2">
        <v>12196691.369999999</v>
      </c>
      <c r="P1603" s="18">
        <f t="shared" ref="P1603:P1666" si="41">L1603/G1603</f>
        <v>0.52920599123599232</v>
      </c>
    </row>
    <row r="1604" spans="1:16" s="23" customFormat="1" x14ac:dyDescent="0.2">
      <c r="A1604" t="s">
        <v>501</v>
      </c>
      <c r="B1604" t="s">
        <v>502</v>
      </c>
      <c r="C1604" t="s">
        <v>2</v>
      </c>
      <c r="D1604" t="s">
        <v>505</v>
      </c>
      <c r="E1604" t="s">
        <v>296</v>
      </c>
      <c r="F1604" s="2">
        <v>11257422</v>
      </c>
      <c r="G1604" s="2">
        <v>11257422</v>
      </c>
      <c r="H1604" s="2">
        <v>11257422</v>
      </c>
      <c r="I1604" s="2">
        <v>0</v>
      </c>
      <c r="J1604" s="2">
        <v>0</v>
      </c>
      <c r="K1604" s="2">
        <v>0</v>
      </c>
      <c r="L1604" s="2">
        <v>6413262.0300000003</v>
      </c>
      <c r="M1604" s="2">
        <v>6413262.0300000003</v>
      </c>
      <c r="N1604" s="2">
        <v>4844159.97</v>
      </c>
      <c r="O1604" s="2">
        <v>4844159.97</v>
      </c>
      <c r="P1604" s="18">
        <f t="shared" si="41"/>
        <v>0.56969189126959974</v>
      </c>
    </row>
    <row r="1605" spans="1:16" s="23" customFormat="1" x14ac:dyDescent="0.2">
      <c r="A1605" t="s">
        <v>501</v>
      </c>
      <c r="B1605" t="s">
        <v>502</v>
      </c>
      <c r="C1605" t="s">
        <v>2</v>
      </c>
      <c r="D1605" t="s">
        <v>506</v>
      </c>
      <c r="E1605" t="s">
        <v>298</v>
      </c>
      <c r="F1605" s="2">
        <v>3216406</v>
      </c>
      <c r="G1605" s="2">
        <v>6432812</v>
      </c>
      <c r="H1605" s="2">
        <v>6432812</v>
      </c>
      <c r="I1605" s="2">
        <v>0</v>
      </c>
      <c r="J1605" s="2">
        <v>0</v>
      </c>
      <c r="K1605" s="2">
        <v>0</v>
      </c>
      <c r="L1605" s="2">
        <v>3646512.03</v>
      </c>
      <c r="M1605" s="2">
        <v>3646512.03</v>
      </c>
      <c r="N1605" s="2">
        <v>2786299.97</v>
      </c>
      <c r="O1605" s="2">
        <v>2786299.97</v>
      </c>
      <c r="P1605" s="18">
        <f t="shared" si="41"/>
        <v>0.5668612777740123</v>
      </c>
    </row>
    <row r="1606" spans="1:16" s="23" customFormat="1" x14ac:dyDescent="0.2">
      <c r="A1606" t="s">
        <v>501</v>
      </c>
      <c r="B1606" t="s">
        <v>502</v>
      </c>
      <c r="C1606" t="s">
        <v>2</v>
      </c>
      <c r="D1606" t="s">
        <v>507</v>
      </c>
      <c r="E1606" t="s">
        <v>300</v>
      </c>
      <c r="F1606" s="2">
        <v>6432813</v>
      </c>
      <c r="G1606" s="2">
        <v>3216407</v>
      </c>
      <c r="H1606" s="2">
        <v>3216407</v>
      </c>
      <c r="I1606" s="2">
        <v>0</v>
      </c>
      <c r="J1606" s="2">
        <v>0</v>
      </c>
      <c r="K1606" s="2">
        <v>0</v>
      </c>
      <c r="L1606" s="2">
        <v>1850569.12</v>
      </c>
      <c r="M1606" s="2">
        <v>1850569.12</v>
      </c>
      <c r="N1606" s="2">
        <v>1365837.88</v>
      </c>
      <c r="O1606" s="2">
        <v>1365837.88</v>
      </c>
      <c r="P1606" s="18">
        <f t="shared" si="41"/>
        <v>0.57535290776322778</v>
      </c>
    </row>
    <row r="1607" spans="1:16" s="23" customFormat="1" x14ac:dyDescent="0.2">
      <c r="A1607" t="s">
        <v>501</v>
      </c>
      <c r="B1607" t="s">
        <v>502</v>
      </c>
      <c r="C1607" t="s">
        <v>2</v>
      </c>
      <c r="D1607" t="s">
        <v>508</v>
      </c>
      <c r="E1607" t="s">
        <v>46</v>
      </c>
      <c r="F1607" s="2">
        <v>5000000</v>
      </c>
      <c r="G1607" s="2">
        <v>5000000</v>
      </c>
      <c r="H1607" s="2">
        <v>5000000</v>
      </c>
      <c r="I1607" s="2">
        <v>0</v>
      </c>
      <c r="J1607" s="2">
        <v>0</v>
      </c>
      <c r="K1607" s="2">
        <v>0</v>
      </c>
      <c r="L1607" s="2">
        <v>1799606.45</v>
      </c>
      <c r="M1607" s="2">
        <v>1799606.45</v>
      </c>
      <c r="N1607" s="2">
        <v>3200393.55</v>
      </c>
      <c r="O1607" s="2">
        <v>3200393.55</v>
      </c>
      <c r="P1607" s="18">
        <f t="shared" si="41"/>
        <v>0.35992129</v>
      </c>
    </row>
    <row r="1608" spans="1:16" s="23" customFormat="1" x14ac:dyDescent="0.2">
      <c r="A1608" s="5" t="s">
        <v>501</v>
      </c>
      <c r="B1608" s="5" t="s">
        <v>502</v>
      </c>
      <c r="C1608" s="5" t="s">
        <v>2</v>
      </c>
      <c r="D1608" s="5" t="s">
        <v>47</v>
      </c>
      <c r="E1608" s="5" t="s">
        <v>48</v>
      </c>
      <c r="F1608" s="6">
        <v>459043536</v>
      </c>
      <c r="G1608" s="6">
        <v>459043536</v>
      </c>
      <c r="H1608" s="6">
        <v>422447278.39999998</v>
      </c>
      <c r="I1608" s="6">
        <v>0</v>
      </c>
      <c r="J1608" s="6">
        <v>0</v>
      </c>
      <c r="K1608" s="6">
        <v>0</v>
      </c>
      <c r="L1608" s="6">
        <v>341320434.55000001</v>
      </c>
      <c r="M1608" s="6">
        <v>341275234.55000001</v>
      </c>
      <c r="N1608" s="6">
        <v>117723101.45</v>
      </c>
      <c r="O1608" s="6">
        <v>81126843.849999994</v>
      </c>
      <c r="P1608" s="34">
        <f t="shared" si="41"/>
        <v>0.74354697927823565</v>
      </c>
    </row>
    <row r="1609" spans="1:16" s="23" customFormat="1" x14ac:dyDescent="0.2">
      <c r="A1609" t="s">
        <v>501</v>
      </c>
      <c r="B1609" t="s">
        <v>502</v>
      </c>
      <c r="C1609" t="s">
        <v>2</v>
      </c>
      <c r="D1609" t="s">
        <v>49</v>
      </c>
      <c r="E1609" t="s">
        <v>50</v>
      </c>
      <c r="F1609" s="2">
        <v>16500000</v>
      </c>
      <c r="G1609" s="2">
        <v>16500000</v>
      </c>
      <c r="H1609" s="2">
        <v>15650000</v>
      </c>
      <c r="I1609" s="2">
        <v>0</v>
      </c>
      <c r="J1609" s="2">
        <v>0</v>
      </c>
      <c r="K1609" s="2">
        <v>0</v>
      </c>
      <c r="L1609" s="2">
        <v>12818268</v>
      </c>
      <c r="M1609" s="2">
        <v>12818268</v>
      </c>
      <c r="N1609" s="2">
        <v>3681732</v>
      </c>
      <c r="O1609" s="2">
        <v>2831732</v>
      </c>
      <c r="P1609" s="18">
        <f t="shared" si="41"/>
        <v>0.77686472727272726</v>
      </c>
    </row>
    <row r="1610" spans="1:16" s="23" customFormat="1" x14ac:dyDescent="0.2">
      <c r="A1610" t="s">
        <v>501</v>
      </c>
      <c r="B1610" t="s">
        <v>502</v>
      </c>
      <c r="C1610" t="s">
        <v>2</v>
      </c>
      <c r="D1610" t="s">
        <v>263</v>
      </c>
      <c r="E1610" t="s">
        <v>264</v>
      </c>
      <c r="F1610" s="2">
        <v>15000000</v>
      </c>
      <c r="G1610" s="2">
        <v>15000000</v>
      </c>
      <c r="H1610" s="2">
        <v>14275000</v>
      </c>
      <c r="I1610" s="2">
        <v>0</v>
      </c>
      <c r="J1610" s="2">
        <v>0</v>
      </c>
      <c r="K1610" s="2">
        <v>0</v>
      </c>
      <c r="L1610" s="2">
        <v>12818268</v>
      </c>
      <c r="M1610" s="2">
        <v>12818268</v>
      </c>
      <c r="N1610" s="2">
        <v>2181732</v>
      </c>
      <c r="O1610" s="2">
        <v>1456732</v>
      </c>
      <c r="P1610" s="18">
        <f t="shared" si="41"/>
        <v>0.85455119999999996</v>
      </c>
    </row>
    <row r="1611" spans="1:16" s="23" customFormat="1" x14ac:dyDescent="0.2">
      <c r="A1611" t="s">
        <v>501</v>
      </c>
      <c r="B1611" t="s">
        <v>502</v>
      </c>
      <c r="C1611" t="s">
        <v>2</v>
      </c>
      <c r="D1611" t="s">
        <v>51</v>
      </c>
      <c r="E1611" t="s">
        <v>52</v>
      </c>
      <c r="F1611" s="2">
        <v>1500000</v>
      </c>
      <c r="G1611" s="2">
        <v>1500000</v>
      </c>
      <c r="H1611" s="2">
        <v>1375000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1500000</v>
      </c>
      <c r="O1611" s="2">
        <v>1375000</v>
      </c>
      <c r="P1611" s="18">
        <f t="shared" si="41"/>
        <v>0</v>
      </c>
    </row>
    <row r="1612" spans="1:16" s="23" customFormat="1" x14ac:dyDescent="0.2">
      <c r="A1612" t="s">
        <v>501</v>
      </c>
      <c r="B1612" t="s">
        <v>502</v>
      </c>
      <c r="C1612" t="s">
        <v>2</v>
      </c>
      <c r="D1612" t="s">
        <v>55</v>
      </c>
      <c r="E1612" t="s">
        <v>56</v>
      </c>
      <c r="F1612" s="2">
        <v>29320000</v>
      </c>
      <c r="G1612" s="2">
        <v>29320000</v>
      </c>
      <c r="H1612" s="2">
        <v>27528749.989999998</v>
      </c>
      <c r="I1612" s="2">
        <v>0</v>
      </c>
      <c r="J1612" s="2">
        <v>0</v>
      </c>
      <c r="K1612" s="2">
        <v>0</v>
      </c>
      <c r="L1612" s="2">
        <v>15778016.84</v>
      </c>
      <c r="M1612" s="2">
        <v>15778016.84</v>
      </c>
      <c r="N1612" s="2">
        <v>13541983.16</v>
      </c>
      <c r="O1612" s="2">
        <v>11750733.15</v>
      </c>
      <c r="P1612" s="18">
        <f t="shared" si="41"/>
        <v>0.53813154297407917</v>
      </c>
    </row>
    <row r="1613" spans="1:16" s="23" customFormat="1" x14ac:dyDescent="0.2">
      <c r="A1613" t="s">
        <v>501</v>
      </c>
      <c r="B1613" t="s">
        <v>502</v>
      </c>
      <c r="C1613" t="s">
        <v>2</v>
      </c>
      <c r="D1613" t="s">
        <v>57</v>
      </c>
      <c r="E1613" t="s">
        <v>58</v>
      </c>
      <c r="F1613" s="2">
        <v>990000</v>
      </c>
      <c r="G1613" s="2">
        <v>990000</v>
      </c>
      <c r="H1613" s="2">
        <v>690000</v>
      </c>
      <c r="I1613" s="2">
        <v>0</v>
      </c>
      <c r="J1613" s="2">
        <v>0</v>
      </c>
      <c r="K1613" s="2">
        <v>0</v>
      </c>
      <c r="L1613" s="2">
        <v>426674</v>
      </c>
      <c r="M1613" s="2">
        <v>426674</v>
      </c>
      <c r="N1613" s="2">
        <v>563326</v>
      </c>
      <c r="O1613" s="2">
        <v>263326</v>
      </c>
      <c r="P1613" s="18">
        <f t="shared" si="41"/>
        <v>0.43098383838383836</v>
      </c>
    </row>
    <row r="1614" spans="1:16" s="23" customFormat="1" x14ac:dyDescent="0.2">
      <c r="A1614" t="s">
        <v>501</v>
      </c>
      <c r="B1614" t="s">
        <v>502</v>
      </c>
      <c r="C1614" t="s">
        <v>2</v>
      </c>
      <c r="D1614" t="s">
        <v>59</v>
      </c>
      <c r="E1614" t="s">
        <v>60</v>
      </c>
      <c r="F1614" s="2">
        <v>11000000</v>
      </c>
      <c r="G1614" s="2">
        <v>11000000</v>
      </c>
      <c r="H1614" s="2">
        <v>10500000</v>
      </c>
      <c r="I1614" s="2">
        <v>0</v>
      </c>
      <c r="J1614" s="2">
        <v>0</v>
      </c>
      <c r="K1614" s="2">
        <v>0</v>
      </c>
      <c r="L1614" s="2">
        <v>3827212.65</v>
      </c>
      <c r="M1614" s="2">
        <v>3827212.65</v>
      </c>
      <c r="N1614" s="2">
        <v>7172787.3499999996</v>
      </c>
      <c r="O1614" s="2">
        <v>6672787.3499999996</v>
      </c>
      <c r="P1614" s="18">
        <f t="shared" si="41"/>
        <v>0.3479284227272727</v>
      </c>
    </row>
    <row r="1615" spans="1:16" s="23" customFormat="1" x14ac:dyDescent="0.2">
      <c r="A1615" t="s">
        <v>501</v>
      </c>
      <c r="B1615" t="s">
        <v>502</v>
      </c>
      <c r="C1615" t="s">
        <v>2</v>
      </c>
      <c r="D1615" t="s">
        <v>61</v>
      </c>
      <c r="E1615" t="s">
        <v>62</v>
      </c>
      <c r="F1615" s="2">
        <v>500000</v>
      </c>
      <c r="G1615" s="2">
        <v>500000</v>
      </c>
      <c r="H1615" s="2">
        <v>500000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500000</v>
      </c>
      <c r="O1615" s="2">
        <v>500000</v>
      </c>
      <c r="P1615" s="18">
        <f t="shared" si="41"/>
        <v>0</v>
      </c>
    </row>
    <row r="1616" spans="1:16" s="23" customFormat="1" x14ac:dyDescent="0.2">
      <c r="A1616" t="s">
        <v>501</v>
      </c>
      <c r="B1616" t="s">
        <v>502</v>
      </c>
      <c r="C1616" t="s">
        <v>2</v>
      </c>
      <c r="D1616" t="s">
        <v>63</v>
      </c>
      <c r="E1616" t="s">
        <v>64</v>
      </c>
      <c r="F1616" s="2">
        <v>10560000</v>
      </c>
      <c r="G1616" s="2">
        <v>10560000</v>
      </c>
      <c r="H1616" s="2">
        <v>10102499.99</v>
      </c>
      <c r="I1616" s="2">
        <v>0</v>
      </c>
      <c r="J1616" s="2">
        <v>0</v>
      </c>
      <c r="K1616" s="2">
        <v>0</v>
      </c>
      <c r="L1616" s="2">
        <v>7385484.3399999999</v>
      </c>
      <c r="M1616" s="2">
        <v>7385484.3399999999</v>
      </c>
      <c r="N1616" s="2">
        <v>3174515.66</v>
      </c>
      <c r="O1616" s="2">
        <v>2717015.65</v>
      </c>
      <c r="P1616" s="18">
        <f t="shared" si="41"/>
        <v>0.69938298674242427</v>
      </c>
    </row>
    <row r="1617" spans="1:16" s="23" customFormat="1" x14ac:dyDescent="0.2">
      <c r="A1617" t="s">
        <v>501</v>
      </c>
      <c r="B1617" t="s">
        <v>502</v>
      </c>
      <c r="C1617" t="s">
        <v>2</v>
      </c>
      <c r="D1617" t="s">
        <v>65</v>
      </c>
      <c r="E1617" t="s">
        <v>66</v>
      </c>
      <c r="F1617" s="2">
        <v>6270000</v>
      </c>
      <c r="G1617" s="2">
        <v>6270000</v>
      </c>
      <c r="H1617" s="2">
        <v>5736250</v>
      </c>
      <c r="I1617" s="2">
        <v>0</v>
      </c>
      <c r="J1617" s="2">
        <v>0</v>
      </c>
      <c r="K1617" s="2">
        <v>0</v>
      </c>
      <c r="L1617" s="2">
        <v>4138645.85</v>
      </c>
      <c r="M1617" s="2">
        <v>4138645.85</v>
      </c>
      <c r="N1617" s="2">
        <v>2131354.15</v>
      </c>
      <c r="O1617" s="2">
        <v>1597604.15</v>
      </c>
      <c r="P1617" s="18">
        <f t="shared" si="41"/>
        <v>0.66007110845295058</v>
      </c>
    </row>
    <row r="1618" spans="1:16" s="23" customFormat="1" x14ac:dyDescent="0.2">
      <c r="A1618" t="s">
        <v>501</v>
      </c>
      <c r="B1618" t="s">
        <v>502</v>
      </c>
      <c r="C1618" t="s">
        <v>2</v>
      </c>
      <c r="D1618" t="s">
        <v>67</v>
      </c>
      <c r="E1618" t="s">
        <v>68</v>
      </c>
      <c r="F1618" s="2">
        <v>2842000</v>
      </c>
      <c r="G1618" s="2">
        <v>3342000</v>
      </c>
      <c r="H1618" s="2">
        <v>3042000</v>
      </c>
      <c r="I1618" s="2">
        <v>0</v>
      </c>
      <c r="J1618" s="2">
        <v>0</v>
      </c>
      <c r="K1618" s="2">
        <v>0</v>
      </c>
      <c r="L1618" s="2">
        <v>2519681.5099999998</v>
      </c>
      <c r="M1618" s="2">
        <v>2519681.5099999998</v>
      </c>
      <c r="N1618" s="2">
        <v>822318.49</v>
      </c>
      <c r="O1618" s="2">
        <v>522318.49</v>
      </c>
      <c r="P1618" s="18">
        <f t="shared" si="41"/>
        <v>0.75394419808497903</v>
      </c>
    </row>
    <row r="1619" spans="1:16" s="23" customFormat="1" x14ac:dyDescent="0.2">
      <c r="A1619" t="s">
        <v>501</v>
      </c>
      <c r="B1619" t="s">
        <v>502</v>
      </c>
      <c r="C1619" t="s">
        <v>2</v>
      </c>
      <c r="D1619" t="s">
        <v>69</v>
      </c>
      <c r="E1619" t="s">
        <v>70</v>
      </c>
      <c r="F1619" s="2">
        <v>400000</v>
      </c>
      <c r="G1619" s="2">
        <v>400000</v>
      </c>
      <c r="H1619" s="2">
        <v>350000</v>
      </c>
      <c r="I1619" s="2">
        <v>0</v>
      </c>
      <c r="J1619" s="2">
        <v>0</v>
      </c>
      <c r="K1619" s="2">
        <v>0</v>
      </c>
      <c r="L1619" s="2">
        <v>102102</v>
      </c>
      <c r="M1619" s="2">
        <v>102102</v>
      </c>
      <c r="N1619" s="2">
        <v>297898</v>
      </c>
      <c r="O1619" s="2">
        <v>247898</v>
      </c>
      <c r="P1619" s="18">
        <f t="shared" si="41"/>
        <v>0.25525500000000001</v>
      </c>
    </row>
    <row r="1620" spans="1:16" s="23" customFormat="1" x14ac:dyDescent="0.2">
      <c r="A1620" t="s">
        <v>501</v>
      </c>
      <c r="B1620" t="s">
        <v>502</v>
      </c>
      <c r="C1620" t="s">
        <v>2</v>
      </c>
      <c r="D1620" t="s">
        <v>71</v>
      </c>
      <c r="E1620" t="s">
        <v>72</v>
      </c>
      <c r="F1620" s="2">
        <v>100000</v>
      </c>
      <c r="G1620" s="2">
        <v>100000</v>
      </c>
      <c r="H1620" s="2">
        <v>100000</v>
      </c>
      <c r="I1620" s="2">
        <v>0</v>
      </c>
      <c r="J1620" s="2">
        <v>0</v>
      </c>
      <c r="K1620" s="2">
        <v>0</v>
      </c>
      <c r="L1620" s="2">
        <v>99993.38</v>
      </c>
      <c r="M1620" s="2">
        <v>99993.38</v>
      </c>
      <c r="N1620" s="2">
        <v>6.62</v>
      </c>
      <c r="O1620" s="2">
        <v>6.62</v>
      </c>
      <c r="P1620" s="18">
        <f t="shared" si="41"/>
        <v>0.99993380000000009</v>
      </c>
    </row>
    <row r="1621" spans="1:16" s="23" customFormat="1" x14ac:dyDescent="0.2">
      <c r="A1621" t="s">
        <v>501</v>
      </c>
      <c r="B1621" t="s">
        <v>502</v>
      </c>
      <c r="C1621" t="s">
        <v>2</v>
      </c>
      <c r="D1621" t="s">
        <v>75</v>
      </c>
      <c r="E1621" t="s">
        <v>741</v>
      </c>
      <c r="F1621" s="2">
        <v>2342000</v>
      </c>
      <c r="G1621" s="2">
        <v>2842000</v>
      </c>
      <c r="H1621" s="2">
        <v>2592000</v>
      </c>
      <c r="I1621" s="2">
        <v>0</v>
      </c>
      <c r="J1621" s="2">
        <v>0</v>
      </c>
      <c r="K1621" s="2">
        <v>0</v>
      </c>
      <c r="L1621" s="2">
        <v>2317586.13</v>
      </c>
      <c r="M1621" s="2">
        <v>2317586.13</v>
      </c>
      <c r="N1621" s="2">
        <v>524413.87</v>
      </c>
      <c r="O1621" s="2">
        <v>274413.87</v>
      </c>
      <c r="P1621" s="18">
        <f t="shared" si="41"/>
        <v>0.81547717452498236</v>
      </c>
    </row>
    <row r="1622" spans="1:16" s="23" customFormat="1" x14ac:dyDescent="0.2">
      <c r="A1622" t="s">
        <v>501</v>
      </c>
      <c r="B1622" t="s">
        <v>502</v>
      </c>
      <c r="C1622" t="s">
        <v>2</v>
      </c>
      <c r="D1622" t="s">
        <v>76</v>
      </c>
      <c r="E1622" t="s">
        <v>77</v>
      </c>
      <c r="F1622" s="2">
        <v>331112500</v>
      </c>
      <c r="G1622" s="2">
        <v>328292500</v>
      </c>
      <c r="H1622" s="2">
        <v>300663621.91000003</v>
      </c>
      <c r="I1622" s="2">
        <v>0</v>
      </c>
      <c r="J1622" s="2">
        <v>0</v>
      </c>
      <c r="K1622" s="2">
        <v>0</v>
      </c>
      <c r="L1622" s="2">
        <v>257646742.81999999</v>
      </c>
      <c r="M1622" s="2">
        <v>257646742.81999999</v>
      </c>
      <c r="N1622" s="2">
        <v>70645757.180000007</v>
      </c>
      <c r="O1622" s="2">
        <v>43016879.090000004</v>
      </c>
      <c r="P1622" s="18">
        <f t="shared" si="41"/>
        <v>0.78480849492449567</v>
      </c>
    </row>
    <row r="1623" spans="1:16" s="23" customFormat="1" x14ac:dyDescent="0.2">
      <c r="A1623" t="s">
        <v>501</v>
      </c>
      <c r="B1623" t="s">
        <v>502</v>
      </c>
      <c r="C1623" t="s">
        <v>2</v>
      </c>
      <c r="D1623" t="s">
        <v>84</v>
      </c>
      <c r="E1623" t="s">
        <v>85</v>
      </c>
      <c r="F1623" s="2">
        <v>100000000</v>
      </c>
      <c r="G1623" s="2">
        <v>112500000</v>
      </c>
      <c r="H1623" s="2">
        <v>101162500</v>
      </c>
      <c r="I1623" s="2">
        <v>0</v>
      </c>
      <c r="J1623" s="2">
        <v>0</v>
      </c>
      <c r="K1623" s="2">
        <v>0</v>
      </c>
      <c r="L1623" s="2">
        <v>82654478.390000001</v>
      </c>
      <c r="M1623" s="2">
        <v>82654478.390000001</v>
      </c>
      <c r="N1623" s="2">
        <v>29845521.609999999</v>
      </c>
      <c r="O1623" s="2">
        <v>18508021.609999999</v>
      </c>
      <c r="P1623" s="18">
        <f t="shared" si="41"/>
        <v>0.73470647457777782</v>
      </c>
    </row>
    <row r="1624" spans="1:16" s="23" customFormat="1" x14ac:dyDescent="0.2">
      <c r="A1624" t="s">
        <v>501</v>
      </c>
      <c r="B1624" t="s">
        <v>502</v>
      </c>
      <c r="C1624" t="s">
        <v>2</v>
      </c>
      <c r="D1624" t="s">
        <v>86</v>
      </c>
      <c r="E1624" t="s">
        <v>87</v>
      </c>
      <c r="F1624" s="2">
        <v>231112500</v>
      </c>
      <c r="G1624" s="2">
        <v>215792500</v>
      </c>
      <c r="H1624" s="2">
        <v>199501121.91</v>
      </c>
      <c r="I1624" s="2">
        <v>0</v>
      </c>
      <c r="J1624" s="2">
        <v>0</v>
      </c>
      <c r="K1624" s="2">
        <v>0</v>
      </c>
      <c r="L1624" s="2">
        <v>174992264.43000001</v>
      </c>
      <c r="M1624" s="2">
        <v>174992264.43000001</v>
      </c>
      <c r="N1624" s="2">
        <v>40800235.57</v>
      </c>
      <c r="O1624" s="2">
        <v>24508857.48</v>
      </c>
      <c r="P1624" s="18">
        <f t="shared" si="41"/>
        <v>0.81092838921649268</v>
      </c>
    </row>
    <row r="1625" spans="1:16" s="23" customFormat="1" x14ac:dyDescent="0.2">
      <c r="A1625" t="s">
        <v>501</v>
      </c>
      <c r="B1625" t="s">
        <v>502</v>
      </c>
      <c r="C1625" t="s">
        <v>2</v>
      </c>
      <c r="D1625" t="s">
        <v>88</v>
      </c>
      <c r="E1625" t="s">
        <v>89</v>
      </c>
      <c r="F1625" s="2">
        <v>13400000</v>
      </c>
      <c r="G1625" s="2">
        <v>13400000</v>
      </c>
      <c r="H1625" s="2">
        <v>12265000</v>
      </c>
      <c r="I1625" s="2">
        <v>0</v>
      </c>
      <c r="J1625" s="2">
        <v>0</v>
      </c>
      <c r="K1625" s="2">
        <v>0</v>
      </c>
      <c r="L1625" s="2">
        <v>8391361.1799999997</v>
      </c>
      <c r="M1625" s="2">
        <v>8391361.1799999997</v>
      </c>
      <c r="N1625" s="2">
        <v>5008638.82</v>
      </c>
      <c r="O1625" s="2">
        <v>3873638.82</v>
      </c>
      <c r="P1625" s="18">
        <f t="shared" si="41"/>
        <v>0.62622098358208955</v>
      </c>
    </row>
    <row r="1626" spans="1:16" s="23" customFormat="1" x14ac:dyDescent="0.2">
      <c r="A1626" t="s">
        <v>501</v>
      </c>
      <c r="B1626" t="s">
        <v>502</v>
      </c>
      <c r="C1626" t="s">
        <v>2</v>
      </c>
      <c r="D1626" t="s">
        <v>90</v>
      </c>
      <c r="E1626" t="s">
        <v>91</v>
      </c>
      <c r="F1626" s="2">
        <v>400000</v>
      </c>
      <c r="G1626" s="2">
        <v>400000</v>
      </c>
      <c r="H1626" s="2">
        <v>365000</v>
      </c>
      <c r="I1626" s="2">
        <v>0</v>
      </c>
      <c r="J1626" s="2">
        <v>0</v>
      </c>
      <c r="K1626" s="2">
        <v>0</v>
      </c>
      <c r="L1626" s="2">
        <v>14680</v>
      </c>
      <c r="M1626" s="2">
        <v>14680</v>
      </c>
      <c r="N1626" s="2">
        <v>385320</v>
      </c>
      <c r="O1626" s="2">
        <v>350320</v>
      </c>
      <c r="P1626" s="18">
        <f t="shared" si="41"/>
        <v>3.6700000000000003E-2</v>
      </c>
    </row>
    <row r="1627" spans="1:16" s="23" customFormat="1" x14ac:dyDescent="0.2">
      <c r="A1627" t="s">
        <v>501</v>
      </c>
      <c r="B1627" t="s">
        <v>502</v>
      </c>
      <c r="C1627" t="s">
        <v>2</v>
      </c>
      <c r="D1627" t="s">
        <v>92</v>
      </c>
      <c r="E1627" t="s">
        <v>93</v>
      </c>
      <c r="F1627" s="2">
        <v>1500000</v>
      </c>
      <c r="G1627" s="2">
        <v>1500000</v>
      </c>
      <c r="H1627" s="2">
        <v>1375000</v>
      </c>
      <c r="I1627" s="2">
        <v>0</v>
      </c>
      <c r="J1627" s="2">
        <v>0</v>
      </c>
      <c r="K1627" s="2">
        <v>0</v>
      </c>
      <c r="L1627" s="2">
        <v>953900</v>
      </c>
      <c r="M1627" s="2">
        <v>953900</v>
      </c>
      <c r="N1627" s="2">
        <v>546100</v>
      </c>
      <c r="O1627" s="2">
        <v>421100</v>
      </c>
      <c r="P1627" s="18">
        <f t="shared" si="41"/>
        <v>0.63593333333333335</v>
      </c>
    </row>
    <row r="1628" spans="1:16" s="23" customFormat="1" x14ac:dyDescent="0.2">
      <c r="A1628" t="s">
        <v>501</v>
      </c>
      <c r="B1628" t="s">
        <v>502</v>
      </c>
      <c r="C1628" t="s">
        <v>2</v>
      </c>
      <c r="D1628" t="s">
        <v>94</v>
      </c>
      <c r="E1628" t="s">
        <v>95</v>
      </c>
      <c r="F1628" s="2">
        <v>10000000</v>
      </c>
      <c r="G1628" s="2">
        <v>10000000</v>
      </c>
      <c r="H1628" s="2">
        <v>9150000</v>
      </c>
      <c r="I1628" s="2">
        <v>0</v>
      </c>
      <c r="J1628" s="2">
        <v>0</v>
      </c>
      <c r="K1628" s="2">
        <v>0</v>
      </c>
      <c r="L1628" s="2">
        <v>6776199.9299999997</v>
      </c>
      <c r="M1628" s="2">
        <v>6776199.9299999997</v>
      </c>
      <c r="N1628" s="2">
        <v>3223800.07</v>
      </c>
      <c r="O1628" s="2">
        <v>2373800.0699999998</v>
      </c>
      <c r="P1628" s="18">
        <f t="shared" si="41"/>
        <v>0.67761999299999998</v>
      </c>
    </row>
    <row r="1629" spans="1:16" s="23" customFormat="1" x14ac:dyDescent="0.2">
      <c r="A1629" t="s">
        <v>501</v>
      </c>
      <c r="B1629" t="s">
        <v>502</v>
      </c>
      <c r="C1629" t="s">
        <v>2</v>
      </c>
      <c r="D1629" t="s">
        <v>96</v>
      </c>
      <c r="E1629" t="s">
        <v>97</v>
      </c>
      <c r="F1629" s="2">
        <v>1500000</v>
      </c>
      <c r="G1629" s="2">
        <v>1500000</v>
      </c>
      <c r="H1629" s="2">
        <v>1375000</v>
      </c>
      <c r="I1629" s="2">
        <v>0</v>
      </c>
      <c r="J1629" s="2">
        <v>0</v>
      </c>
      <c r="K1629" s="2">
        <v>0</v>
      </c>
      <c r="L1629" s="2">
        <v>646581.25</v>
      </c>
      <c r="M1629" s="2">
        <v>646581.25</v>
      </c>
      <c r="N1629" s="2">
        <v>853418.75</v>
      </c>
      <c r="O1629" s="2">
        <v>728418.75</v>
      </c>
      <c r="P1629" s="18">
        <f t="shared" si="41"/>
        <v>0.43105416666666668</v>
      </c>
    </row>
    <row r="1630" spans="1:16" s="23" customFormat="1" x14ac:dyDescent="0.2">
      <c r="A1630" t="s">
        <v>501</v>
      </c>
      <c r="B1630" t="s">
        <v>502</v>
      </c>
      <c r="C1630" t="s">
        <v>2</v>
      </c>
      <c r="D1630" t="s">
        <v>98</v>
      </c>
      <c r="E1630" t="s">
        <v>99</v>
      </c>
      <c r="F1630" s="2">
        <v>4500000</v>
      </c>
      <c r="G1630" s="2">
        <v>4500000</v>
      </c>
      <c r="H1630" s="2">
        <v>4375000</v>
      </c>
      <c r="I1630" s="2">
        <v>0</v>
      </c>
      <c r="J1630" s="2">
        <v>0</v>
      </c>
      <c r="K1630" s="2">
        <v>0</v>
      </c>
      <c r="L1630" s="2">
        <v>3696127</v>
      </c>
      <c r="M1630" s="2">
        <v>3696127</v>
      </c>
      <c r="N1630" s="2">
        <v>803873</v>
      </c>
      <c r="O1630" s="2">
        <v>678873</v>
      </c>
      <c r="P1630" s="18">
        <f t="shared" si="41"/>
        <v>0.82136155555555557</v>
      </c>
    </row>
    <row r="1631" spans="1:16" s="23" customFormat="1" x14ac:dyDescent="0.2">
      <c r="A1631" t="s">
        <v>501</v>
      </c>
      <c r="B1631" t="s">
        <v>502</v>
      </c>
      <c r="C1631" t="s">
        <v>2</v>
      </c>
      <c r="D1631" t="s">
        <v>100</v>
      </c>
      <c r="E1631" t="s">
        <v>101</v>
      </c>
      <c r="F1631" s="2">
        <v>4500000</v>
      </c>
      <c r="G1631" s="2">
        <v>4500000</v>
      </c>
      <c r="H1631" s="2">
        <v>4375000</v>
      </c>
      <c r="I1631" s="2">
        <v>0</v>
      </c>
      <c r="J1631" s="2">
        <v>0</v>
      </c>
      <c r="K1631" s="2">
        <v>0</v>
      </c>
      <c r="L1631" s="2">
        <v>3696127</v>
      </c>
      <c r="M1631" s="2">
        <v>3696127</v>
      </c>
      <c r="N1631" s="2">
        <v>803873</v>
      </c>
      <c r="O1631" s="2">
        <v>678873</v>
      </c>
      <c r="P1631" s="18">
        <f t="shared" si="41"/>
        <v>0.82136155555555557</v>
      </c>
    </row>
    <row r="1632" spans="1:16" s="23" customFormat="1" x14ac:dyDescent="0.2">
      <c r="A1632" t="s">
        <v>501</v>
      </c>
      <c r="B1632" t="s">
        <v>502</v>
      </c>
      <c r="C1632" t="s">
        <v>2</v>
      </c>
      <c r="D1632" t="s">
        <v>102</v>
      </c>
      <c r="E1632" t="s">
        <v>103</v>
      </c>
      <c r="F1632" s="2">
        <v>500000</v>
      </c>
      <c r="G1632" s="2">
        <v>500000</v>
      </c>
      <c r="H1632" s="2">
        <v>437500</v>
      </c>
      <c r="I1632" s="2">
        <v>0</v>
      </c>
      <c r="J1632" s="2">
        <v>0</v>
      </c>
      <c r="K1632" s="2">
        <v>0</v>
      </c>
      <c r="L1632" s="2">
        <v>68308.990000000005</v>
      </c>
      <c r="M1632" s="2">
        <v>68308.990000000005</v>
      </c>
      <c r="N1632" s="2">
        <v>431691.01</v>
      </c>
      <c r="O1632" s="2">
        <v>369191.01</v>
      </c>
      <c r="P1632" s="18">
        <f t="shared" si="41"/>
        <v>0.13661798</v>
      </c>
    </row>
    <row r="1633" spans="1:16" s="23" customFormat="1" x14ac:dyDescent="0.2">
      <c r="A1633" t="s">
        <v>501</v>
      </c>
      <c r="B1633" t="s">
        <v>502</v>
      </c>
      <c r="C1633" t="s">
        <v>2</v>
      </c>
      <c r="D1633" t="s">
        <v>106</v>
      </c>
      <c r="E1633" t="s">
        <v>107</v>
      </c>
      <c r="F1633" s="2">
        <v>500000</v>
      </c>
      <c r="G1633" s="2">
        <v>500000</v>
      </c>
      <c r="H1633" s="2">
        <v>437500</v>
      </c>
      <c r="I1633" s="2">
        <v>0</v>
      </c>
      <c r="J1633" s="2">
        <v>0</v>
      </c>
      <c r="K1633" s="2">
        <v>0</v>
      </c>
      <c r="L1633" s="2">
        <v>68308.990000000005</v>
      </c>
      <c r="M1633" s="2">
        <v>68308.990000000005</v>
      </c>
      <c r="N1633" s="2">
        <v>431691.01</v>
      </c>
      <c r="O1633" s="2">
        <v>369191.01</v>
      </c>
      <c r="P1633" s="18">
        <f t="shared" si="41"/>
        <v>0.13661798</v>
      </c>
    </row>
    <row r="1634" spans="1:16" s="23" customFormat="1" x14ac:dyDescent="0.2">
      <c r="A1634" t="s">
        <v>501</v>
      </c>
      <c r="B1634" t="s">
        <v>502</v>
      </c>
      <c r="C1634" t="s">
        <v>2</v>
      </c>
      <c r="D1634" t="s">
        <v>110</v>
      </c>
      <c r="E1634" t="s">
        <v>111</v>
      </c>
      <c r="F1634" s="2">
        <v>21300000</v>
      </c>
      <c r="G1634" s="2">
        <v>23620000</v>
      </c>
      <c r="H1634" s="2">
        <v>20862500</v>
      </c>
      <c r="I1634" s="2">
        <v>0</v>
      </c>
      <c r="J1634" s="2">
        <v>0</v>
      </c>
      <c r="K1634" s="2">
        <v>0</v>
      </c>
      <c r="L1634" s="2">
        <v>14386418.9</v>
      </c>
      <c r="M1634" s="2">
        <v>14386418.9</v>
      </c>
      <c r="N1634" s="2">
        <v>9233581.0999999996</v>
      </c>
      <c r="O1634" s="2">
        <v>6476081.0999999996</v>
      </c>
      <c r="P1634" s="18">
        <f t="shared" si="41"/>
        <v>0.60907785351397126</v>
      </c>
    </row>
    <row r="1635" spans="1:16" s="23" customFormat="1" x14ac:dyDescent="0.2">
      <c r="A1635" t="s">
        <v>501</v>
      </c>
      <c r="B1635" t="s">
        <v>502</v>
      </c>
      <c r="C1635" t="s">
        <v>2</v>
      </c>
      <c r="D1635" t="s">
        <v>112</v>
      </c>
      <c r="E1635" t="s">
        <v>113</v>
      </c>
      <c r="F1635" s="2">
        <v>2000000</v>
      </c>
      <c r="G1635" s="2">
        <v>2000000</v>
      </c>
      <c r="H1635" s="2">
        <v>1750000</v>
      </c>
      <c r="I1635" s="2">
        <v>0</v>
      </c>
      <c r="J1635" s="2">
        <v>0</v>
      </c>
      <c r="K1635" s="2">
        <v>0</v>
      </c>
      <c r="L1635" s="2">
        <v>1281819.07</v>
      </c>
      <c r="M1635" s="2">
        <v>1281819.07</v>
      </c>
      <c r="N1635" s="2">
        <v>718180.93</v>
      </c>
      <c r="O1635" s="2">
        <v>468180.93</v>
      </c>
      <c r="P1635" s="18">
        <f t="shared" si="41"/>
        <v>0.64090953500000003</v>
      </c>
    </row>
    <row r="1636" spans="1:16" s="23" customFormat="1" x14ac:dyDescent="0.2">
      <c r="A1636" t="s">
        <v>501</v>
      </c>
      <c r="B1636" t="s">
        <v>502</v>
      </c>
      <c r="C1636" t="s">
        <v>2</v>
      </c>
      <c r="D1636" t="s">
        <v>267</v>
      </c>
      <c r="E1636" t="s">
        <v>268</v>
      </c>
      <c r="F1636" s="2">
        <v>100000</v>
      </c>
      <c r="G1636" s="2">
        <v>100000</v>
      </c>
      <c r="H1636" s="2">
        <v>87500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100000</v>
      </c>
      <c r="O1636" s="2">
        <v>87500</v>
      </c>
      <c r="P1636" s="18">
        <f t="shared" si="41"/>
        <v>0</v>
      </c>
    </row>
    <row r="1637" spans="1:16" s="23" customFormat="1" x14ac:dyDescent="0.2">
      <c r="A1637" t="s">
        <v>501</v>
      </c>
      <c r="B1637" t="s">
        <v>502</v>
      </c>
      <c r="C1637" t="s">
        <v>2</v>
      </c>
      <c r="D1637" t="s">
        <v>116</v>
      </c>
      <c r="E1637" t="s">
        <v>117</v>
      </c>
      <c r="F1637" s="2">
        <v>3000000</v>
      </c>
      <c r="G1637" s="2">
        <v>3000000</v>
      </c>
      <c r="H1637" s="2">
        <v>2750000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3000000</v>
      </c>
      <c r="O1637" s="2">
        <v>2750000</v>
      </c>
      <c r="P1637" s="18">
        <f t="shared" si="41"/>
        <v>0</v>
      </c>
    </row>
    <row r="1638" spans="1:16" s="23" customFormat="1" x14ac:dyDescent="0.2">
      <c r="A1638" t="s">
        <v>501</v>
      </c>
      <c r="B1638" t="s">
        <v>502</v>
      </c>
      <c r="C1638" t="s">
        <v>2</v>
      </c>
      <c r="D1638" t="s">
        <v>118</v>
      </c>
      <c r="E1638" t="s">
        <v>119</v>
      </c>
      <c r="F1638" s="2">
        <v>15000000</v>
      </c>
      <c r="G1638" s="2">
        <v>17320000</v>
      </c>
      <c r="H1638" s="2">
        <v>15325000</v>
      </c>
      <c r="I1638" s="2">
        <v>0</v>
      </c>
      <c r="J1638" s="2">
        <v>0</v>
      </c>
      <c r="K1638" s="2">
        <v>0</v>
      </c>
      <c r="L1638" s="2">
        <v>12986266.23</v>
      </c>
      <c r="M1638" s="2">
        <v>12986266.23</v>
      </c>
      <c r="N1638" s="2">
        <v>4333733.7699999996</v>
      </c>
      <c r="O1638" s="2">
        <v>2338733.77</v>
      </c>
      <c r="P1638" s="18">
        <f t="shared" si="41"/>
        <v>0.74978442436489612</v>
      </c>
    </row>
    <row r="1639" spans="1:16" s="23" customFormat="1" x14ac:dyDescent="0.2">
      <c r="A1639" t="s">
        <v>501</v>
      </c>
      <c r="B1639" t="s">
        <v>502</v>
      </c>
      <c r="C1639" t="s">
        <v>2</v>
      </c>
      <c r="D1639" t="s">
        <v>120</v>
      </c>
      <c r="E1639" t="s">
        <v>121</v>
      </c>
      <c r="F1639" s="2">
        <v>200000</v>
      </c>
      <c r="G1639" s="2">
        <v>200000</v>
      </c>
      <c r="H1639" s="2">
        <v>175000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200000</v>
      </c>
      <c r="O1639" s="2">
        <v>175000</v>
      </c>
      <c r="P1639" s="18">
        <f t="shared" si="41"/>
        <v>0</v>
      </c>
    </row>
    <row r="1640" spans="1:16" s="23" customFormat="1" x14ac:dyDescent="0.2">
      <c r="A1640" t="s">
        <v>501</v>
      </c>
      <c r="B1640" t="s">
        <v>502</v>
      </c>
      <c r="C1640" t="s">
        <v>2</v>
      </c>
      <c r="D1640" t="s">
        <v>122</v>
      </c>
      <c r="E1640" t="s">
        <v>123</v>
      </c>
      <c r="F1640" s="2">
        <v>1000000</v>
      </c>
      <c r="G1640" s="2">
        <v>1000000</v>
      </c>
      <c r="H1640" s="2">
        <v>775000</v>
      </c>
      <c r="I1640" s="2">
        <v>0</v>
      </c>
      <c r="J1640" s="2">
        <v>0</v>
      </c>
      <c r="K1640" s="2">
        <v>0</v>
      </c>
      <c r="L1640" s="2">
        <v>118333.6</v>
      </c>
      <c r="M1640" s="2">
        <v>118333.6</v>
      </c>
      <c r="N1640" s="2">
        <v>881666.4</v>
      </c>
      <c r="O1640" s="2">
        <v>656666.4</v>
      </c>
      <c r="P1640" s="18">
        <f t="shared" si="41"/>
        <v>0.11833360000000001</v>
      </c>
    </row>
    <row r="1641" spans="1:16" s="23" customFormat="1" x14ac:dyDescent="0.2">
      <c r="A1641" t="s">
        <v>501</v>
      </c>
      <c r="B1641" t="s">
        <v>502</v>
      </c>
      <c r="C1641" t="s">
        <v>2</v>
      </c>
      <c r="D1641" t="s">
        <v>124</v>
      </c>
      <c r="E1641" t="s">
        <v>125</v>
      </c>
      <c r="F1641" s="2">
        <v>100000</v>
      </c>
      <c r="G1641" s="2">
        <v>100000</v>
      </c>
      <c r="H1641" s="2">
        <v>87500</v>
      </c>
      <c r="I1641" s="2">
        <v>0</v>
      </c>
      <c r="J1641" s="2">
        <v>0</v>
      </c>
      <c r="K1641" s="2">
        <v>0</v>
      </c>
      <c r="L1641" s="2">
        <v>9307.5</v>
      </c>
      <c r="M1641" s="2">
        <v>9307.5</v>
      </c>
      <c r="N1641" s="2">
        <v>90692.5</v>
      </c>
      <c r="O1641" s="2">
        <v>78192.5</v>
      </c>
      <c r="P1641" s="18">
        <f t="shared" si="41"/>
        <v>9.3075000000000005E-2</v>
      </c>
    </row>
    <row r="1642" spans="1:16" s="23" customFormat="1" x14ac:dyDescent="0.2">
      <c r="A1642" t="s">
        <v>501</v>
      </c>
      <c r="B1642" t="s">
        <v>502</v>
      </c>
      <c r="C1642" t="s">
        <v>2</v>
      </c>
      <c r="D1642" t="s">
        <v>128</v>
      </c>
      <c r="E1642" t="s">
        <v>129</v>
      </c>
      <c r="F1642" s="2">
        <v>100000</v>
      </c>
      <c r="G1642" s="2">
        <v>100000</v>
      </c>
      <c r="H1642" s="2">
        <v>87500</v>
      </c>
      <c r="I1642" s="2">
        <v>0</v>
      </c>
      <c r="J1642" s="2">
        <v>0</v>
      </c>
      <c r="K1642" s="2">
        <v>0</v>
      </c>
      <c r="L1642" s="2">
        <v>9307.5</v>
      </c>
      <c r="M1642" s="2">
        <v>9307.5</v>
      </c>
      <c r="N1642" s="2">
        <v>90692.5</v>
      </c>
      <c r="O1642" s="2">
        <v>78192.5</v>
      </c>
      <c r="P1642" s="18">
        <f t="shared" si="41"/>
        <v>9.3075000000000005E-2</v>
      </c>
    </row>
    <row r="1643" spans="1:16" s="23" customFormat="1" x14ac:dyDescent="0.2">
      <c r="A1643" t="s">
        <v>501</v>
      </c>
      <c r="B1643" t="s">
        <v>502</v>
      </c>
      <c r="C1643" t="s">
        <v>2</v>
      </c>
      <c r="D1643" t="s">
        <v>130</v>
      </c>
      <c r="E1643" t="s">
        <v>131</v>
      </c>
      <c r="F1643" s="2">
        <v>39469036</v>
      </c>
      <c r="G1643" s="2">
        <v>39469036</v>
      </c>
      <c r="H1643" s="2">
        <v>37535406.5</v>
      </c>
      <c r="I1643" s="2">
        <v>0</v>
      </c>
      <c r="J1643" s="2">
        <v>0</v>
      </c>
      <c r="K1643" s="2">
        <v>0</v>
      </c>
      <c r="L1643" s="2">
        <v>26006201.809999999</v>
      </c>
      <c r="M1643" s="2">
        <v>25961001.809999999</v>
      </c>
      <c r="N1643" s="2">
        <v>13462834.189999999</v>
      </c>
      <c r="O1643" s="2">
        <v>11529204.689999999</v>
      </c>
      <c r="P1643" s="18">
        <f t="shared" si="41"/>
        <v>0.65890136789760967</v>
      </c>
    </row>
    <row r="1644" spans="1:16" s="23" customFormat="1" x14ac:dyDescent="0.2">
      <c r="A1644" t="s">
        <v>501</v>
      </c>
      <c r="B1644" t="s">
        <v>502</v>
      </c>
      <c r="C1644" t="s">
        <v>2</v>
      </c>
      <c r="D1644" t="s">
        <v>134</v>
      </c>
      <c r="E1644" t="s">
        <v>135</v>
      </c>
      <c r="F1644" s="2">
        <v>39469036</v>
      </c>
      <c r="G1644" s="2">
        <v>39469036</v>
      </c>
      <c r="H1644" s="2">
        <v>37535406.5</v>
      </c>
      <c r="I1644" s="2">
        <v>0</v>
      </c>
      <c r="J1644" s="2">
        <v>0</v>
      </c>
      <c r="K1644" s="2">
        <v>0</v>
      </c>
      <c r="L1644" s="2">
        <v>26006201.809999999</v>
      </c>
      <c r="M1644" s="2">
        <v>25961001.809999999</v>
      </c>
      <c r="N1644" s="2">
        <v>13462834.189999999</v>
      </c>
      <c r="O1644" s="2">
        <v>11529204.689999999</v>
      </c>
      <c r="P1644" s="18">
        <f t="shared" si="41"/>
        <v>0.65890136789760967</v>
      </c>
    </row>
    <row r="1645" spans="1:16" s="23" customFormat="1" x14ac:dyDescent="0.2">
      <c r="A1645" s="5" t="s">
        <v>501</v>
      </c>
      <c r="B1645" s="5" t="s">
        <v>502</v>
      </c>
      <c r="C1645" s="5" t="s">
        <v>2</v>
      </c>
      <c r="D1645" s="5" t="s">
        <v>136</v>
      </c>
      <c r="E1645" s="5" t="s">
        <v>137</v>
      </c>
      <c r="F1645" s="6">
        <v>8500000</v>
      </c>
      <c r="G1645" s="6">
        <v>8500000</v>
      </c>
      <c r="H1645" s="6">
        <v>6292751.5899999999</v>
      </c>
      <c r="I1645" s="6">
        <v>0</v>
      </c>
      <c r="J1645" s="6">
        <v>0</v>
      </c>
      <c r="K1645" s="6">
        <v>0</v>
      </c>
      <c r="L1645" s="6">
        <v>1300851.3999999999</v>
      </c>
      <c r="M1645" s="6">
        <v>1300851.3999999999</v>
      </c>
      <c r="N1645" s="6">
        <v>7199148.5999999996</v>
      </c>
      <c r="O1645" s="6">
        <v>4991900.1900000004</v>
      </c>
      <c r="P1645" s="34">
        <f t="shared" si="41"/>
        <v>0.15304134117647059</v>
      </c>
    </row>
    <row r="1646" spans="1:16" s="23" customFormat="1" x14ac:dyDescent="0.2">
      <c r="A1646" t="s">
        <v>501</v>
      </c>
      <c r="B1646" t="s">
        <v>502</v>
      </c>
      <c r="C1646" t="s">
        <v>2</v>
      </c>
      <c r="D1646" t="s">
        <v>138</v>
      </c>
      <c r="E1646" t="s">
        <v>139</v>
      </c>
      <c r="F1646" s="2">
        <v>2800000</v>
      </c>
      <c r="G1646" s="2">
        <v>2800000</v>
      </c>
      <c r="H1646" s="2">
        <v>1122500</v>
      </c>
      <c r="I1646" s="2">
        <v>0</v>
      </c>
      <c r="J1646" s="2">
        <v>0</v>
      </c>
      <c r="K1646" s="2">
        <v>0</v>
      </c>
      <c r="L1646" s="2">
        <v>386490.54</v>
      </c>
      <c r="M1646" s="2">
        <v>386490.54</v>
      </c>
      <c r="N1646" s="2">
        <v>2413509.46</v>
      </c>
      <c r="O1646" s="2">
        <v>736009.46</v>
      </c>
      <c r="P1646" s="18">
        <f t="shared" si="41"/>
        <v>0.13803233571428572</v>
      </c>
    </row>
    <row r="1647" spans="1:16" s="23" customFormat="1" x14ac:dyDescent="0.2">
      <c r="A1647" t="s">
        <v>501</v>
      </c>
      <c r="B1647" t="s">
        <v>502</v>
      </c>
      <c r="C1647" t="s">
        <v>2</v>
      </c>
      <c r="D1647" t="s">
        <v>140</v>
      </c>
      <c r="E1647" t="s">
        <v>141</v>
      </c>
      <c r="F1647" s="2">
        <v>800000</v>
      </c>
      <c r="G1647" s="2">
        <v>800000</v>
      </c>
      <c r="H1647" s="2">
        <v>465000</v>
      </c>
      <c r="I1647" s="2">
        <v>0</v>
      </c>
      <c r="J1647" s="2">
        <v>0</v>
      </c>
      <c r="K1647" s="2">
        <v>0</v>
      </c>
      <c r="L1647" s="2">
        <v>180000</v>
      </c>
      <c r="M1647" s="2">
        <v>180000</v>
      </c>
      <c r="N1647" s="2">
        <v>620000</v>
      </c>
      <c r="O1647" s="2">
        <v>285000</v>
      </c>
      <c r="P1647" s="18">
        <f t="shared" si="41"/>
        <v>0.22500000000000001</v>
      </c>
    </row>
    <row r="1648" spans="1:16" s="23" customFormat="1" x14ac:dyDescent="0.2">
      <c r="A1648" t="s">
        <v>501</v>
      </c>
      <c r="B1648" t="s">
        <v>502</v>
      </c>
      <c r="C1648" t="s">
        <v>2</v>
      </c>
      <c r="D1648" t="s">
        <v>144</v>
      </c>
      <c r="E1648" t="s">
        <v>145</v>
      </c>
      <c r="F1648" s="2">
        <v>1500000</v>
      </c>
      <c r="G1648" s="2">
        <v>1500000</v>
      </c>
      <c r="H1648" s="2">
        <v>200000</v>
      </c>
      <c r="I1648" s="2">
        <v>0</v>
      </c>
      <c r="J1648" s="2">
        <v>0</v>
      </c>
      <c r="K1648" s="2">
        <v>0</v>
      </c>
      <c r="L1648" s="2">
        <v>34577.99</v>
      </c>
      <c r="M1648" s="2">
        <v>34577.99</v>
      </c>
      <c r="N1648" s="2">
        <v>1465422.01</v>
      </c>
      <c r="O1648" s="2">
        <v>165422.01</v>
      </c>
      <c r="P1648" s="18">
        <f t="shared" si="41"/>
        <v>2.3051993333333333E-2</v>
      </c>
    </row>
    <row r="1649" spans="1:16" s="23" customFormat="1" x14ac:dyDescent="0.2">
      <c r="A1649" t="s">
        <v>501</v>
      </c>
      <c r="B1649" t="s">
        <v>502</v>
      </c>
      <c r="C1649" t="s">
        <v>2</v>
      </c>
      <c r="D1649" t="s">
        <v>146</v>
      </c>
      <c r="E1649" t="s">
        <v>147</v>
      </c>
      <c r="F1649" s="2">
        <v>500000</v>
      </c>
      <c r="G1649" s="2">
        <v>500000</v>
      </c>
      <c r="H1649" s="2">
        <v>457500</v>
      </c>
      <c r="I1649" s="2">
        <v>0</v>
      </c>
      <c r="J1649" s="2">
        <v>0</v>
      </c>
      <c r="K1649" s="2">
        <v>0</v>
      </c>
      <c r="L1649" s="2">
        <v>171912.55</v>
      </c>
      <c r="M1649" s="2">
        <v>171912.55</v>
      </c>
      <c r="N1649" s="2">
        <v>328087.45</v>
      </c>
      <c r="O1649" s="2">
        <v>285587.45</v>
      </c>
      <c r="P1649" s="18">
        <f t="shared" si="41"/>
        <v>0.34382509999999999</v>
      </c>
    </row>
    <row r="1650" spans="1:16" s="23" customFormat="1" x14ac:dyDescent="0.2">
      <c r="A1650" t="s">
        <v>501</v>
      </c>
      <c r="B1650" t="s">
        <v>502</v>
      </c>
      <c r="C1650" t="s">
        <v>2</v>
      </c>
      <c r="D1650" t="s">
        <v>148</v>
      </c>
      <c r="E1650" t="s">
        <v>149</v>
      </c>
      <c r="F1650" s="2">
        <v>200000</v>
      </c>
      <c r="G1650" s="2">
        <v>200000</v>
      </c>
      <c r="H1650" s="2">
        <v>182500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200000</v>
      </c>
      <c r="O1650" s="2">
        <v>182500</v>
      </c>
      <c r="P1650" s="18">
        <f t="shared" si="41"/>
        <v>0</v>
      </c>
    </row>
    <row r="1651" spans="1:16" s="23" customFormat="1" x14ac:dyDescent="0.2">
      <c r="A1651" t="s">
        <v>501</v>
      </c>
      <c r="B1651" t="s">
        <v>502</v>
      </c>
      <c r="C1651" t="s">
        <v>2</v>
      </c>
      <c r="D1651" t="s">
        <v>152</v>
      </c>
      <c r="E1651" t="s">
        <v>153</v>
      </c>
      <c r="F1651" s="2">
        <v>200000</v>
      </c>
      <c r="G1651" s="2">
        <v>200000</v>
      </c>
      <c r="H1651" s="2">
        <v>182500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200000</v>
      </c>
      <c r="O1651" s="2">
        <v>182500</v>
      </c>
      <c r="P1651" s="18">
        <f t="shared" si="41"/>
        <v>0</v>
      </c>
    </row>
    <row r="1652" spans="1:16" s="23" customFormat="1" x14ac:dyDescent="0.2">
      <c r="A1652" t="s">
        <v>501</v>
      </c>
      <c r="B1652" t="s">
        <v>502</v>
      </c>
      <c r="C1652" t="s">
        <v>2</v>
      </c>
      <c r="D1652" t="s">
        <v>154</v>
      </c>
      <c r="E1652" t="s">
        <v>155</v>
      </c>
      <c r="F1652" s="2">
        <v>600000</v>
      </c>
      <c r="G1652" s="2">
        <v>600000</v>
      </c>
      <c r="H1652" s="2">
        <v>541650</v>
      </c>
      <c r="I1652" s="2">
        <v>0</v>
      </c>
      <c r="J1652" s="2">
        <v>0</v>
      </c>
      <c r="K1652" s="2">
        <v>0</v>
      </c>
      <c r="L1652" s="2">
        <v>205163.22</v>
      </c>
      <c r="M1652" s="2">
        <v>205163.22</v>
      </c>
      <c r="N1652" s="2">
        <v>394836.78</v>
      </c>
      <c r="O1652" s="2">
        <v>336486.78</v>
      </c>
      <c r="P1652" s="18">
        <f t="shared" si="41"/>
        <v>0.34193869999999998</v>
      </c>
    </row>
    <row r="1653" spans="1:16" s="23" customFormat="1" x14ac:dyDescent="0.2">
      <c r="A1653" t="s">
        <v>501</v>
      </c>
      <c r="B1653" t="s">
        <v>502</v>
      </c>
      <c r="C1653" t="s">
        <v>2</v>
      </c>
      <c r="D1653" t="s">
        <v>156</v>
      </c>
      <c r="E1653" t="s">
        <v>157</v>
      </c>
      <c r="F1653" s="2">
        <v>100000</v>
      </c>
      <c r="G1653" s="2">
        <v>100000</v>
      </c>
      <c r="H1653" s="2">
        <v>87500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100000</v>
      </c>
      <c r="O1653" s="2">
        <v>87500</v>
      </c>
      <c r="P1653" s="18">
        <f t="shared" si="41"/>
        <v>0</v>
      </c>
    </row>
    <row r="1654" spans="1:16" s="23" customFormat="1" x14ac:dyDescent="0.2">
      <c r="A1654" t="s">
        <v>501</v>
      </c>
      <c r="B1654" t="s">
        <v>502</v>
      </c>
      <c r="C1654" t="s">
        <v>2</v>
      </c>
      <c r="D1654" t="s">
        <v>162</v>
      </c>
      <c r="E1654" t="s">
        <v>163</v>
      </c>
      <c r="F1654" s="2">
        <v>400000</v>
      </c>
      <c r="G1654" s="2">
        <v>400000</v>
      </c>
      <c r="H1654" s="2">
        <v>366650</v>
      </c>
      <c r="I1654" s="2">
        <v>0</v>
      </c>
      <c r="J1654" s="2">
        <v>0</v>
      </c>
      <c r="K1654" s="2">
        <v>0</v>
      </c>
      <c r="L1654" s="2">
        <v>205163.22</v>
      </c>
      <c r="M1654" s="2">
        <v>205163.22</v>
      </c>
      <c r="N1654" s="2">
        <v>194836.78</v>
      </c>
      <c r="O1654" s="2">
        <v>161486.78</v>
      </c>
      <c r="P1654" s="18">
        <f t="shared" si="41"/>
        <v>0.51290804999999995</v>
      </c>
    </row>
    <row r="1655" spans="1:16" s="23" customFormat="1" x14ac:dyDescent="0.2">
      <c r="A1655" t="s">
        <v>501</v>
      </c>
      <c r="B1655" t="s">
        <v>502</v>
      </c>
      <c r="C1655" t="s">
        <v>2</v>
      </c>
      <c r="D1655" t="s">
        <v>313</v>
      </c>
      <c r="E1655" t="s">
        <v>314</v>
      </c>
      <c r="F1655" s="2">
        <v>50000</v>
      </c>
      <c r="G1655" s="2">
        <v>50000</v>
      </c>
      <c r="H1655" s="2">
        <v>43750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50000</v>
      </c>
      <c r="O1655" s="2">
        <v>43750</v>
      </c>
      <c r="P1655" s="18">
        <f t="shared" si="41"/>
        <v>0</v>
      </c>
    </row>
    <row r="1656" spans="1:16" s="23" customFormat="1" x14ac:dyDescent="0.2">
      <c r="A1656" t="s">
        <v>501</v>
      </c>
      <c r="B1656" t="s">
        <v>502</v>
      </c>
      <c r="C1656" t="s">
        <v>2</v>
      </c>
      <c r="D1656" t="s">
        <v>164</v>
      </c>
      <c r="E1656" t="s">
        <v>165</v>
      </c>
      <c r="F1656" s="2">
        <v>50000</v>
      </c>
      <c r="G1656" s="2">
        <v>50000</v>
      </c>
      <c r="H1656" s="2">
        <v>43750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50000</v>
      </c>
      <c r="O1656" s="2">
        <v>43750</v>
      </c>
      <c r="P1656" s="18">
        <f t="shared" si="41"/>
        <v>0</v>
      </c>
    </row>
    <row r="1657" spans="1:16" s="23" customFormat="1" x14ac:dyDescent="0.2">
      <c r="A1657" t="s">
        <v>501</v>
      </c>
      <c r="B1657" t="s">
        <v>502</v>
      </c>
      <c r="C1657" t="s">
        <v>2</v>
      </c>
      <c r="D1657" t="s">
        <v>168</v>
      </c>
      <c r="E1657" t="s">
        <v>169</v>
      </c>
      <c r="F1657" s="2">
        <v>2100000</v>
      </c>
      <c r="G1657" s="2">
        <v>2100000</v>
      </c>
      <c r="H1657" s="2">
        <v>1921101.59</v>
      </c>
      <c r="I1657" s="2">
        <v>0</v>
      </c>
      <c r="J1657" s="2">
        <v>0</v>
      </c>
      <c r="K1657" s="2">
        <v>0</v>
      </c>
      <c r="L1657" s="2">
        <v>472347.51</v>
      </c>
      <c r="M1657" s="2">
        <v>472347.51</v>
      </c>
      <c r="N1657" s="2">
        <v>1627652.49</v>
      </c>
      <c r="O1657" s="2">
        <v>1448754.08</v>
      </c>
      <c r="P1657" s="18">
        <f t="shared" si="41"/>
        <v>0.22492738571428572</v>
      </c>
    </row>
    <row r="1658" spans="1:16" s="23" customFormat="1" x14ac:dyDescent="0.2">
      <c r="A1658" t="s">
        <v>501</v>
      </c>
      <c r="B1658" t="s">
        <v>502</v>
      </c>
      <c r="C1658" t="s">
        <v>2</v>
      </c>
      <c r="D1658" t="s">
        <v>170</v>
      </c>
      <c r="E1658" t="s">
        <v>171</v>
      </c>
      <c r="F1658" s="2">
        <v>100000</v>
      </c>
      <c r="G1658" s="2">
        <v>100000</v>
      </c>
      <c r="H1658" s="2">
        <v>87768.59</v>
      </c>
      <c r="I1658" s="2">
        <v>0</v>
      </c>
      <c r="J1658" s="2">
        <v>0</v>
      </c>
      <c r="K1658" s="2">
        <v>0</v>
      </c>
      <c r="L1658" s="2">
        <v>26074.35</v>
      </c>
      <c r="M1658" s="2">
        <v>26074.35</v>
      </c>
      <c r="N1658" s="2">
        <v>73925.649999999994</v>
      </c>
      <c r="O1658" s="2">
        <v>61694.239999999998</v>
      </c>
      <c r="P1658" s="18">
        <f t="shared" si="41"/>
        <v>0.26074349999999996</v>
      </c>
    </row>
    <row r="1659" spans="1:16" s="23" customFormat="1" x14ac:dyDescent="0.2">
      <c r="A1659" t="s">
        <v>501</v>
      </c>
      <c r="B1659" t="s">
        <v>502</v>
      </c>
      <c r="C1659" t="s">
        <v>2</v>
      </c>
      <c r="D1659" t="s">
        <v>172</v>
      </c>
      <c r="E1659" t="s">
        <v>173</v>
      </c>
      <c r="F1659" s="2">
        <v>2000000</v>
      </c>
      <c r="G1659" s="2">
        <v>2000000</v>
      </c>
      <c r="H1659" s="2">
        <v>1833333</v>
      </c>
      <c r="I1659" s="2">
        <v>0</v>
      </c>
      <c r="J1659" s="2">
        <v>0</v>
      </c>
      <c r="K1659" s="2">
        <v>0</v>
      </c>
      <c r="L1659" s="2">
        <v>446273.16</v>
      </c>
      <c r="M1659" s="2">
        <v>446273.16</v>
      </c>
      <c r="N1659" s="2">
        <v>1553726.84</v>
      </c>
      <c r="O1659" s="2">
        <v>1387059.84</v>
      </c>
      <c r="P1659" s="18">
        <f t="shared" si="41"/>
        <v>0.22313658</v>
      </c>
    </row>
    <row r="1660" spans="1:16" s="23" customFormat="1" x14ac:dyDescent="0.2">
      <c r="A1660" t="s">
        <v>501</v>
      </c>
      <c r="B1660" t="s">
        <v>502</v>
      </c>
      <c r="C1660" t="s">
        <v>2</v>
      </c>
      <c r="D1660" t="s">
        <v>174</v>
      </c>
      <c r="E1660" t="s">
        <v>175</v>
      </c>
      <c r="F1660" s="2">
        <v>2800000</v>
      </c>
      <c r="G1660" s="2">
        <v>2800000</v>
      </c>
      <c r="H1660" s="2">
        <v>2525000</v>
      </c>
      <c r="I1660" s="2">
        <v>0</v>
      </c>
      <c r="J1660" s="2">
        <v>0</v>
      </c>
      <c r="K1660" s="2">
        <v>0</v>
      </c>
      <c r="L1660" s="2">
        <v>236850.13</v>
      </c>
      <c r="M1660" s="2">
        <v>236850.13</v>
      </c>
      <c r="N1660" s="2">
        <v>2563149.87</v>
      </c>
      <c r="O1660" s="2">
        <v>2288149.87</v>
      </c>
      <c r="P1660" s="18">
        <f t="shared" si="41"/>
        <v>8.4589332142857146E-2</v>
      </c>
    </row>
    <row r="1661" spans="1:16" s="23" customFormat="1" x14ac:dyDescent="0.2">
      <c r="A1661" t="s">
        <v>501</v>
      </c>
      <c r="B1661" t="s">
        <v>502</v>
      </c>
      <c r="C1661" t="s">
        <v>2</v>
      </c>
      <c r="D1661" t="s">
        <v>176</v>
      </c>
      <c r="E1661" t="s">
        <v>177</v>
      </c>
      <c r="F1661" s="2">
        <v>800000</v>
      </c>
      <c r="G1661" s="2">
        <v>800000</v>
      </c>
      <c r="H1661" s="2">
        <v>700000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800000</v>
      </c>
      <c r="O1661" s="2">
        <v>700000</v>
      </c>
      <c r="P1661" s="18">
        <f t="shared" si="41"/>
        <v>0</v>
      </c>
    </row>
    <row r="1662" spans="1:16" s="23" customFormat="1" x14ac:dyDescent="0.2">
      <c r="A1662" t="s">
        <v>501</v>
      </c>
      <c r="B1662" t="s">
        <v>502</v>
      </c>
      <c r="C1662" t="s">
        <v>2</v>
      </c>
      <c r="D1662" t="s">
        <v>180</v>
      </c>
      <c r="E1662" t="s">
        <v>181</v>
      </c>
      <c r="F1662" s="2">
        <v>600000</v>
      </c>
      <c r="G1662" s="2">
        <v>600000</v>
      </c>
      <c r="H1662" s="2">
        <v>550000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600000</v>
      </c>
      <c r="O1662" s="2">
        <v>550000</v>
      </c>
      <c r="P1662" s="18">
        <f t="shared" si="41"/>
        <v>0</v>
      </c>
    </row>
    <row r="1663" spans="1:16" s="23" customFormat="1" x14ac:dyDescent="0.2">
      <c r="A1663" t="s">
        <v>501</v>
      </c>
      <c r="B1663" t="s">
        <v>502</v>
      </c>
      <c r="C1663" t="s">
        <v>2</v>
      </c>
      <c r="D1663" t="s">
        <v>182</v>
      </c>
      <c r="E1663" t="s">
        <v>183</v>
      </c>
      <c r="F1663" s="2">
        <v>200000</v>
      </c>
      <c r="G1663" s="2">
        <v>200000</v>
      </c>
      <c r="H1663" s="2">
        <v>175000</v>
      </c>
      <c r="I1663" s="2">
        <v>0</v>
      </c>
      <c r="J1663" s="2">
        <v>0</v>
      </c>
      <c r="K1663" s="2">
        <v>0</v>
      </c>
      <c r="L1663" s="2">
        <v>124250</v>
      </c>
      <c r="M1663" s="2">
        <v>124250</v>
      </c>
      <c r="N1663" s="2">
        <v>75750</v>
      </c>
      <c r="O1663" s="2">
        <v>50750</v>
      </c>
      <c r="P1663" s="18">
        <f t="shared" si="41"/>
        <v>0.62124999999999997</v>
      </c>
    </row>
    <row r="1664" spans="1:16" s="23" customFormat="1" x14ac:dyDescent="0.2">
      <c r="A1664" t="s">
        <v>501</v>
      </c>
      <c r="B1664" t="s">
        <v>502</v>
      </c>
      <c r="C1664" t="s">
        <v>2</v>
      </c>
      <c r="D1664" t="s">
        <v>184</v>
      </c>
      <c r="E1664" t="s">
        <v>185</v>
      </c>
      <c r="F1664" s="2">
        <v>1200000</v>
      </c>
      <c r="G1664" s="2">
        <v>1200000</v>
      </c>
      <c r="H1664" s="2">
        <v>1100000</v>
      </c>
      <c r="I1664" s="2">
        <v>0</v>
      </c>
      <c r="J1664" s="2">
        <v>0</v>
      </c>
      <c r="K1664" s="2">
        <v>0</v>
      </c>
      <c r="L1664" s="2">
        <v>112600.13</v>
      </c>
      <c r="M1664" s="2">
        <v>112600.13</v>
      </c>
      <c r="N1664" s="2">
        <v>1087399.8700000001</v>
      </c>
      <c r="O1664" s="2">
        <v>987399.87</v>
      </c>
      <c r="P1664" s="18">
        <f t="shared" si="41"/>
        <v>9.383344166666667E-2</v>
      </c>
    </row>
    <row r="1665" spans="1:16" s="23" customFormat="1" x14ac:dyDescent="0.2">
      <c r="A1665" s="5" t="s">
        <v>501</v>
      </c>
      <c r="B1665" s="5" t="s">
        <v>502</v>
      </c>
      <c r="C1665" s="5" t="s">
        <v>28</v>
      </c>
      <c r="D1665" s="5" t="s">
        <v>236</v>
      </c>
      <c r="E1665" s="5" t="s">
        <v>237</v>
      </c>
      <c r="F1665" s="6">
        <v>13400000</v>
      </c>
      <c r="G1665" s="6">
        <v>13400000</v>
      </c>
      <c r="H1665" s="6">
        <v>12283332.5</v>
      </c>
      <c r="I1665" s="6">
        <v>0</v>
      </c>
      <c r="J1665" s="6">
        <v>0</v>
      </c>
      <c r="K1665" s="6">
        <v>0</v>
      </c>
      <c r="L1665" s="6">
        <v>2439560.46</v>
      </c>
      <c r="M1665" s="6">
        <v>2439560.46</v>
      </c>
      <c r="N1665" s="6">
        <v>10960439.539999999</v>
      </c>
      <c r="O1665" s="6">
        <v>9843772.0399999991</v>
      </c>
      <c r="P1665" s="34">
        <f t="shared" si="41"/>
        <v>0.18205675074626865</v>
      </c>
    </row>
    <row r="1666" spans="1:16" s="23" customFormat="1" x14ac:dyDescent="0.2">
      <c r="A1666" t="s">
        <v>501</v>
      </c>
      <c r="B1666" t="s">
        <v>502</v>
      </c>
      <c r="C1666" t="s">
        <v>28</v>
      </c>
      <c r="D1666" t="s">
        <v>238</v>
      </c>
      <c r="E1666" t="s">
        <v>239</v>
      </c>
      <c r="F1666" s="2">
        <v>10400000</v>
      </c>
      <c r="G1666" s="2">
        <v>10400000</v>
      </c>
      <c r="H1666" s="2">
        <v>9449999.5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10400000</v>
      </c>
      <c r="O1666" s="2">
        <v>9449999.5</v>
      </c>
      <c r="P1666" s="18">
        <f t="shared" si="41"/>
        <v>0</v>
      </c>
    </row>
    <row r="1667" spans="1:16" s="23" customFormat="1" x14ac:dyDescent="0.2">
      <c r="A1667" t="s">
        <v>501</v>
      </c>
      <c r="B1667" t="s">
        <v>502</v>
      </c>
      <c r="C1667" t="s">
        <v>28</v>
      </c>
      <c r="D1667" t="s">
        <v>246</v>
      </c>
      <c r="E1667" t="s">
        <v>247</v>
      </c>
      <c r="F1667" s="2">
        <v>10000000</v>
      </c>
      <c r="G1667" s="2">
        <v>10000000</v>
      </c>
      <c r="H1667" s="2">
        <v>9083333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10000000</v>
      </c>
      <c r="O1667" s="2">
        <v>9083333</v>
      </c>
      <c r="P1667" s="18">
        <f t="shared" ref="P1667:P1730" si="42">L1667/G1667</f>
        <v>0</v>
      </c>
    </row>
    <row r="1668" spans="1:16" s="23" customFormat="1" x14ac:dyDescent="0.2">
      <c r="A1668" t="s">
        <v>501</v>
      </c>
      <c r="B1668" t="s">
        <v>502</v>
      </c>
      <c r="C1668" t="s">
        <v>28</v>
      </c>
      <c r="D1668" t="s">
        <v>352</v>
      </c>
      <c r="E1668" t="s">
        <v>353</v>
      </c>
      <c r="F1668" s="2">
        <v>400000</v>
      </c>
      <c r="G1668" s="2">
        <v>400000</v>
      </c>
      <c r="H1668" s="2">
        <v>366666.5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400000</v>
      </c>
      <c r="O1668" s="2">
        <v>366666.5</v>
      </c>
      <c r="P1668" s="18">
        <f t="shared" si="42"/>
        <v>0</v>
      </c>
    </row>
    <row r="1669" spans="1:16" s="23" customFormat="1" x14ac:dyDescent="0.2">
      <c r="A1669" t="s">
        <v>501</v>
      </c>
      <c r="B1669" t="s">
        <v>502</v>
      </c>
      <c r="C1669" t="s">
        <v>28</v>
      </c>
      <c r="D1669" t="s">
        <v>248</v>
      </c>
      <c r="E1669" t="s">
        <v>249</v>
      </c>
      <c r="F1669" s="2">
        <v>3000000</v>
      </c>
      <c r="G1669" s="2">
        <v>3000000</v>
      </c>
      <c r="H1669" s="2">
        <v>2833333</v>
      </c>
      <c r="I1669" s="2">
        <v>0</v>
      </c>
      <c r="J1669" s="2">
        <v>0</v>
      </c>
      <c r="K1669" s="2">
        <v>0</v>
      </c>
      <c r="L1669" s="2">
        <v>2439560.46</v>
      </c>
      <c r="M1669" s="2">
        <v>2439560.46</v>
      </c>
      <c r="N1669" s="2">
        <v>560439.54</v>
      </c>
      <c r="O1669" s="2">
        <v>393772.54</v>
      </c>
      <c r="P1669" s="18">
        <f t="shared" si="42"/>
        <v>0.81318681999999998</v>
      </c>
    </row>
    <row r="1670" spans="1:16" s="23" customFormat="1" x14ac:dyDescent="0.2">
      <c r="A1670" t="s">
        <v>501</v>
      </c>
      <c r="B1670" t="s">
        <v>502</v>
      </c>
      <c r="C1670" t="s">
        <v>28</v>
      </c>
      <c r="D1670" t="s">
        <v>250</v>
      </c>
      <c r="E1670" t="s">
        <v>251</v>
      </c>
      <c r="F1670" s="2">
        <v>3000000</v>
      </c>
      <c r="G1670" s="2">
        <v>3000000</v>
      </c>
      <c r="H1670" s="2">
        <v>2833333</v>
      </c>
      <c r="I1670" s="2">
        <v>0</v>
      </c>
      <c r="J1670" s="2">
        <v>0</v>
      </c>
      <c r="K1670" s="2">
        <v>0</v>
      </c>
      <c r="L1670" s="2">
        <v>2439560.46</v>
      </c>
      <c r="M1670" s="2">
        <v>2439560.46</v>
      </c>
      <c r="N1670" s="2">
        <v>560439.54</v>
      </c>
      <c r="O1670" s="2">
        <v>393772.54</v>
      </c>
      <c r="P1670" s="18">
        <f t="shared" si="42"/>
        <v>0.81318681999999998</v>
      </c>
    </row>
    <row r="1671" spans="1:16" s="23" customFormat="1" x14ac:dyDescent="0.2">
      <c r="A1671" s="5" t="s">
        <v>501</v>
      </c>
      <c r="B1671" s="5" t="s">
        <v>502</v>
      </c>
      <c r="C1671" s="5" t="s">
        <v>2</v>
      </c>
      <c r="D1671" s="5" t="s">
        <v>190</v>
      </c>
      <c r="E1671" s="5" t="s">
        <v>191</v>
      </c>
      <c r="F1671" s="6">
        <v>270001490</v>
      </c>
      <c r="G1671" s="6">
        <v>310001490</v>
      </c>
      <c r="H1671" s="6">
        <v>282134702.17000002</v>
      </c>
      <c r="I1671" s="6">
        <v>0</v>
      </c>
      <c r="J1671" s="6">
        <v>0</v>
      </c>
      <c r="K1671" s="6">
        <v>0</v>
      </c>
      <c r="L1671" s="6">
        <v>162889528.5</v>
      </c>
      <c r="M1671" s="6">
        <v>162889528.5</v>
      </c>
      <c r="N1671" s="6">
        <v>147111961.5</v>
      </c>
      <c r="O1671" s="6">
        <v>119245173.67</v>
      </c>
      <c r="P1671" s="34">
        <f t="shared" si="42"/>
        <v>0.52544756639718082</v>
      </c>
    </row>
    <row r="1672" spans="1:16" s="23" customFormat="1" x14ac:dyDescent="0.2">
      <c r="A1672" t="s">
        <v>501</v>
      </c>
      <c r="B1672" t="s">
        <v>502</v>
      </c>
      <c r="C1672" t="s">
        <v>2</v>
      </c>
      <c r="D1672" t="s">
        <v>192</v>
      </c>
      <c r="E1672" t="s">
        <v>193</v>
      </c>
      <c r="F1672" s="2">
        <v>3559490</v>
      </c>
      <c r="G1672" s="2">
        <v>3559490</v>
      </c>
      <c r="H1672" s="2">
        <v>3559490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3559490</v>
      </c>
      <c r="O1672" s="2">
        <v>3559490</v>
      </c>
      <c r="P1672" s="18">
        <f t="shared" si="42"/>
        <v>0</v>
      </c>
    </row>
    <row r="1673" spans="1:16" s="23" customFormat="1" x14ac:dyDescent="0.2">
      <c r="A1673" t="s">
        <v>501</v>
      </c>
      <c r="B1673" t="s">
        <v>502</v>
      </c>
      <c r="C1673" t="s">
        <v>2</v>
      </c>
      <c r="D1673" t="s">
        <v>509</v>
      </c>
      <c r="E1673" t="s">
        <v>316</v>
      </c>
      <c r="F1673" s="2">
        <v>3023422</v>
      </c>
      <c r="G1673" s="2">
        <v>3023422</v>
      </c>
      <c r="H1673" s="2">
        <v>3023422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3023422</v>
      </c>
      <c r="O1673" s="2">
        <v>3023422</v>
      </c>
      <c r="P1673" s="18">
        <f t="shared" si="42"/>
        <v>0</v>
      </c>
    </row>
    <row r="1674" spans="1:16" s="23" customFormat="1" x14ac:dyDescent="0.2">
      <c r="A1674" t="s">
        <v>501</v>
      </c>
      <c r="B1674" t="s">
        <v>502</v>
      </c>
      <c r="C1674" t="s">
        <v>2</v>
      </c>
      <c r="D1674" t="s">
        <v>510</v>
      </c>
      <c r="E1674" t="s">
        <v>318</v>
      </c>
      <c r="F1674" s="2">
        <v>536068</v>
      </c>
      <c r="G1674" s="2">
        <v>536068</v>
      </c>
      <c r="H1674" s="2">
        <v>536068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536068</v>
      </c>
      <c r="O1674" s="2">
        <v>536068</v>
      </c>
      <c r="P1674" s="18">
        <f t="shared" si="42"/>
        <v>0</v>
      </c>
    </row>
    <row r="1675" spans="1:16" s="23" customFormat="1" x14ac:dyDescent="0.2">
      <c r="A1675" t="s">
        <v>501</v>
      </c>
      <c r="B1675" t="s">
        <v>502</v>
      </c>
      <c r="C1675" t="s">
        <v>2</v>
      </c>
      <c r="D1675" t="s">
        <v>200</v>
      </c>
      <c r="E1675" t="s">
        <v>201</v>
      </c>
      <c r="F1675" s="2">
        <v>172500000</v>
      </c>
      <c r="G1675" s="2">
        <v>212500000</v>
      </c>
      <c r="H1675" s="2">
        <v>184633212.16999999</v>
      </c>
      <c r="I1675" s="2">
        <v>0</v>
      </c>
      <c r="J1675" s="2">
        <v>0</v>
      </c>
      <c r="K1675" s="2">
        <v>0</v>
      </c>
      <c r="L1675" s="2">
        <v>70672528.5</v>
      </c>
      <c r="M1675" s="2">
        <v>70672528.5</v>
      </c>
      <c r="N1675" s="2">
        <v>141827471.5</v>
      </c>
      <c r="O1675" s="2">
        <v>113960683.67</v>
      </c>
      <c r="P1675" s="18">
        <f t="shared" si="42"/>
        <v>0.33257660470588235</v>
      </c>
    </row>
    <row r="1676" spans="1:16" s="23" customFormat="1" x14ac:dyDescent="0.2">
      <c r="A1676" t="s">
        <v>501</v>
      </c>
      <c r="B1676" t="s">
        <v>502</v>
      </c>
      <c r="C1676" t="s">
        <v>2</v>
      </c>
      <c r="D1676" t="s">
        <v>204</v>
      </c>
      <c r="E1676" t="s">
        <v>205</v>
      </c>
      <c r="F1676" s="2">
        <v>172500000</v>
      </c>
      <c r="G1676" s="2">
        <v>172500000</v>
      </c>
      <c r="H1676" s="2">
        <v>157966544.66999999</v>
      </c>
      <c r="I1676" s="2">
        <v>0</v>
      </c>
      <c r="J1676" s="2">
        <v>0</v>
      </c>
      <c r="K1676" s="2">
        <v>0</v>
      </c>
      <c r="L1676" s="2">
        <v>70672528.5</v>
      </c>
      <c r="M1676" s="2">
        <v>70672528.5</v>
      </c>
      <c r="N1676" s="2">
        <v>101827471.5</v>
      </c>
      <c r="O1676" s="2">
        <v>87294016.170000002</v>
      </c>
      <c r="P1676" s="18">
        <f t="shared" si="42"/>
        <v>0.40969581739130434</v>
      </c>
    </row>
    <row r="1677" spans="1:16" s="23" customFormat="1" x14ac:dyDescent="0.2">
      <c r="A1677" t="s">
        <v>501</v>
      </c>
      <c r="B1677" t="s">
        <v>502</v>
      </c>
      <c r="C1677" t="s">
        <v>28</v>
      </c>
      <c r="D1677" t="s">
        <v>204</v>
      </c>
      <c r="E1677" t="s">
        <v>205</v>
      </c>
      <c r="F1677" s="2">
        <v>0</v>
      </c>
      <c r="G1677" s="2">
        <v>40000000</v>
      </c>
      <c r="H1677" s="2">
        <v>26666667.5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40000000</v>
      </c>
      <c r="O1677" s="2">
        <v>26666667.5</v>
      </c>
      <c r="P1677" s="18">
        <f t="shared" si="42"/>
        <v>0</v>
      </c>
    </row>
    <row r="1678" spans="1:16" s="23" customFormat="1" x14ac:dyDescent="0.2">
      <c r="A1678" t="s">
        <v>501</v>
      </c>
      <c r="B1678" t="s">
        <v>502</v>
      </c>
      <c r="C1678" t="s">
        <v>2</v>
      </c>
      <c r="D1678" t="s">
        <v>224</v>
      </c>
      <c r="E1678" t="s">
        <v>225</v>
      </c>
      <c r="F1678" s="2">
        <v>93942000</v>
      </c>
      <c r="G1678" s="2">
        <v>93942000</v>
      </c>
      <c r="H1678" s="2">
        <v>93942000</v>
      </c>
      <c r="I1678" s="2">
        <v>0</v>
      </c>
      <c r="J1678" s="2">
        <v>0</v>
      </c>
      <c r="K1678" s="2">
        <v>0</v>
      </c>
      <c r="L1678" s="2">
        <v>92217000</v>
      </c>
      <c r="M1678" s="2">
        <v>92217000</v>
      </c>
      <c r="N1678" s="2">
        <v>1725000</v>
      </c>
      <c r="O1678" s="2">
        <v>1725000</v>
      </c>
      <c r="P1678" s="18">
        <f t="shared" si="42"/>
        <v>0.98163760618253815</v>
      </c>
    </row>
    <row r="1679" spans="1:16" s="23" customFormat="1" x14ac:dyDescent="0.2">
      <c r="A1679" t="s">
        <v>501</v>
      </c>
      <c r="B1679" t="s">
        <v>502</v>
      </c>
      <c r="C1679" t="s">
        <v>2</v>
      </c>
      <c r="D1679" t="s">
        <v>511</v>
      </c>
      <c r="E1679" t="s">
        <v>512</v>
      </c>
      <c r="F1679" s="2">
        <v>91800000</v>
      </c>
      <c r="G1679" s="2">
        <v>91800000</v>
      </c>
      <c r="H1679" s="2">
        <v>91800000</v>
      </c>
      <c r="I1679" s="2">
        <v>0</v>
      </c>
      <c r="J1679" s="2">
        <v>0</v>
      </c>
      <c r="K1679" s="2">
        <v>0</v>
      </c>
      <c r="L1679" s="2">
        <v>91800000</v>
      </c>
      <c r="M1679" s="2">
        <v>91800000</v>
      </c>
      <c r="N1679" s="2">
        <v>0</v>
      </c>
      <c r="O1679" s="2">
        <v>0</v>
      </c>
      <c r="P1679" s="18">
        <f t="shared" si="42"/>
        <v>1</v>
      </c>
    </row>
    <row r="1680" spans="1:16" s="23" customFormat="1" x14ac:dyDescent="0.2">
      <c r="A1680" t="s">
        <v>501</v>
      </c>
      <c r="B1680" t="s">
        <v>502</v>
      </c>
      <c r="C1680" t="s">
        <v>2</v>
      </c>
      <c r="D1680" t="s">
        <v>513</v>
      </c>
      <c r="E1680" t="s">
        <v>514</v>
      </c>
      <c r="F1680" s="2">
        <v>2142000</v>
      </c>
      <c r="G1680" s="2">
        <v>2142000</v>
      </c>
      <c r="H1680" s="2">
        <v>2142000</v>
      </c>
      <c r="I1680" s="2">
        <v>0</v>
      </c>
      <c r="J1680" s="2">
        <v>0</v>
      </c>
      <c r="K1680" s="2">
        <v>0</v>
      </c>
      <c r="L1680" s="2">
        <v>417000</v>
      </c>
      <c r="M1680" s="2">
        <v>417000</v>
      </c>
      <c r="N1680" s="2">
        <v>1725000</v>
      </c>
      <c r="O1680" s="2">
        <v>1725000</v>
      </c>
      <c r="P1680" s="18">
        <f t="shared" si="42"/>
        <v>0.19467787114845939</v>
      </c>
    </row>
    <row r="1681" spans="1:16" s="23" customFormat="1" x14ac:dyDescent="0.2">
      <c r="A1681" s="57" t="s">
        <v>515</v>
      </c>
      <c r="B1681" s="57" t="s">
        <v>516</v>
      </c>
      <c r="C1681" s="57" t="s">
        <v>2</v>
      </c>
      <c r="D1681" s="57" t="s">
        <v>3</v>
      </c>
      <c r="E1681" s="57" t="s">
        <v>3</v>
      </c>
      <c r="F1681" s="58">
        <v>1517295437</v>
      </c>
      <c r="G1681" s="58">
        <v>1514549560</v>
      </c>
      <c r="H1681" s="58">
        <v>1445470293.3399999</v>
      </c>
      <c r="I1681" s="58">
        <v>48537180</v>
      </c>
      <c r="J1681" s="58">
        <v>253891020.69999999</v>
      </c>
      <c r="K1681" s="58">
        <v>65784397.219999999</v>
      </c>
      <c r="L1681" s="58">
        <v>573953478.70000005</v>
      </c>
      <c r="M1681" s="58">
        <v>463135403.83999997</v>
      </c>
      <c r="N1681" s="58">
        <v>572383483.38</v>
      </c>
      <c r="O1681" s="58">
        <v>503304216.72000003</v>
      </c>
      <c r="P1681" s="60">
        <f t="shared" si="42"/>
        <v>0.37895985305360363</v>
      </c>
    </row>
    <row r="1682" spans="1:16" s="23" customFormat="1" x14ac:dyDescent="0.2">
      <c r="A1682" s="5" t="s">
        <v>515</v>
      </c>
      <c r="B1682" s="5" t="s">
        <v>516</v>
      </c>
      <c r="C1682" s="5" t="s">
        <v>2</v>
      </c>
      <c r="D1682" s="5" t="s">
        <v>6</v>
      </c>
      <c r="E1682" s="5" t="s">
        <v>7</v>
      </c>
      <c r="F1682" s="6">
        <v>278287809</v>
      </c>
      <c r="G1682" s="6">
        <v>274237133</v>
      </c>
      <c r="H1682" s="6">
        <v>263777133</v>
      </c>
      <c r="I1682" s="6">
        <v>0</v>
      </c>
      <c r="J1682" s="6">
        <v>15178872.6</v>
      </c>
      <c r="K1682" s="6">
        <v>0</v>
      </c>
      <c r="L1682" s="6">
        <v>152750374</v>
      </c>
      <c r="M1682" s="6">
        <v>152750374</v>
      </c>
      <c r="N1682" s="6">
        <v>106307886.40000001</v>
      </c>
      <c r="O1682" s="6">
        <v>95847886.400000006</v>
      </c>
      <c r="P1682" s="34">
        <f t="shared" si="42"/>
        <v>0.55700106083008094</v>
      </c>
    </row>
    <row r="1683" spans="1:16" s="23" customFormat="1" x14ac:dyDescent="0.2">
      <c r="A1683" t="s">
        <v>515</v>
      </c>
      <c r="B1683" t="s">
        <v>516</v>
      </c>
      <c r="C1683" t="s">
        <v>2</v>
      </c>
      <c r="D1683" t="s">
        <v>8</v>
      </c>
      <c r="E1683" t="s">
        <v>9</v>
      </c>
      <c r="F1683" s="2">
        <v>117334230</v>
      </c>
      <c r="G1683" s="2">
        <v>116328880</v>
      </c>
      <c r="H1683" s="2">
        <v>116328880</v>
      </c>
      <c r="I1683" s="2">
        <v>0</v>
      </c>
      <c r="J1683" s="2">
        <v>0</v>
      </c>
      <c r="K1683" s="2">
        <v>0</v>
      </c>
      <c r="L1683" s="2">
        <v>77898266.670000002</v>
      </c>
      <c r="M1683" s="2">
        <v>77898266.670000002</v>
      </c>
      <c r="N1683" s="2">
        <v>38430613.329999998</v>
      </c>
      <c r="O1683" s="2">
        <v>38430613.329999998</v>
      </c>
      <c r="P1683" s="18">
        <f t="shared" si="42"/>
        <v>0.66963824176765052</v>
      </c>
    </row>
    <row r="1684" spans="1:16" s="23" customFormat="1" x14ac:dyDescent="0.2">
      <c r="A1684" t="s">
        <v>515</v>
      </c>
      <c r="B1684" t="s">
        <v>516</v>
      </c>
      <c r="C1684" t="s">
        <v>2</v>
      </c>
      <c r="D1684" t="s">
        <v>10</v>
      </c>
      <c r="E1684" t="s">
        <v>11</v>
      </c>
      <c r="F1684" s="2">
        <v>117334230</v>
      </c>
      <c r="G1684" s="2">
        <v>116328880</v>
      </c>
      <c r="H1684" s="2">
        <v>116328880</v>
      </c>
      <c r="I1684" s="2">
        <v>0</v>
      </c>
      <c r="J1684" s="2">
        <v>0</v>
      </c>
      <c r="K1684" s="2">
        <v>0</v>
      </c>
      <c r="L1684" s="2">
        <v>77898266.670000002</v>
      </c>
      <c r="M1684" s="2">
        <v>77898266.670000002</v>
      </c>
      <c r="N1684" s="2">
        <v>38430613.329999998</v>
      </c>
      <c r="O1684" s="2">
        <v>38430613.329999998</v>
      </c>
      <c r="P1684" s="18">
        <f t="shared" si="42"/>
        <v>0.66963824176765052</v>
      </c>
    </row>
    <row r="1685" spans="1:16" s="23" customFormat="1" x14ac:dyDescent="0.2">
      <c r="A1685" t="s">
        <v>515</v>
      </c>
      <c r="B1685" t="s">
        <v>516</v>
      </c>
      <c r="C1685" t="s">
        <v>2</v>
      </c>
      <c r="D1685" t="s">
        <v>14</v>
      </c>
      <c r="E1685" t="s">
        <v>15</v>
      </c>
      <c r="F1685" s="2">
        <v>9000000</v>
      </c>
      <c r="G1685" s="2">
        <v>9000000</v>
      </c>
      <c r="H1685" s="2">
        <v>9000000</v>
      </c>
      <c r="I1685" s="2">
        <v>0</v>
      </c>
      <c r="J1685" s="2">
        <v>0</v>
      </c>
      <c r="K1685" s="2">
        <v>0</v>
      </c>
      <c r="L1685" s="2">
        <v>5119604.09</v>
      </c>
      <c r="M1685" s="2">
        <v>5119604.09</v>
      </c>
      <c r="N1685" s="2">
        <v>3880395.91</v>
      </c>
      <c r="O1685" s="2">
        <v>3880395.91</v>
      </c>
      <c r="P1685" s="18">
        <f t="shared" si="42"/>
        <v>0.56884489888888889</v>
      </c>
    </row>
    <row r="1686" spans="1:16" s="23" customFormat="1" x14ac:dyDescent="0.2">
      <c r="A1686" t="s">
        <v>515</v>
      </c>
      <c r="B1686" t="s">
        <v>516</v>
      </c>
      <c r="C1686" t="s">
        <v>2</v>
      </c>
      <c r="D1686" t="s">
        <v>16</v>
      </c>
      <c r="E1686" t="s">
        <v>17</v>
      </c>
      <c r="F1686" s="2">
        <v>9000000</v>
      </c>
      <c r="G1686" s="2">
        <v>9000000</v>
      </c>
      <c r="H1686" s="2">
        <v>9000000</v>
      </c>
      <c r="I1686" s="2">
        <v>0</v>
      </c>
      <c r="J1686" s="2">
        <v>0</v>
      </c>
      <c r="K1686" s="2">
        <v>0</v>
      </c>
      <c r="L1686" s="2">
        <v>5119604.09</v>
      </c>
      <c r="M1686" s="2">
        <v>5119604.09</v>
      </c>
      <c r="N1686" s="2">
        <v>3880395.91</v>
      </c>
      <c r="O1686" s="2">
        <v>3880395.91</v>
      </c>
      <c r="P1686" s="18">
        <f t="shared" si="42"/>
        <v>0.56884489888888889</v>
      </c>
    </row>
    <row r="1687" spans="1:16" s="23" customFormat="1" x14ac:dyDescent="0.2">
      <c r="A1687" t="s">
        <v>515</v>
      </c>
      <c r="B1687" t="s">
        <v>516</v>
      </c>
      <c r="C1687" t="s">
        <v>2</v>
      </c>
      <c r="D1687" t="s">
        <v>18</v>
      </c>
      <c r="E1687" t="s">
        <v>19</v>
      </c>
      <c r="F1687" s="2">
        <v>109046207</v>
      </c>
      <c r="G1687" s="2">
        <v>106414385</v>
      </c>
      <c r="H1687" s="2">
        <v>95954385</v>
      </c>
      <c r="I1687" s="2">
        <v>0</v>
      </c>
      <c r="J1687" s="2">
        <v>0</v>
      </c>
      <c r="K1687" s="2">
        <v>0</v>
      </c>
      <c r="L1687" s="2">
        <v>47539545.840000004</v>
      </c>
      <c r="M1687" s="2">
        <v>47539545.840000004</v>
      </c>
      <c r="N1687" s="2">
        <v>58874839.159999996</v>
      </c>
      <c r="O1687" s="2">
        <v>48414839.159999996</v>
      </c>
      <c r="P1687" s="18">
        <f t="shared" si="42"/>
        <v>0.44673984480575635</v>
      </c>
    </row>
    <row r="1688" spans="1:16" s="23" customFormat="1" x14ac:dyDescent="0.2">
      <c r="A1688" t="s">
        <v>515</v>
      </c>
      <c r="B1688" t="s">
        <v>516</v>
      </c>
      <c r="C1688" t="s">
        <v>2</v>
      </c>
      <c r="D1688" t="s">
        <v>20</v>
      </c>
      <c r="E1688" t="s">
        <v>21</v>
      </c>
      <c r="F1688" s="2">
        <v>24100000</v>
      </c>
      <c r="G1688" s="2">
        <v>23984818</v>
      </c>
      <c r="H1688" s="2">
        <v>23984818</v>
      </c>
      <c r="I1688" s="2">
        <v>0</v>
      </c>
      <c r="J1688" s="2">
        <v>0</v>
      </c>
      <c r="K1688" s="2">
        <v>0</v>
      </c>
      <c r="L1688" s="2">
        <v>13798400.74</v>
      </c>
      <c r="M1688" s="2">
        <v>13798400.74</v>
      </c>
      <c r="N1688" s="2">
        <v>10186417.26</v>
      </c>
      <c r="O1688" s="2">
        <v>10186417.26</v>
      </c>
      <c r="P1688" s="18">
        <f t="shared" si="42"/>
        <v>0.57529728764254118</v>
      </c>
    </row>
    <row r="1689" spans="1:16" s="23" customFormat="1" x14ac:dyDescent="0.2">
      <c r="A1689" t="s">
        <v>515</v>
      </c>
      <c r="B1689" t="s">
        <v>516</v>
      </c>
      <c r="C1689" t="s">
        <v>2</v>
      </c>
      <c r="D1689" t="s">
        <v>22</v>
      </c>
      <c r="E1689" t="s">
        <v>23</v>
      </c>
      <c r="F1689" s="2">
        <v>37609770</v>
      </c>
      <c r="G1689" s="2">
        <v>37609770</v>
      </c>
      <c r="H1689" s="2">
        <v>37609770</v>
      </c>
      <c r="I1689" s="2">
        <v>0</v>
      </c>
      <c r="J1689" s="2">
        <v>0</v>
      </c>
      <c r="K1689" s="2">
        <v>0</v>
      </c>
      <c r="L1689" s="2">
        <v>18210762.079999998</v>
      </c>
      <c r="M1689" s="2">
        <v>18210762.079999998</v>
      </c>
      <c r="N1689" s="2">
        <v>19399007.920000002</v>
      </c>
      <c r="O1689" s="2">
        <v>19399007.920000002</v>
      </c>
      <c r="P1689" s="18">
        <f t="shared" si="42"/>
        <v>0.48420296321939749</v>
      </c>
    </row>
    <row r="1690" spans="1:16" s="23" customFormat="1" x14ac:dyDescent="0.2">
      <c r="A1690" t="s">
        <v>515</v>
      </c>
      <c r="B1690" t="s">
        <v>516</v>
      </c>
      <c r="C1690" t="s">
        <v>2</v>
      </c>
      <c r="D1690" t="s">
        <v>24</v>
      </c>
      <c r="E1690" t="s">
        <v>25</v>
      </c>
      <c r="F1690" s="2">
        <v>12193438</v>
      </c>
      <c r="G1690" s="2">
        <v>12393438</v>
      </c>
      <c r="H1690" s="2">
        <v>12393438</v>
      </c>
      <c r="I1690" s="2">
        <v>0</v>
      </c>
      <c r="J1690" s="2">
        <v>0</v>
      </c>
      <c r="K1690" s="2">
        <v>0</v>
      </c>
      <c r="L1690" s="2">
        <v>12171911.869999999</v>
      </c>
      <c r="M1690" s="2">
        <v>12171911.869999999</v>
      </c>
      <c r="N1690" s="2">
        <v>221526.13</v>
      </c>
      <c r="O1690" s="2">
        <v>221526.13</v>
      </c>
      <c r="P1690" s="18">
        <f t="shared" si="42"/>
        <v>0.98212553046216866</v>
      </c>
    </row>
    <row r="1691" spans="1:16" s="23" customFormat="1" x14ac:dyDescent="0.2">
      <c r="A1691" t="s">
        <v>515</v>
      </c>
      <c r="B1691" t="s">
        <v>516</v>
      </c>
      <c r="C1691" t="s">
        <v>2</v>
      </c>
      <c r="D1691" t="s">
        <v>26</v>
      </c>
      <c r="E1691" t="s">
        <v>27</v>
      </c>
      <c r="F1691" s="2">
        <v>17600000</v>
      </c>
      <c r="G1691" s="2">
        <v>15060000</v>
      </c>
      <c r="H1691" s="2">
        <v>4600000</v>
      </c>
      <c r="I1691" s="2">
        <v>0</v>
      </c>
      <c r="J1691" s="2">
        <v>0</v>
      </c>
      <c r="K1691" s="2">
        <v>0</v>
      </c>
      <c r="L1691" s="2">
        <v>3358471.15</v>
      </c>
      <c r="M1691" s="2">
        <v>3358471.15</v>
      </c>
      <c r="N1691" s="2">
        <v>11701528.85</v>
      </c>
      <c r="O1691" s="2">
        <v>1241528.8500000001</v>
      </c>
      <c r="P1691" s="18">
        <f t="shared" si="42"/>
        <v>0.2230060524568393</v>
      </c>
    </row>
    <row r="1692" spans="1:16" s="23" customFormat="1" x14ac:dyDescent="0.2">
      <c r="A1692" t="s">
        <v>515</v>
      </c>
      <c r="B1692" t="s">
        <v>516</v>
      </c>
      <c r="C1692" t="s">
        <v>28</v>
      </c>
      <c r="D1692" t="s">
        <v>29</v>
      </c>
      <c r="E1692" t="s">
        <v>30</v>
      </c>
      <c r="F1692" s="2">
        <v>17542999</v>
      </c>
      <c r="G1692" s="2">
        <v>17366359</v>
      </c>
      <c r="H1692" s="2">
        <v>17366359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17366359</v>
      </c>
      <c r="O1692" s="2">
        <v>17366359</v>
      </c>
      <c r="P1692" s="18">
        <f t="shared" si="42"/>
        <v>0</v>
      </c>
    </row>
    <row r="1693" spans="1:16" s="23" customFormat="1" x14ac:dyDescent="0.2">
      <c r="A1693" t="s">
        <v>515</v>
      </c>
      <c r="B1693" t="s">
        <v>516</v>
      </c>
      <c r="C1693" t="s">
        <v>2</v>
      </c>
      <c r="D1693" t="s">
        <v>31</v>
      </c>
      <c r="E1693" t="s">
        <v>32</v>
      </c>
      <c r="F1693" s="2">
        <v>21453686</v>
      </c>
      <c r="G1693" s="2">
        <v>21246934</v>
      </c>
      <c r="H1693" s="2">
        <v>21246934</v>
      </c>
      <c r="I1693" s="2">
        <v>0</v>
      </c>
      <c r="J1693" s="2">
        <v>7194109.5700000003</v>
      </c>
      <c r="K1693" s="2">
        <v>0</v>
      </c>
      <c r="L1693" s="2">
        <v>11041522.43</v>
      </c>
      <c r="M1693" s="2">
        <v>11041522.43</v>
      </c>
      <c r="N1693" s="2">
        <v>3011302</v>
      </c>
      <c r="O1693" s="2">
        <v>3011302</v>
      </c>
      <c r="P1693" s="18">
        <f t="shared" si="42"/>
        <v>0.51967603561059683</v>
      </c>
    </row>
    <row r="1694" spans="1:16" s="23" customFormat="1" x14ac:dyDescent="0.2">
      <c r="A1694" t="s">
        <v>515</v>
      </c>
      <c r="B1694" t="s">
        <v>516</v>
      </c>
      <c r="C1694" t="s">
        <v>2</v>
      </c>
      <c r="D1694" t="s">
        <v>517</v>
      </c>
      <c r="E1694" t="s">
        <v>292</v>
      </c>
      <c r="F1694" s="2">
        <v>20353497</v>
      </c>
      <c r="G1694" s="2">
        <v>20157348</v>
      </c>
      <c r="H1694" s="2">
        <v>20157348</v>
      </c>
      <c r="I1694" s="2">
        <v>0</v>
      </c>
      <c r="J1694" s="2">
        <v>6825176.3399999999</v>
      </c>
      <c r="K1694" s="2">
        <v>0</v>
      </c>
      <c r="L1694" s="2">
        <v>10475295.66</v>
      </c>
      <c r="M1694" s="2">
        <v>10475295.66</v>
      </c>
      <c r="N1694" s="2">
        <v>2856876</v>
      </c>
      <c r="O1694" s="2">
        <v>2856876</v>
      </c>
      <c r="P1694" s="18">
        <f t="shared" si="42"/>
        <v>0.51967628182040615</v>
      </c>
    </row>
    <row r="1695" spans="1:16" s="23" customFormat="1" x14ac:dyDescent="0.2">
      <c r="A1695" t="s">
        <v>515</v>
      </c>
      <c r="B1695" t="s">
        <v>516</v>
      </c>
      <c r="C1695" t="s">
        <v>2</v>
      </c>
      <c r="D1695" t="s">
        <v>518</v>
      </c>
      <c r="E1695" t="s">
        <v>294</v>
      </c>
      <c r="F1695" s="2">
        <v>1100189</v>
      </c>
      <c r="G1695" s="2">
        <v>1089586</v>
      </c>
      <c r="H1695" s="2">
        <v>1089586</v>
      </c>
      <c r="I1695" s="2">
        <v>0</v>
      </c>
      <c r="J1695" s="2">
        <v>368933.23</v>
      </c>
      <c r="K1695" s="2">
        <v>0</v>
      </c>
      <c r="L1695" s="2">
        <v>566226.77</v>
      </c>
      <c r="M1695" s="2">
        <v>566226.77</v>
      </c>
      <c r="N1695" s="2">
        <v>154426</v>
      </c>
      <c r="O1695" s="2">
        <v>154426</v>
      </c>
      <c r="P1695" s="18">
        <f t="shared" si="42"/>
        <v>0.51967148072754243</v>
      </c>
    </row>
    <row r="1696" spans="1:16" s="23" customFormat="1" x14ac:dyDescent="0.2">
      <c r="A1696" t="s">
        <v>515</v>
      </c>
      <c r="B1696" t="s">
        <v>516</v>
      </c>
      <c r="C1696" t="s">
        <v>2</v>
      </c>
      <c r="D1696" t="s">
        <v>37</v>
      </c>
      <c r="E1696" t="s">
        <v>38</v>
      </c>
      <c r="F1696" s="2">
        <v>21453686</v>
      </c>
      <c r="G1696" s="2">
        <v>21246934</v>
      </c>
      <c r="H1696" s="2">
        <v>21246934</v>
      </c>
      <c r="I1696" s="2">
        <v>0</v>
      </c>
      <c r="J1696" s="2">
        <v>7984763.0300000003</v>
      </c>
      <c r="K1696" s="2">
        <v>0</v>
      </c>
      <c r="L1696" s="2">
        <v>11151434.970000001</v>
      </c>
      <c r="M1696" s="2">
        <v>11151434.970000001</v>
      </c>
      <c r="N1696" s="2">
        <v>2110736</v>
      </c>
      <c r="O1696" s="2">
        <v>2110736</v>
      </c>
      <c r="P1696" s="18">
        <f t="shared" si="42"/>
        <v>0.52484913682134093</v>
      </c>
    </row>
    <row r="1697" spans="1:16" s="23" customFormat="1" x14ac:dyDescent="0.2">
      <c r="A1697" t="s">
        <v>515</v>
      </c>
      <c r="B1697" t="s">
        <v>516</v>
      </c>
      <c r="C1697" t="s">
        <v>2</v>
      </c>
      <c r="D1697" t="s">
        <v>519</v>
      </c>
      <c r="E1697" t="s">
        <v>296</v>
      </c>
      <c r="F1697" s="2">
        <v>11551985</v>
      </c>
      <c r="G1697" s="2">
        <v>11440657</v>
      </c>
      <c r="H1697" s="2">
        <v>11440657</v>
      </c>
      <c r="I1697" s="2">
        <v>0</v>
      </c>
      <c r="J1697" s="2">
        <v>3873749.46</v>
      </c>
      <c r="K1697" s="2">
        <v>0</v>
      </c>
      <c r="L1697" s="2">
        <v>5945437.54</v>
      </c>
      <c r="M1697" s="2">
        <v>5945437.54</v>
      </c>
      <c r="N1697" s="2">
        <v>1621470</v>
      </c>
      <c r="O1697" s="2">
        <v>1621470</v>
      </c>
      <c r="P1697" s="18">
        <f t="shared" si="42"/>
        <v>0.51967623362889037</v>
      </c>
    </row>
    <row r="1698" spans="1:16" s="23" customFormat="1" x14ac:dyDescent="0.2">
      <c r="A1698" t="s">
        <v>515</v>
      </c>
      <c r="B1698" t="s">
        <v>516</v>
      </c>
      <c r="C1698" t="s">
        <v>2</v>
      </c>
      <c r="D1698" t="s">
        <v>520</v>
      </c>
      <c r="E1698" t="s">
        <v>298</v>
      </c>
      <c r="F1698" s="2">
        <v>3300567</v>
      </c>
      <c r="G1698" s="2">
        <v>6537518</v>
      </c>
      <c r="H1698" s="2">
        <v>6537518</v>
      </c>
      <c r="I1698" s="2">
        <v>0</v>
      </c>
      <c r="J1698" s="2">
        <v>2598746.87</v>
      </c>
      <c r="K1698" s="2">
        <v>0</v>
      </c>
      <c r="L1698" s="2">
        <v>3507301.13</v>
      </c>
      <c r="M1698" s="2">
        <v>3507301.13</v>
      </c>
      <c r="N1698" s="2">
        <v>431470</v>
      </c>
      <c r="O1698" s="2">
        <v>431470</v>
      </c>
      <c r="P1698" s="18">
        <f t="shared" si="42"/>
        <v>0.53648817945893224</v>
      </c>
    </row>
    <row r="1699" spans="1:16" s="23" customFormat="1" x14ac:dyDescent="0.2">
      <c r="A1699" t="s">
        <v>515</v>
      </c>
      <c r="B1699" t="s">
        <v>516</v>
      </c>
      <c r="C1699" t="s">
        <v>2</v>
      </c>
      <c r="D1699" t="s">
        <v>521</v>
      </c>
      <c r="E1699" t="s">
        <v>300</v>
      </c>
      <c r="F1699" s="2">
        <v>6601134</v>
      </c>
      <c r="G1699" s="2">
        <v>3268759</v>
      </c>
      <c r="H1699" s="2">
        <v>3268759</v>
      </c>
      <c r="I1699" s="2">
        <v>0</v>
      </c>
      <c r="J1699" s="2">
        <v>1512266.7</v>
      </c>
      <c r="K1699" s="2">
        <v>0</v>
      </c>
      <c r="L1699" s="2">
        <v>1698696.3</v>
      </c>
      <c r="M1699" s="2">
        <v>1698696.3</v>
      </c>
      <c r="N1699" s="2">
        <v>57796</v>
      </c>
      <c r="O1699" s="2">
        <v>57796</v>
      </c>
      <c r="P1699" s="18">
        <f t="shared" si="42"/>
        <v>0.51967621351099913</v>
      </c>
    </row>
    <row r="1700" spans="1:16" s="23" customFormat="1" x14ac:dyDescent="0.2">
      <c r="A1700" s="5" t="s">
        <v>515</v>
      </c>
      <c r="B1700" s="5" t="s">
        <v>516</v>
      </c>
      <c r="C1700" s="5" t="s">
        <v>2</v>
      </c>
      <c r="D1700" s="5" t="s">
        <v>47</v>
      </c>
      <c r="E1700" s="5" t="s">
        <v>48</v>
      </c>
      <c r="F1700" s="6">
        <v>1171855000</v>
      </c>
      <c r="G1700" s="6">
        <v>1171855000</v>
      </c>
      <c r="H1700" s="6">
        <v>1119188333.3399999</v>
      </c>
      <c r="I1700" s="6">
        <v>33625490</v>
      </c>
      <c r="J1700" s="6">
        <v>235265123.27000001</v>
      </c>
      <c r="K1700" s="6">
        <v>65784397.219999999</v>
      </c>
      <c r="L1700" s="6">
        <v>416293047.69999999</v>
      </c>
      <c r="M1700" s="6">
        <v>306513959.07999998</v>
      </c>
      <c r="N1700" s="6">
        <v>420886941.81</v>
      </c>
      <c r="O1700" s="6">
        <v>368220275.14999998</v>
      </c>
      <c r="P1700" s="34">
        <f t="shared" si="42"/>
        <v>0.35524279684773286</v>
      </c>
    </row>
    <row r="1701" spans="1:16" s="23" customFormat="1" x14ac:dyDescent="0.2">
      <c r="A1701" t="s">
        <v>515</v>
      </c>
      <c r="B1701" t="s">
        <v>516</v>
      </c>
      <c r="C1701" t="s">
        <v>2</v>
      </c>
      <c r="D1701" t="s">
        <v>49</v>
      </c>
      <c r="E1701" t="s">
        <v>50</v>
      </c>
      <c r="F1701" s="2">
        <v>185000000</v>
      </c>
      <c r="G1701" s="2">
        <v>185000000</v>
      </c>
      <c r="H1701" s="2">
        <v>185000000</v>
      </c>
      <c r="I1701" s="2">
        <v>3200000</v>
      </c>
      <c r="J1701" s="2">
        <v>50427876.07</v>
      </c>
      <c r="K1701" s="2">
        <v>7797000</v>
      </c>
      <c r="L1701" s="2">
        <v>65783969.350000001</v>
      </c>
      <c r="M1701" s="2">
        <v>10542897.74</v>
      </c>
      <c r="N1701" s="2">
        <v>57791154.579999998</v>
      </c>
      <c r="O1701" s="2">
        <v>57791154.579999998</v>
      </c>
      <c r="P1701" s="18">
        <f t="shared" si="42"/>
        <v>0.35558902351351351</v>
      </c>
    </row>
    <row r="1702" spans="1:16" s="23" customFormat="1" x14ac:dyDescent="0.2">
      <c r="A1702" t="s">
        <v>515</v>
      </c>
      <c r="B1702" t="s">
        <v>516</v>
      </c>
      <c r="C1702" t="s">
        <v>2</v>
      </c>
      <c r="D1702" t="s">
        <v>303</v>
      </c>
      <c r="E1702" t="s">
        <v>304</v>
      </c>
      <c r="F1702" s="2">
        <v>100000000</v>
      </c>
      <c r="G1702" s="2">
        <v>100000000</v>
      </c>
      <c r="H1702" s="2">
        <v>100000000</v>
      </c>
      <c r="I1702" s="2">
        <v>0</v>
      </c>
      <c r="J1702" s="2">
        <v>25884276.07</v>
      </c>
      <c r="K1702" s="2">
        <v>0</v>
      </c>
      <c r="L1702" s="2">
        <v>54755169.350000001</v>
      </c>
      <c r="M1702" s="2">
        <v>10542897.74</v>
      </c>
      <c r="N1702" s="2">
        <v>19360554.579999998</v>
      </c>
      <c r="O1702" s="2">
        <v>19360554.579999998</v>
      </c>
      <c r="P1702" s="18">
        <f t="shared" si="42"/>
        <v>0.54755169349999999</v>
      </c>
    </row>
    <row r="1703" spans="1:16" s="23" customFormat="1" x14ac:dyDescent="0.2">
      <c r="A1703" t="s">
        <v>515</v>
      </c>
      <c r="B1703" t="s">
        <v>516</v>
      </c>
      <c r="C1703" t="s">
        <v>2</v>
      </c>
      <c r="D1703" t="s">
        <v>53</v>
      </c>
      <c r="E1703" t="s">
        <v>54</v>
      </c>
      <c r="F1703" s="2">
        <v>85000000</v>
      </c>
      <c r="G1703" s="2">
        <v>85000000</v>
      </c>
      <c r="H1703" s="2">
        <v>85000000</v>
      </c>
      <c r="I1703" s="2">
        <v>3200000</v>
      </c>
      <c r="J1703" s="2">
        <v>24543600</v>
      </c>
      <c r="K1703" s="2">
        <v>7797000</v>
      </c>
      <c r="L1703" s="2">
        <v>11028800</v>
      </c>
      <c r="M1703" s="2">
        <v>0</v>
      </c>
      <c r="N1703" s="2">
        <v>38430600</v>
      </c>
      <c r="O1703" s="2">
        <v>38430600</v>
      </c>
      <c r="P1703" s="18">
        <f t="shared" si="42"/>
        <v>0.12975058823529412</v>
      </c>
    </row>
    <row r="1704" spans="1:16" s="23" customFormat="1" x14ac:dyDescent="0.2">
      <c r="A1704" t="s">
        <v>515</v>
      </c>
      <c r="B1704" t="s">
        <v>516</v>
      </c>
      <c r="C1704" t="s">
        <v>2</v>
      </c>
      <c r="D1704" t="s">
        <v>55</v>
      </c>
      <c r="E1704" t="s">
        <v>56</v>
      </c>
      <c r="F1704" s="2">
        <v>67605000</v>
      </c>
      <c r="G1704" s="2">
        <v>67605000</v>
      </c>
      <c r="H1704" s="2">
        <v>57605000</v>
      </c>
      <c r="I1704" s="2">
        <v>0</v>
      </c>
      <c r="J1704" s="2">
        <v>13172248.26</v>
      </c>
      <c r="K1704" s="2">
        <v>0</v>
      </c>
      <c r="L1704" s="2">
        <v>41807751.740000002</v>
      </c>
      <c r="M1704" s="2">
        <v>40160220.170000002</v>
      </c>
      <c r="N1704" s="2">
        <v>12625000</v>
      </c>
      <c r="O1704" s="2">
        <v>2625000</v>
      </c>
      <c r="P1704" s="18">
        <f t="shared" si="42"/>
        <v>0.6184121254345093</v>
      </c>
    </row>
    <row r="1705" spans="1:16" s="23" customFormat="1" x14ac:dyDescent="0.2">
      <c r="A1705" t="s">
        <v>515</v>
      </c>
      <c r="B1705" t="s">
        <v>516</v>
      </c>
      <c r="C1705" t="s">
        <v>2</v>
      </c>
      <c r="D1705" t="s">
        <v>57</v>
      </c>
      <c r="E1705" t="s">
        <v>58</v>
      </c>
      <c r="F1705" s="2">
        <v>3000000</v>
      </c>
      <c r="G1705" s="2">
        <v>3000000</v>
      </c>
      <c r="H1705" s="2"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3000000</v>
      </c>
      <c r="O1705" s="2">
        <v>0</v>
      </c>
      <c r="P1705" s="18">
        <f t="shared" si="42"/>
        <v>0</v>
      </c>
    </row>
    <row r="1706" spans="1:16" s="23" customFormat="1" x14ac:dyDescent="0.2">
      <c r="A1706" t="s">
        <v>515</v>
      </c>
      <c r="B1706" t="s">
        <v>516</v>
      </c>
      <c r="C1706" t="s">
        <v>2</v>
      </c>
      <c r="D1706" t="s">
        <v>59</v>
      </c>
      <c r="E1706" t="s">
        <v>60</v>
      </c>
      <c r="F1706" s="2">
        <v>3500000</v>
      </c>
      <c r="G1706" s="2">
        <v>3500000</v>
      </c>
      <c r="H1706" s="2">
        <v>3500000</v>
      </c>
      <c r="I1706" s="2">
        <v>0</v>
      </c>
      <c r="J1706" s="2">
        <v>395009.35</v>
      </c>
      <c r="K1706" s="2">
        <v>0</v>
      </c>
      <c r="L1706" s="2">
        <v>479990.65</v>
      </c>
      <c r="M1706" s="2">
        <v>479990.65</v>
      </c>
      <c r="N1706" s="2">
        <v>2625000</v>
      </c>
      <c r="O1706" s="2">
        <v>2625000</v>
      </c>
      <c r="P1706" s="18">
        <f t="shared" si="42"/>
        <v>0.13714018571428571</v>
      </c>
    </row>
    <row r="1707" spans="1:16" s="23" customFormat="1" x14ac:dyDescent="0.2">
      <c r="A1707" t="s">
        <v>515</v>
      </c>
      <c r="B1707" t="s">
        <v>516</v>
      </c>
      <c r="C1707" t="s">
        <v>2</v>
      </c>
      <c r="D1707" t="s">
        <v>63</v>
      </c>
      <c r="E1707" t="s">
        <v>64</v>
      </c>
      <c r="F1707" s="2">
        <v>54105000</v>
      </c>
      <c r="G1707" s="2">
        <v>54105000</v>
      </c>
      <c r="H1707" s="2">
        <v>54105000</v>
      </c>
      <c r="I1707" s="2">
        <v>0</v>
      </c>
      <c r="J1707" s="2">
        <v>12777238.91</v>
      </c>
      <c r="K1707" s="2">
        <v>0</v>
      </c>
      <c r="L1707" s="2">
        <v>41327761.090000004</v>
      </c>
      <c r="M1707" s="2">
        <v>39680229.520000003</v>
      </c>
      <c r="N1707" s="2">
        <v>0</v>
      </c>
      <c r="O1707" s="2">
        <v>0</v>
      </c>
      <c r="P1707" s="18">
        <f t="shared" si="42"/>
        <v>0.7638436575177896</v>
      </c>
    </row>
    <row r="1708" spans="1:16" s="23" customFormat="1" x14ac:dyDescent="0.2">
      <c r="A1708" t="s">
        <v>515</v>
      </c>
      <c r="B1708" t="s">
        <v>516</v>
      </c>
      <c r="C1708" t="s">
        <v>2</v>
      </c>
      <c r="D1708" t="s">
        <v>65</v>
      </c>
      <c r="E1708" t="s">
        <v>66</v>
      </c>
      <c r="F1708" s="2">
        <v>7000000</v>
      </c>
      <c r="G1708" s="2">
        <v>7000000</v>
      </c>
      <c r="H1708" s="2"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7000000</v>
      </c>
      <c r="O1708" s="2">
        <v>0</v>
      </c>
      <c r="P1708" s="18">
        <f t="shared" si="42"/>
        <v>0</v>
      </c>
    </row>
    <row r="1709" spans="1:16" s="23" customFormat="1" x14ac:dyDescent="0.2">
      <c r="A1709" t="s">
        <v>515</v>
      </c>
      <c r="B1709" t="s">
        <v>516</v>
      </c>
      <c r="C1709" t="s">
        <v>2</v>
      </c>
      <c r="D1709" t="s">
        <v>67</v>
      </c>
      <c r="E1709" t="s">
        <v>68</v>
      </c>
      <c r="F1709" s="2">
        <v>22000000</v>
      </c>
      <c r="G1709" s="2">
        <v>22000000</v>
      </c>
      <c r="H1709" s="2">
        <v>22000000</v>
      </c>
      <c r="I1709" s="2">
        <v>0</v>
      </c>
      <c r="J1709" s="2">
        <v>147367.19</v>
      </c>
      <c r="K1709" s="2">
        <v>0</v>
      </c>
      <c r="L1709" s="2">
        <v>0</v>
      </c>
      <c r="M1709" s="2">
        <v>0</v>
      </c>
      <c r="N1709" s="2">
        <v>21852632.809999999</v>
      </c>
      <c r="O1709" s="2">
        <v>21852632.809999999</v>
      </c>
      <c r="P1709" s="18">
        <f t="shared" si="42"/>
        <v>0</v>
      </c>
    </row>
    <row r="1710" spans="1:16" s="23" customFormat="1" x14ac:dyDescent="0.2">
      <c r="A1710" t="s">
        <v>515</v>
      </c>
      <c r="B1710" t="s">
        <v>516</v>
      </c>
      <c r="C1710" t="s">
        <v>2</v>
      </c>
      <c r="D1710" t="s">
        <v>69</v>
      </c>
      <c r="E1710" t="s">
        <v>70</v>
      </c>
      <c r="F1710" s="2">
        <v>7000000</v>
      </c>
      <c r="G1710" s="2">
        <v>7000000</v>
      </c>
      <c r="H1710" s="2">
        <v>7000000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7000000</v>
      </c>
      <c r="O1710" s="2">
        <v>7000000</v>
      </c>
      <c r="P1710" s="18">
        <f t="shared" si="42"/>
        <v>0</v>
      </c>
    </row>
    <row r="1711" spans="1:16" s="23" customFormat="1" x14ac:dyDescent="0.2">
      <c r="A1711" t="s">
        <v>515</v>
      </c>
      <c r="B1711" t="s">
        <v>516</v>
      </c>
      <c r="C1711" t="s">
        <v>2</v>
      </c>
      <c r="D1711" t="s">
        <v>71</v>
      </c>
      <c r="E1711" t="s">
        <v>72</v>
      </c>
      <c r="F1711" s="2">
        <v>0</v>
      </c>
      <c r="G1711" s="2">
        <v>14850000</v>
      </c>
      <c r="H1711" s="2">
        <v>14850000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14850000</v>
      </c>
      <c r="O1711" s="2">
        <v>14850000</v>
      </c>
      <c r="P1711" s="18">
        <f t="shared" si="42"/>
        <v>0</v>
      </c>
    </row>
    <row r="1712" spans="1:16" s="23" customFormat="1" x14ac:dyDescent="0.2">
      <c r="A1712" t="s">
        <v>515</v>
      </c>
      <c r="B1712" t="s">
        <v>516</v>
      </c>
      <c r="C1712" t="s">
        <v>2</v>
      </c>
      <c r="D1712" t="s">
        <v>309</v>
      </c>
      <c r="E1712" t="s">
        <v>310</v>
      </c>
      <c r="F1712" s="2">
        <v>15000000</v>
      </c>
      <c r="G1712" s="2">
        <v>0</v>
      </c>
      <c r="H1712" s="2">
        <v>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18">
        <v>0</v>
      </c>
    </row>
    <row r="1713" spans="1:16" s="23" customFormat="1" x14ac:dyDescent="0.2">
      <c r="A1713" t="s">
        <v>515</v>
      </c>
      <c r="B1713" t="s">
        <v>516</v>
      </c>
      <c r="C1713" t="s">
        <v>2</v>
      </c>
      <c r="D1713" t="s">
        <v>75</v>
      </c>
      <c r="E1713" t="s">
        <v>741</v>
      </c>
      <c r="F1713" s="2">
        <v>0</v>
      </c>
      <c r="G1713" s="2">
        <v>150000</v>
      </c>
      <c r="H1713" s="2">
        <v>150000</v>
      </c>
      <c r="I1713" s="2">
        <v>0</v>
      </c>
      <c r="J1713" s="2">
        <v>147367.19</v>
      </c>
      <c r="K1713" s="2">
        <v>0</v>
      </c>
      <c r="L1713" s="2">
        <v>0</v>
      </c>
      <c r="M1713" s="2">
        <v>0</v>
      </c>
      <c r="N1713" s="2">
        <v>2632.81</v>
      </c>
      <c r="O1713" s="2">
        <v>2632.81</v>
      </c>
      <c r="P1713" s="18">
        <f t="shared" si="42"/>
        <v>0</v>
      </c>
    </row>
    <row r="1714" spans="1:16" s="23" customFormat="1" x14ac:dyDescent="0.2">
      <c r="A1714" t="s">
        <v>515</v>
      </c>
      <c r="B1714" t="s">
        <v>516</v>
      </c>
      <c r="C1714" t="s">
        <v>2</v>
      </c>
      <c r="D1714" t="s">
        <v>76</v>
      </c>
      <c r="E1714" t="s">
        <v>77</v>
      </c>
      <c r="F1714" s="2">
        <v>865000000</v>
      </c>
      <c r="G1714" s="2">
        <v>835000000</v>
      </c>
      <c r="H1714" s="2">
        <v>792416666.66999996</v>
      </c>
      <c r="I1714" s="2">
        <v>30425490</v>
      </c>
      <c r="J1714" s="2">
        <v>152206129.44</v>
      </c>
      <c r="K1714" s="2">
        <v>57987397.219999999</v>
      </c>
      <c r="L1714" s="2">
        <v>305380452.48000002</v>
      </c>
      <c r="M1714" s="2">
        <v>253770567.03999999</v>
      </c>
      <c r="N1714" s="2">
        <v>289000530.86000001</v>
      </c>
      <c r="O1714" s="2">
        <v>246417197.53</v>
      </c>
      <c r="P1714" s="18">
        <f t="shared" si="42"/>
        <v>0.3657250927904192</v>
      </c>
    </row>
    <row r="1715" spans="1:16" s="23" customFormat="1" x14ac:dyDescent="0.2">
      <c r="A1715" t="s">
        <v>515</v>
      </c>
      <c r="B1715" t="s">
        <v>516</v>
      </c>
      <c r="C1715" t="s">
        <v>2</v>
      </c>
      <c r="D1715" t="s">
        <v>80</v>
      </c>
      <c r="E1715" t="s">
        <v>81</v>
      </c>
      <c r="F1715" s="2">
        <v>22000000</v>
      </c>
      <c r="G1715" s="2">
        <v>22000000</v>
      </c>
      <c r="H1715" s="2">
        <v>22000000</v>
      </c>
      <c r="I1715" s="2">
        <v>12000000</v>
      </c>
      <c r="J1715" s="2">
        <v>0</v>
      </c>
      <c r="K1715" s="2">
        <v>0</v>
      </c>
      <c r="L1715" s="2">
        <v>0</v>
      </c>
      <c r="M1715" s="2">
        <v>0</v>
      </c>
      <c r="N1715" s="2">
        <v>10000000</v>
      </c>
      <c r="O1715" s="2">
        <v>10000000</v>
      </c>
      <c r="P1715" s="18">
        <f t="shared" si="42"/>
        <v>0</v>
      </c>
    </row>
    <row r="1716" spans="1:16" s="23" customFormat="1" x14ac:dyDescent="0.2">
      <c r="A1716" t="s">
        <v>515</v>
      </c>
      <c r="B1716" t="s">
        <v>516</v>
      </c>
      <c r="C1716" t="s">
        <v>2</v>
      </c>
      <c r="D1716" t="s">
        <v>84</v>
      </c>
      <c r="E1716" t="s">
        <v>85</v>
      </c>
      <c r="F1716" s="2">
        <v>37000000</v>
      </c>
      <c r="G1716" s="2">
        <v>37000000</v>
      </c>
      <c r="H1716" s="2">
        <v>37000000</v>
      </c>
      <c r="I1716" s="2">
        <v>0</v>
      </c>
      <c r="J1716" s="2">
        <v>15845400</v>
      </c>
      <c r="K1716" s="2">
        <v>0</v>
      </c>
      <c r="L1716" s="2">
        <v>167805</v>
      </c>
      <c r="M1716" s="2">
        <v>167805</v>
      </c>
      <c r="N1716" s="2">
        <v>20986795</v>
      </c>
      <c r="O1716" s="2">
        <v>20986795</v>
      </c>
      <c r="P1716" s="18">
        <f t="shared" si="42"/>
        <v>4.5352702702702707E-3</v>
      </c>
    </row>
    <row r="1717" spans="1:16" s="23" customFormat="1" x14ac:dyDescent="0.2">
      <c r="A1717" t="s">
        <v>515</v>
      </c>
      <c r="B1717" t="s">
        <v>516</v>
      </c>
      <c r="C1717" t="s">
        <v>2</v>
      </c>
      <c r="D1717" t="s">
        <v>86</v>
      </c>
      <c r="E1717" t="s">
        <v>87</v>
      </c>
      <c r="F1717" s="2">
        <v>806000000</v>
      </c>
      <c r="G1717" s="2">
        <v>776000000</v>
      </c>
      <c r="H1717" s="2">
        <v>733416666.66999996</v>
      </c>
      <c r="I1717" s="2">
        <v>18425490</v>
      </c>
      <c r="J1717" s="2">
        <v>136360729.44</v>
      </c>
      <c r="K1717" s="2">
        <v>57987397.219999999</v>
      </c>
      <c r="L1717" s="2">
        <v>305212647.48000002</v>
      </c>
      <c r="M1717" s="2">
        <v>253602762.03999999</v>
      </c>
      <c r="N1717" s="2">
        <v>258013735.86000001</v>
      </c>
      <c r="O1717" s="2">
        <v>215430402.53</v>
      </c>
      <c r="P1717" s="18">
        <f t="shared" si="42"/>
        <v>0.39331526737113404</v>
      </c>
    </row>
    <row r="1718" spans="1:16" s="23" customFormat="1" x14ac:dyDescent="0.2">
      <c r="A1718" t="s">
        <v>515</v>
      </c>
      <c r="B1718" t="s">
        <v>516</v>
      </c>
      <c r="C1718" t="s">
        <v>2</v>
      </c>
      <c r="D1718" t="s">
        <v>88</v>
      </c>
      <c r="E1718" t="s">
        <v>89</v>
      </c>
      <c r="F1718" s="2">
        <v>22000000</v>
      </c>
      <c r="G1718" s="2">
        <v>52000000</v>
      </c>
      <c r="H1718" s="2">
        <v>52000000</v>
      </c>
      <c r="I1718" s="2">
        <v>0</v>
      </c>
      <c r="J1718" s="2">
        <v>19311501.370000001</v>
      </c>
      <c r="K1718" s="2">
        <v>0</v>
      </c>
      <c r="L1718" s="2">
        <v>1957698.63</v>
      </c>
      <c r="M1718" s="2">
        <v>677098.63</v>
      </c>
      <c r="N1718" s="2">
        <v>30730800</v>
      </c>
      <c r="O1718" s="2">
        <v>30730800</v>
      </c>
      <c r="P1718" s="18">
        <f t="shared" si="42"/>
        <v>3.7648050576923074E-2</v>
      </c>
    </row>
    <row r="1719" spans="1:16" s="23" customFormat="1" x14ac:dyDescent="0.2">
      <c r="A1719" t="s">
        <v>515</v>
      </c>
      <c r="B1719" t="s">
        <v>516</v>
      </c>
      <c r="C1719" t="s">
        <v>2</v>
      </c>
      <c r="D1719" t="s">
        <v>90</v>
      </c>
      <c r="E1719" t="s">
        <v>91</v>
      </c>
      <c r="F1719" s="2">
        <v>10000000</v>
      </c>
      <c r="G1719" s="2">
        <v>25000000</v>
      </c>
      <c r="H1719" s="2">
        <v>25000000</v>
      </c>
      <c r="I1719" s="2">
        <v>0</v>
      </c>
      <c r="J1719" s="2">
        <v>8488201.3699999992</v>
      </c>
      <c r="K1719" s="2">
        <v>0</v>
      </c>
      <c r="L1719" s="2">
        <v>30998.63</v>
      </c>
      <c r="M1719" s="2">
        <v>30998.63</v>
      </c>
      <c r="N1719" s="2">
        <v>16480800</v>
      </c>
      <c r="O1719" s="2">
        <v>16480800</v>
      </c>
      <c r="P1719" s="18">
        <f t="shared" si="42"/>
        <v>1.2399452E-3</v>
      </c>
    </row>
    <row r="1720" spans="1:16" s="23" customFormat="1" x14ac:dyDescent="0.2">
      <c r="A1720" t="s">
        <v>515</v>
      </c>
      <c r="B1720" t="s">
        <v>516</v>
      </c>
      <c r="C1720" t="s">
        <v>2</v>
      </c>
      <c r="D1720" t="s">
        <v>92</v>
      </c>
      <c r="E1720" t="s">
        <v>93</v>
      </c>
      <c r="F1720" s="2">
        <v>10000000</v>
      </c>
      <c r="G1720" s="2">
        <v>25000000</v>
      </c>
      <c r="H1720" s="2">
        <v>25000000</v>
      </c>
      <c r="I1720" s="2">
        <v>0</v>
      </c>
      <c r="J1720" s="2">
        <v>10573300</v>
      </c>
      <c r="K1720" s="2">
        <v>0</v>
      </c>
      <c r="L1720" s="2">
        <v>1926700</v>
      </c>
      <c r="M1720" s="2">
        <v>646100</v>
      </c>
      <c r="N1720" s="2">
        <v>12500000</v>
      </c>
      <c r="O1720" s="2">
        <v>12500000</v>
      </c>
      <c r="P1720" s="18">
        <f t="shared" si="42"/>
        <v>7.7067999999999998E-2</v>
      </c>
    </row>
    <row r="1721" spans="1:16" s="23" customFormat="1" x14ac:dyDescent="0.2">
      <c r="A1721" t="s">
        <v>515</v>
      </c>
      <c r="B1721" t="s">
        <v>516</v>
      </c>
      <c r="C1721" t="s">
        <v>2</v>
      </c>
      <c r="D1721" t="s">
        <v>94</v>
      </c>
      <c r="E1721" t="s">
        <v>95</v>
      </c>
      <c r="F1721" s="2">
        <v>1000000</v>
      </c>
      <c r="G1721" s="2">
        <v>1000000</v>
      </c>
      <c r="H1721" s="2">
        <v>1000000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1000000</v>
      </c>
      <c r="O1721" s="2">
        <v>1000000</v>
      </c>
      <c r="P1721" s="18">
        <f t="shared" si="42"/>
        <v>0</v>
      </c>
    </row>
    <row r="1722" spans="1:16" s="23" customFormat="1" x14ac:dyDescent="0.2">
      <c r="A1722" t="s">
        <v>515</v>
      </c>
      <c r="B1722" t="s">
        <v>516</v>
      </c>
      <c r="C1722" t="s">
        <v>2</v>
      </c>
      <c r="D1722" t="s">
        <v>96</v>
      </c>
      <c r="E1722" t="s">
        <v>97</v>
      </c>
      <c r="F1722" s="2">
        <v>1000000</v>
      </c>
      <c r="G1722" s="2">
        <v>1000000</v>
      </c>
      <c r="H1722" s="2">
        <v>1000000</v>
      </c>
      <c r="I1722" s="2">
        <v>0</v>
      </c>
      <c r="J1722" s="2">
        <v>250000</v>
      </c>
      <c r="K1722" s="2">
        <v>0</v>
      </c>
      <c r="L1722" s="2">
        <v>0</v>
      </c>
      <c r="M1722" s="2">
        <v>0</v>
      </c>
      <c r="N1722" s="2">
        <v>750000</v>
      </c>
      <c r="O1722" s="2">
        <v>750000</v>
      </c>
      <c r="P1722" s="18">
        <f t="shared" si="42"/>
        <v>0</v>
      </c>
    </row>
    <row r="1723" spans="1:16" s="23" customFormat="1" x14ac:dyDescent="0.2">
      <c r="A1723" t="s">
        <v>515</v>
      </c>
      <c r="B1723" t="s">
        <v>516</v>
      </c>
      <c r="C1723" t="s">
        <v>2</v>
      </c>
      <c r="D1723" t="s">
        <v>98</v>
      </c>
      <c r="E1723" t="s">
        <v>99</v>
      </c>
      <c r="F1723" s="2">
        <v>1500000</v>
      </c>
      <c r="G1723" s="2">
        <v>1500000</v>
      </c>
      <c r="H1723" s="2">
        <v>1500000</v>
      </c>
      <c r="I1723" s="2">
        <v>0</v>
      </c>
      <c r="J1723" s="2">
        <v>0.94</v>
      </c>
      <c r="K1723" s="2">
        <v>0</v>
      </c>
      <c r="L1723" s="2">
        <v>1363175.5</v>
      </c>
      <c r="M1723" s="2">
        <v>1363175.5</v>
      </c>
      <c r="N1723" s="2">
        <v>136823.56</v>
      </c>
      <c r="O1723" s="2">
        <v>136823.56</v>
      </c>
      <c r="P1723" s="18">
        <f t="shared" si="42"/>
        <v>0.90878366666666666</v>
      </c>
    </row>
    <row r="1724" spans="1:16" s="23" customFormat="1" x14ac:dyDescent="0.2">
      <c r="A1724" t="s">
        <v>515</v>
      </c>
      <c r="B1724" t="s">
        <v>516</v>
      </c>
      <c r="C1724" t="s">
        <v>2</v>
      </c>
      <c r="D1724" t="s">
        <v>100</v>
      </c>
      <c r="E1724" t="s">
        <v>101</v>
      </c>
      <c r="F1724" s="2">
        <v>1500000</v>
      </c>
      <c r="G1724" s="2">
        <v>1500000</v>
      </c>
      <c r="H1724" s="2">
        <v>1500000</v>
      </c>
      <c r="I1724" s="2">
        <v>0</v>
      </c>
      <c r="J1724" s="2">
        <v>0.94</v>
      </c>
      <c r="K1724" s="2">
        <v>0</v>
      </c>
      <c r="L1724" s="2">
        <v>1363175.5</v>
      </c>
      <c r="M1724" s="2">
        <v>1363175.5</v>
      </c>
      <c r="N1724" s="2">
        <v>136823.56</v>
      </c>
      <c r="O1724" s="2">
        <v>136823.56</v>
      </c>
      <c r="P1724" s="18">
        <f t="shared" si="42"/>
        <v>0.90878366666666666</v>
      </c>
    </row>
    <row r="1725" spans="1:16" s="23" customFormat="1" x14ac:dyDescent="0.2">
      <c r="A1725" t="s">
        <v>515</v>
      </c>
      <c r="B1725" t="s">
        <v>516</v>
      </c>
      <c r="C1725" t="s">
        <v>2</v>
      </c>
      <c r="D1725" t="s">
        <v>102</v>
      </c>
      <c r="E1725" t="s">
        <v>103</v>
      </c>
      <c r="F1725" s="2">
        <v>750000</v>
      </c>
      <c r="G1725" s="2">
        <v>750000</v>
      </c>
      <c r="H1725" s="2">
        <v>750000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750000</v>
      </c>
      <c r="O1725" s="2">
        <v>750000</v>
      </c>
      <c r="P1725" s="18">
        <f t="shared" si="42"/>
        <v>0</v>
      </c>
    </row>
    <row r="1726" spans="1:16" s="23" customFormat="1" x14ac:dyDescent="0.2">
      <c r="A1726" t="s">
        <v>515</v>
      </c>
      <c r="B1726" t="s">
        <v>516</v>
      </c>
      <c r="C1726" t="s">
        <v>2</v>
      </c>
      <c r="D1726" t="s">
        <v>104</v>
      </c>
      <c r="E1726" t="s">
        <v>105</v>
      </c>
      <c r="F1726" s="2">
        <v>750000</v>
      </c>
      <c r="G1726" s="2">
        <v>750000</v>
      </c>
      <c r="H1726" s="2">
        <v>750000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750000</v>
      </c>
      <c r="O1726" s="2">
        <v>750000</v>
      </c>
      <c r="P1726" s="18">
        <f t="shared" si="42"/>
        <v>0</v>
      </c>
    </row>
    <row r="1727" spans="1:16" s="23" customFormat="1" x14ac:dyDescent="0.2">
      <c r="A1727" t="s">
        <v>515</v>
      </c>
      <c r="B1727" t="s">
        <v>516</v>
      </c>
      <c r="C1727" t="s">
        <v>2</v>
      </c>
      <c r="D1727" t="s">
        <v>110</v>
      </c>
      <c r="E1727" t="s">
        <v>111</v>
      </c>
      <c r="F1727" s="2">
        <v>8000000</v>
      </c>
      <c r="G1727" s="2">
        <v>8000000</v>
      </c>
      <c r="H1727" s="2">
        <v>7916666.6699999999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8000000</v>
      </c>
      <c r="O1727" s="2">
        <v>7916666.6699999999</v>
      </c>
      <c r="P1727" s="18">
        <f t="shared" si="42"/>
        <v>0</v>
      </c>
    </row>
    <row r="1728" spans="1:16" s="23" customFormat="1" x14ac:dyDescent="0.2">
      <c r="A1728" t="s">
        <v>515</v>
      </c>
      <c r="B1728" t="s">
        <v>516</v>
      </c>
      <c r="C1728" t="s">
        <v>2</v>
      </c>
      <c r="D1728" t="s">
        <v>112</v>
      </c>
      <c r="E1728" t="s">
        <v>113</v>
      </c>
      <c r="F1728" s="2">
        <v>6000000</v>
      </c>
      <c r="G1728" s="2">
        <v>6000000</v>
      </c>
      <c r="H1728" s="2">
        <v>6000000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6000000</v>
      </c>
      <c r="O1728" s="2">
        <v>6000000</v>
      </c>
      <c r="P1728" s="18">
        <f t="shared" si="42"/>
        <v>0</v>
      </c>
    </row>
    <row r="1729" spans="1:16" s="23" customFormat="1" x14ac:dyDescent="0.2">
      <c r="A1729" t="s">
        <v>515</v>
      </c>
      <c r="B1729" t="s">
        <v>516</v>
      </c>
      <c r="C1729" t="s">
        <v>2</v>
      </c>
      <c r="D1729" t="s">
        <v>267</v>
      </c>
      <c r="E1729" t="s">
        <v>268</v>
      </c>
      <c r="F1729" s="2">
        <v>500000</v>
      </c>
      <c r="G1729" s="2">
        <v>500000</v>
      </c>
      <c r="H1729" s="2">
        <v>500000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500000</v>
      </c>
      <c r="O1729" s="2">
        <v>500000</v>
      </c>
      <c r="P1729" s="18">
        <f t="shared" si="42"/>
        <v>0</v>
      </c>
    </row>
    <row r="1730" spans="1:16" s="23" customFormat="1" x14ac:dyDescent="0.2">
      <c r="A1730" t="s">
        <v>515</v>
      </c>
      <c r="B1730" t="s">
        <v>516</v>
      </c>
      <c r="C1730" t="s">
        <v>2</v>
      </c>
      <c r="D1730" t="s">
        <v>122</v>
      </c>
      <c r="E1730" t="s">
        <v>123</v>
      </c>
      <c r="F1730" s="2">
        <v>500000</v>
      </c>
      <c r="G1730" s="2">
        <v>500000</v>
      </c>
      <c r="H1730" s="2">
        <v>416666.67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500000</v>
      </c>
      <c r="O1730" s="2">
        <v>416666.67</v>
      </c>
      <c r="P1730" s="18">
        <f t="shared" si="42"/>
        <v>0</v>
      </c>
    </row>
    <row r="1731" spans="1:16" s="23" customFormat="1" x14ac:dyDescent="0.2">
      <c r="A1731" t="s">
        <v>515</v>
      </c>
      <c r="B1731" t="s">
        <v>516</v>
      </c>
      <c r="C1731" t="s">
        <v>2</v>
      </c>
      <c r="D1731" t="s">
        <v>269</v>
      </c>
      <c r="E1731" t="s">
        <v>270</v>
      </c>
      <c r="F1731" s="2">
        <v>1000000</v>
      </c>
      <c r="G1731" s="2">
        <v>1000000</v>
      </c>
      <c r="H1731" s="2">
        <v>1000000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1000000</v>
      </c>
      <c r="O1731" s="2">
        <v>1000000</v>
      </c>
      <c r="P1731" s="18">
        <f t="shared" ref="P1731:P1794" si="43">L1731/G1731</f>
        <v>0</v>
      </c>
    </row>
    <row r="1732" spans="1:16" s="23" customFormat="1" x14ac:dyDescent="0.2">
      <c r="A1732" s="5" t="s">
        <v>515</v>
      </c>
      <c r="B1732" s="5" t="s">
        <v>516</v>
      </c>
      <c r="C1732" s="5" t="s">
        <v>2</v>
      </c>
      <c r="D1732" s="5" t="s">
        <v>136</v>
      </c>
      <c r="E1732" s="5" t="s">
        <v>137</v>
      </c>
      <c r="F1732" s="6">
        <v>43500000</v>
      </c>
      <c r="G1732" s="6">
        <v>29500000</v>
      </c>
      <c r="H1732" s="6">
        <v>26747400</v>
      </c>
      <c r="I1732" s="6">
        <v>5943688</v>
      </c>
      <c r="J1732" s="6">
        <v>2178388.5699999998</v>
      </c>
      <c r="K1732" s="6">
        <v>0</v>
      </c>
      <c r="L1732" s="6">
        <v>2052974.24</v>
      </c>
      <c r="M1732" s="6">
        <v>1013988</v>
      </c>
      <c r="N1732" s="6">
        <v>19324949.190000001</v>
      </c>
      <c r="O1732" s="6">
        <v>16572349.189999999</v>
      </c>
      <c r="P1732" s="34">
        <f t="shared" si="43"/>
        <v>6.9592347118644066E-2</v>
      </c>
    </row>
    <row r="1733" spans="1:16" s="23" customFormat="1" x14ac:dyDescent="0.2">
      <c r="A1733" t="s">
        <v>515</v>
      </c>
      <c r="B1733" t="s">
        <v>516</v>
      </c>
      <c r="C1733" t="s">
        <v>2</v>
      </c>
      <c r="D1733" t="s">
        <v>138</v>
      </c>
      <c r="E1733" t="s">
        <v>139</v>
      </c>
      <c r="F1733" s="2">
        <v>8500000</v>
      </c>
      <c r="G1733" s="2">
        <v>8500000</v>
      </c>
      <c r="H1733" s="2">
        <v>8500000</v>
      </c>
      <c r="I1733" s="2">
        <v>0</v>
      </c>
      <c r="J1733" s="2">
        <v>2178388.5699999998</v>
      </c>
      <c r="K1733" s="2">
        <v>0</v>
      </c>
      <c r="L1733" s="2">
        <v>1887994.24</v>
      </c>
      <c r="M1733" s="2">
        <v>1013988</v>
      </c>
      <c r="N1733" s="2">
        <v>4433617.1900000004</v>
      </c>
      <c r="O1733" s="2">
        <v>4433617.1900000004</v>
      </c>
      <c r="P1733" s="18">
        <f t="shared" si="43"/>
        <v>0.2221169694117647</v>
      </c>
    </row>
    <row r="1734" spans="1:16" s="23" customFormat="1" x14ac:dyDescent="0.2">
      <c r="A1734" t="s">
        <v>515</v>
      </c>
      <c r="B1734" t="s">
        <v>516</v>
      </c>
      <c r="C1734" t="s">
        <v>2</v>
      </c>
      <c r="D1734" t="s">
        <v>140</v>
      </c>
      <c r="E1734" t="s">
        <v>141</v>
      </c>
      <c r="F1734" s="2">
        <v>5000000</v>
      </c>
      <c r="G1734" s="2">
        <v>5000000</v>
      </c>
      <c r="H1734" s="2">
        <v>5000000</v>
      </c>
      <c r="I1734" s="2">
        <v>0</v>
      </c>
      <c r="J1734" s="2">
        <v>236012</v>
      </c>
      <c r="K1734" s="2">
        <v>0</v>
      </c>
      <c r="L1734" s="2">
        <v>1013988</v>
      </c>
      <c r="M1734" s="2">
        <v>1013988</v>
      </c>
      <c r="N1734" s="2">
        <v>3750000</v>
      </c>
      <c r="O1734" s="2">
        <v>3750000</v>
      </c>
      <c r="P1734" s="18">
        <f t="shared" si="43"/>
        <v>0.20279759999999999</v>
      </c>
    </row>
    <row r="1735" spans="1:16" s="23" customFormat="1" x14ac:dyDescent="0.2">
      <c r="A1735" t="s">
        <v>515</v>
      </c>
      <c r="B1735" t="s">
        <v>516</v>
      </c>
      <c r="C1735" t="s">
        <v>2</v>
      </c>
      <c r="D1735" t="s">
        <v>144</v>
      </c>
      <c r="E1735" t="s">
        <v>145</v>
      </c>
      <c r="F1735" s="2">
        <v>3500000</v>
      </c>
      <c r="G1735" s="2">
        <v>3500000</v>
      </c>
      <c r="H1735" s="2">
        <v>3500000</v>
      </c>
      <c r="I1735" s="2">
        <v>0</v>
      </c>
      <c r="J1735" s="2">
        <v>1942376.57</v>
      </c>
      <c r="K1735" s="2">
        <v>0</v>
      </c>
      <c r="L1735" s="2">
        <v>874006.24</v>
      </c>
      <c r="M1735" s="2">
        <v>0</v>
      </c>
      <c r="N1735" s="2">
        <v>683617.19</v>
      </c>
      <c r="O1735" s="2">
        <v>683617.19</v>
      </c>
      <c r="P1735" s="18">
        <f t="shared" si="43"/>
        <v>0.24971606857142856</v>
      </c>
    </row>
    <row r="1736" spans="1:16" s="23" customFormat="1" x14ac:dyDescent="0.2">
      <c r="A1736" t="s">
        <v>515</v>
      </c>
      <c r="B1736" t="s">
        <v>516</v>
      </c>
      <c r="C1736" t="s">
        <v>2</v>
      </c>
      <c r="D1736" t="s">
        <v>148</v>
      </c>
      <c r="E1736" t="s">
        <v>149</v>
      </c>
      <c r="F1736" s="2">
        <v>4000000</v>
      </c>
      <c r="G1736" s="2">
        <v>1500000</v>
      </c>
      <c r="H1736" s="2">
        <v>288400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1500000</v>
      </c>
      <c r="O1736" s="2">
        <v>288400</v>
      </c>
      <c r="P1736" s="18">
        <f t="shared" si="43"/>
        <v>0</v>
      </c>
    </row>
    <row r="1737" spans="1:16" s="23" customFormat="1" x14ac:dyDescent="0.2">
      <c r="A1737" t="s">
        <v>515</v>
      </c>
      <c r="B1737" t="s">
        <v>516</v>
      </c>
      <c r="C1737" t="s">
        <v>2</v>
      </c>
      <c r="D1737" t="s">
        <v>152</v>
      </c>
      <c r="E1737" t="s">
        <v>153</v>
      </c>
      <c r="F1737" s="2">
        <v>4000000</v>
      </c>
      <c r="G1737" s="2">
        <v>1500000</v>
      </c>
      <c r="H1737" s="2">
        <v>288400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1500000</v>
      </c>
      <c r="O1737" s="2">
        <v>288400</v>
      </c>
      <c r="P1737" s="18">
        <f t="shared" si="43"/>
        <v>0</v>
      </c>
    </row>
    <row r="1738" spans="1:16" s="23" customFormat="1" x14ac:dyDescent="0.2">
      <c r="A1738" t="s">
        <v>515</v>
      </c>
      <c r="B1738" t="s">
        <v>516</v>
      </c>
      <c r="C1738" t="s">
        <v>2</v>
      </c>
      <c r="D1738" t="s">
        <v>154</v>
      </c>
      <c r="E1738" t="s">
        <v>155</v>
      </c>
      <c r="F1738" s="2">
        <v>17000000</v>
      </c>
      <c r="G1738" s="2">
        <v>8000000</v>
      </c>
      <c r="H1738" s="2">
        <v>8000000</v>
      </c>
      <c r="I1738" s="2">
        <v>3029085</v>
      </c>
      <c r="J1738" s="2">
        <v>0</v>
      </c>
      <c r="K1738" s="2">
        <v>0</v>
      </c>
      <c r="L1738" s="2">
        <v>0</v>
      </c>
      <c r="M1738" s="2">
        <v>0</v>
      </c>
      <c r="N1738" s="2">
        <v>4970915</v>
      </c>
      <c r="O1738" s="2">
        <v>4970915</v>
      </c>
      <c r="P1738" s="18">
        <f t="shared" si="43"/>
        <v>0</v>
      </c>
    </row>
    <row r="1739" spans="1:16" s="23" customFormat="1" x14ac:dyDescent="0.2">
      <c r="A1739" t="s">
        <v>515</v>
      </c>
      <c r="B1739" t="s">
        <v>516</v>
      </c>
      <c r="C1739" t="s">
        <v>2</v>
      </c>
      <c r="D1739" t="s">
        <v>156</v>
      </c>
      <c r="E1739" t="s">
        <v>157</v>
      </c>
      <c r="F1739" s="2">
        <v>4000000</v>
      </c>
      <c r="G1739" s="2">
        <v>4000000</v>
      </c>
      <c r="H1739" s="2">
        <v>4000000</v>
      </c>
      <c r="I1739" s="2">
        <v>7500</v>
      </c>
      <c r="J1739" s="2">
        <v>0</v>
      </c>
      <c r="K1739" s="2">
        <v>0</v>
      </c>
      <c r="L1739" s="2">
        <v>0</v>
      </c>
      <c r="M1739" s="2">
        <v>0</v>
      </c>
      <c r="N1739" s="2">
        <v>3992500</v>
      </c>
      <c r="O1739" s="2">
        <v>3992500</v>
      </c>
      <c r="P1739" s="18">
        <f t="shared" si="43"/>
        <v>0</v>
      </c>
    </row>
    <row r="1740" spans="1:16" s="23" customFormat="1" x14ac:dyDescent="0.2">
      <c r="A1740" t="s">
        <v>515</v>
      </c>
      <c r="B1740" t="s">
        <v>516</v>
      </c>
      <c r="C1740" t="s">
        <v>2</v>
      </c>
      <c r="D1740" t="s">
        <v>160</v>
      </c>
      <c r="E1740" t="s">
        <v>161</v>
      </c>
      <c r="F1740" s="2">
        <v>7000000</v>
      </c>
      <c r="G1740" s="2">
        <v>2000000</v>
      </c>
      <c r="H1740" s="2">
        <v>2000000</v>
      </c>
      <c r="I1740" s="2">
        <v>1999608</v>
      </c>
      <c r="J1740" s="2">
        <v>0</v>
      </c>
      <c r="K1740" s="2">
        <v>0</v>
      </c>
      <c r="L1740" s="2">
        <v>0</v>
      </c>
      <c r="M1740" s="2">
        <v>0</v>
      </c>
      <c r="N1740" s="2">
        <v>392</v>
      </c>
      <c r="O1740" s="2">
        <v>392</v>
      </c>
      <c r="P1740" s="18">
        <f t="shared" si="43"/>
        <v>0</v>
      </c>
    </row>
    <row r="1741" spans="1:16" s="23" customFormat="1" x14ac:dyDescent="0.2">
      <c r="A1741" t="s">
        <v>515</v>
      </c>
      <c r="B1741" t="s">
        <v>516</v>
      </c>
      <c r="C1741" t="s">
        <v>2</v>
      </c>
      <c r="D1741" t="s">
        <v>162</v>
      </c>
      <c r="E1741" t="s">
        <v>163</v>
      </c>
      <c r="F1741" s="2">
        <v>1000000</v>
      </c>
      <c r="G1741" s="2">
        <v>1000000</v>
      </c>
      <c r="H1741" s="2">
        <v>1000000</v>
      </c>
      <c r="I1741" s="2">
        <v>953577</v>
      </c>
      <c r="J1741" s="2">
        <v>0</v>
      </c>
      <c r="K1741" s="2">
        <v>0</v>
      </c>
      <c r="L1741" s="2">
        <v>0</v>
      </c>
      <c r="M1741" s="2">
        <v>0</v>
      </c>
      <c r="N1741" s="2">
        <v>46423</v>
      </c>
      <c r="O1741" s="2">
        <v>46423</v>
      </c>
      <c r="P1741" s="18">
        <f t="shared" si="43"/>
        <v>0</v>
      </c>
    </row>
    <row r="1742" spans="1:16" s="23" customFormat="1" x14ac:dyDescent="0.2">
      <c r="A1742" t="s">
        <v>515</v>
      </c>
      <c r="B1742" t="s">
        <v>516</v>
      </c>
      <c r="C1742" t="s">
        <v>2</v>
      </c>
      <c r="D1742" t="s">
        <v>166</v>
      </c>
      <c r="E1742" t="s">
        <v>167</v>
      </c>
      <c r="F1742" s="2">
        <v>5000000</v>
      </c>
      <c r="G1742" s="2">
        <v>1000000</v>
      </c>
      <c r="H1742" s="2">
        <v>1000000</v>
      </c>
      <c r="I1742" s="2">
        <v>68400</v>
      </c>
      <c r="J1742" s="2">
        <v>0</v>
      </c>
      <c r="K1742" s="2">
        <v>0</v>
      </c>
      <c r="L1742" s="2">
        <v>0</v>
      </c>
      <c r="M1742" s="2">
        <v>0</v>
      </c>
      <c r="N1742" s="2">
        <v>931600</v>
      </c>
      <c r="O1742" s="2">
        <v>931600</v>
      </c>
      <c r="P1742" s="18">
        <f t="shared" si="43"/>
        <v>0</v>
      </c>
    </row>
    <row r="1743" spans="1:16" s="23" customFormat="1" x14ac:dyDescent="0.2">
      <c r="A1743" t="s">
        <v>515</v>
      </c>
      <c r="B1743" t="s">
        <v>516</v>
      </c>
      <c r="C1743" t="s">
        <v>2</v>
      </c>
      <c r="D1743" t="s">
        <v>168</v>
      </c>
      <c r="E1743" t="s">
        <v>169</v>
      </c>
      <c r="F1743" s="2">
        <v>2500000</v>
      </c>
      <c r="G1743" s="2">
        <v>2500000</v>
      </c>
      <c r="H1743" s="2">
        <v>2459000</v>
      </c>
      <c r="I1743" s="2">
        <v>532848</v>
      </c>
      <c r="J1743" s="2">
        <v>0</v>
      </c>
      <c r="K1743" s="2">
        <v>0</v>
      </c>
      <c r="L1743" s="2">
        <v>0</v>
      </c>
      <c r="M1743" s="2">
        <v>0</v>
      </c>
      <c r="N1743" s="2">
        <v>1967152</v>
      </c>
      <c r="O1743" s="2">
        <v>1926152</v>
      </c>
      <c r="P1743" s="18">
        <f t="shared" si="43"/>
        <v>0</v>
      </c>
    </row>
    <row r="1744" spans="1:16" s="23" customFormat="1" x14ac:dyDescent="0.2">
      <c r="A1744" t="s">
        <v>515</v>
      </c>
      <c r="B1744" t="s">
        <v>516</v>
      </c>
      <c r="C1744" t="s">
        <v>2</v>
      </c>
      <c r="D1744" t="s">
        <v>170</v>
      </c>
      <c r="E1744" t="s">
        <v>171</v>
      </c>
      <c r="F1744" s="2">
        <v>2000000</v>
      </c>
      <c r="G1744" s="2">
        <v>2000000</v>
      </c>
      <c r="H1744" s="2">
        <v>2000000</v>
      </c>
      <c r="I1744" s="2">
        <v>156040</v>
      </c>
      <c r="J1744" s="2">
        <v>0</v>
      </c>
      <c r="K1744" s="2">
        <v>0</v>
      </c>
      <c r="L1744" s="2">
        <v>0</v>
      </c>
      <c r="M1744" s="2">
        <v>0</v>
      </c>
      <c r="N1744" s="2">
        <v>1843960</v>
      </c>
      <c r="O1744" s="2">
        <v>1843960</v>
      </c>
      <c r="P1744" s="18">
        <f t="shared" si="43"/>
        <v>0</v>
      </c>
    </row>
    <row r="1745" spans="1:16" s="23" customFormat="1" x14ac:dyDescent="0.2">
      <c r="A1745" t="s">
        <v>515</v>
      </c>
      <c r="B1745" t="s">
        <v>516</v>
      </c>
      <c r="C1745" t="s">
        <v>2</v>
      </c>
      <c r="D1745" t="s">
        <v>172</v>
      </c>
      <c r="E1745" t="s">
        <v>173</v>
      </c>
      <c r="F1745" s="2">
        <v>500000</v>
      </c>
      <c r="G1745" s="2">
        <v>500000</v>
      </c>
      <c r="H1745" s="2">
        <v>459000</v>
      </c>
      <c r="I1745" s="2">
        <v>376808</v>
      </c>
      <c r="J1745" s="2">
        <v>0</v>
      </c>
      <c r="K1745" s="2">
        <v>0</v>
      </c>
      <c r="L1745" s="2">
        <v>0</v>
      </c>
      <c r="M1745" s="2">
        <v>0</v>
      </c>
      <c r="N1745" s="2">
        <v>123192</v>
      </c>
      <c r="O1745" s="2">
        <v>82192</v>
      </c>
      <c r="P1745" s="18">
        <f t="shared" si="43"/>
        <v>0</v>
      </c>
    </row>
    <row r="1746" spans="1:16" s="23" customFormat="1" x14ac:dyDescent="0.2">
      <c r="A1746" t="s">
        <v>515</v>
      </c>
      <c r="B1746" t="s">
        <v>516</v>
      </c>
      <c r="C1746" t="s">
        <v>2</v>
      </c>
      <c r="D1746" t="s">
        <v>174</v>
      </c>
      <c r="E1746" t="s">
        <v>175</v>
      </c>
      <c r="F1746" s="2">
        <v>11500000</v>
      </c>
      <c r="G1746" s="2">
        <v>9000000</v>
      </c>
      <c r="H1746" s="2">
        <v>7500000</v>
      </c>
      <c r="I1746" s="2">
        <v>2381755</v>
      </c>
      <c r="J1746" s="2">
        <v>0</v>
      </c>
      <c r="K1746" s="2">
        <v>0</v>
      </c>
      <c r="L1746" s="2">
        <v>164980</v>
      </c>
      <c r="M1746" s="2">
        <v>0</v>
      </c>
      <c r="N1746" s="2">
        <v>6453265</v>
      </c>
      <c r="O1746" s="2">
        <v>4953265</v>
      </c>
      <c r="P1746" s="18">
        <f t="shared" si="43"/>
        <v>1.8331111111111111E-2</v>
      </c>
    </row>
    <row r="1747" spans="1:16" s="23" customFormat="1" x14ac:dyDescent="0.2">
      <c r="A1747" t="s">
        <v>515</v>
      </c>
      <c r="B1747" t="s">
        <v>516</v>
      </c>
      <c r="C1747" t="s">
        <v>2</v>
      </c>
      <c r="D1747" t="s">
        <v>176</v>
      </c>
      <c r="E1747" t="s">
        <v>177</v>
      </c>
      <c r="F1747" s="2">
        <v>1000000</v>
      </c>
      <c r="G1747" s="2">
        <v>1000000</v>
      </c>
      <c r="H1747" s="2">
        <v>1000000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1000000</v>
      </c>
      <c r="O1747" s="2">
        <v>1000000</v>
      </c>
      <c r="P1747" s="18">
        <f t="shared" si="43"/>
        <v>0</v>
      </c>
    </row>
    <row r="1748" spans="1:16" s="23" customFormat="1" x14ac:dyDescent="0.2">
      <c r="A1748" t="s">
        <v>515</v>
      </c>
      <c r="B1748" t="s">
        <v>516</v>
      </c>
      <c r="C1748" t="s">
        <v>2</v>
      </c>
      <c r="D1748" t="s">
        <v>180</v>
      </c>
      <c r="E1748" t="s">
        <v>181</v>
      </c>
      <c r="F1748" s="2">
        <v>1000000</v>
      </c>
      <c r="G1748" s="2">
        <v>1000000</v>
      </c>
      <c r="H1748" s="2">
        <v>1000000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1000000</v>
      </c>
      <c r="O1748" s="2">
        <v>1000000</v>
      </c>
      <c r="P1748" s="18">
        <f t="shared" si="43"/>
        <v>0</v>
      </c>
    </row>
    <row r="1749" spans="1:16" s="23" customFormat="1" x14ac:dyDescent="0.2">
      <c r="A1749" t="s">
        <v>515</v>
      </c>
      <c r="B1749" t="s">
        <v>516</v>
      </c>
      <c r="C1749" t="s">
        <v>2</v>
      </c>
      <c r="D1749" t="s">
        <v>182</v>
      </c>
      <c r="E1749" t="s">
        <v>183</v>
      </c>
      <c r="F1749" s="2">
        <v>4000000</v>
      </c>
      <c r="G1749" s="2">
        <v>3500000</v>
      </c>
      <c r="H1749" s="2">
        <v>2000000</v>
      </c>
      <c r="I1749" s="2">
        <v>1891755</v>
      </c>
      <c r="J1749" s="2">
        <v>0</v>
      </c>
      <c r="K1749" s="2">
        <v>0</v>
      </c>
      <c r="L1749" s="2">
        <v>0</v>
      </c>
      <c r="M1749" s="2">
        <v>0</v>
      </c>
      <c r="N1749" s="2">
        <v>1608245</v>
      </c>
      <c r="O1749" s="2">
        <v>108245</v>
      </c>
      <c r="P1749" s="18">
        <f t="shared" si="43"/>
        <v>0</v>
      </c>
    </row>
    <row r="1750" spans="1:16" s="23" customFormat="1" x14ac:dyDescent="0.2">
      <c r="A1750" t="s">
        <v>515</v>
      </c>
      <c r="B1750" t="s">
        <v>516</v>
      </c>
      <c r="C1750" t="s">
        <v>2</v>
      </c>
      <c r="D1750" t="s">
        <v>184</v>
      </c>
      <c r="E1750" t="s">
        <v>185</v>
      </c>
      <c r="F1750" s="2">
        <v>4500000</v>
      </c>
      <c r="G1750" s="2">
        <v>2000000</v>
      </c>
      <c r="H1750" s="2">
        <v>2000000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2000000</v>
      </c>
      <c r="O1750" s="2">
        <v>2000000</v>
      </c>
      <c r="P1750" s="18">
        <f t="shared" si="43"/>
        <v>0</v>
      </c>
    </row>
    <row r="1751" spans="1:16" s="23" customFormat="1" x14ac:dyDescent="0.2">
      <c r="A1751" t="s">
        <v>515</v>
      </c>
      <c r="B1751" t="s">
        <v>516</v>
      </c>
      <c r="C1751" t="s">
        <v>2</v>
      </c>
      <c r="D1751" t="s">
        <v>186</v>
      </c>
      <c r="E1751" t="s">
        <v>187</v>
      </c>
      <c r="F1751" s="2">
        <v>1000000</v>
      </c>
      <c r="G1751" s="2">
        <v>1000000</v>
      </c>
      <c r="H1751" s="2">
        <v>1000000</v>
      </c>
      <c r="I1751" s="2">
        <v>0</v>
      </c>
      <c r="J1751" s="2">
        <v>0</v>
      </c>
      <c r="K1751" s="2">
        <v>0</v>
      </c>
      <c r="L1751" s="2">
        <v>164980</v>
      </c>
      <c r="M1751" s="2">
        <v>0</v>
      </c>
      <c r="N1751" s="2">
        <v>835020</v>
      </c>
      <c r="O1751" s="2">
        <v>835020</v>
      </c>
      <c r="P1751" s="18">
        <f t="shared" si="43"/>
        <v>0.16497999999999999</v>
      </c>
    </row>
    <row r="1752" spans="1:16" s="23" customFormat="1" x14ac:dyDescent="0.2">
      <c r="A1752" t="s">
        <v>515</v>
      </c>
      <c r="B1752" t="s">
        <v>516</v>
      </c>
      <c r="C1752" t="s">
        <v>2</v>
      </c>
      <c r="D1752" t="s">
        <v>188</v>
      </c>
      <c r="E1752" t="s">
        <v>189</v>
      </c>
      <c r="F1752" s="2">
        <v>0</v>
      </c>
      <c r="G1752" s="2">
        <v>500000</v>
      </c>
      <c r="H1752" s="2">
        <v>500000</v>
      </c>
      <c r="I1752" s="2">
        <v>490000</v>
      </c>
      <c r="J1752" s="2">
        <v>0</v>
      </c>
      <c r="K1752" s="2">
        <v>0</v>
      </c>
      <c r="L1752" s="2">
        <v>0</v>
      </c>
      <c r="M1752" s="2">
        <v>0</v>
      </c>
      <c r="N1752" s="2">
        <v>10000</v>
      </c>
      <c r="O1752" s="2">
        <v>10000</v>
      </c>
      <c r="P1752" s="18">
        <f t="shared" si="43"/>
        <v>0</v>
      </c>
    </row>
    <row r="1753" spans="1:16" s="23" customFormat="1" x14ac:dyDescent="0.2">
      <c r="A1753" s="5" t="s">
        <v>515</v>
      </c>
      <c r="B1753" s="5" t="s">
        <v>516</v>
      </c>
      <c r="C1753" s="5" t="s">
        <v>28</v>
      </c>
      <c r="D1753" s="5" t="s">
        <v>236</v>
      </c>
      <c r="E1753" s="5" t="s">
        <v>237</v>
      </c>
      <c r="F1753" s="6">
        <v>19000000</v>
      </c>
      <c r="G1753" s="6">
        <v>19000000</v>
      </c>
      <c r="H1753" s="6">
        <v>15800000</v>
      </c>
      <c r="I1753" s="6">
        <v>8968002</v>
      </c>
      <c r="J1753" s="6">
        <v>43794.03</v>
      </c>
      <c r="K1753" s="6">
        <v>0</v>
      </c>
      <c r="L1753" s="6">
        <v>636615.99</v>
      </c>
      <c r="M1753" s="6">
        <v>636615.99</v>
      </c>
      <c r="N1753" s="6">
        <v>9351587.9800000004</v>
      </c>
      <c r="O1753" s="6">
        <v>6151587.9800000004</v>
      </c>
      <c r="P1753" s="34">
        <f t="shared" si="43"/>
        <v>3.3506104736842103E-2</v>
      </c>
    </row>
    <row r="1754" spans="1:16" s="23" customFormat="1" x14ac:dyDescent="0.2">
      <c r="A1754" t="s">
        <v>515</v>
      </c>
      <c r="B1754" t="s">
        <v>516</v>
      </c>
      <c r="C1754" t="s">
        <v>28</v>
      </c>
      <c r="D1754" t="s">
        <v>238</v>
      </c>
      <c r="E1754" t="s">
        <v>239</v>
      </c>
      <c r="F1754" s="2">
        <v>18200000</v>
      </c>
      <c r="G1754" s="2">
        <v>18200000</v>
      </c>
      <c r="H1754" s="2">
        <v>15000000</v>
      </c>
      <c r="I1754" s="2">
        <v>8968002</v>
      </c>
      <c r="J1754" s="2">
        <v>43794.03</v>
      </c>
      <c r="K1754" s="2">
        <v>0</v>
      </c>
      <c r="L1754" s="2">
        <v>636615.99</v>
      </c>
      <c r="M1754" s="2">
        <v>636615.99</v>
      </c>
      <c r="N1754" s="2">
        <v>8551587.9800000004</v>
      </c>
      <c r="O1754" s="2">
        <v>5351587.9800000004</v>
      </c>
      <c r="P1754" s="18">
        <f t="shared" si="43"/>
        <v>3.4978900549450548E-2</v>
      </c>
    </row>
    <row r="1755" spans="1:16" s="23" customFormat="1" x14ac:dyDescent="0.2">
      <c r="A1755" t="s">
        <v>515</v>
      </c>
      <c r="B1755" t="s">
        <v>516</v>
      </c>
      <c r="C1755" t="s">
        <v>28</v>
      </c>
      <c r="D1755" t="s">
        <v>240</v>
      </c>
      <c r="E1755" t="s">
        <v>241</v>
      </c>
      <c r="F1755" s="2">
        <v>12000000</v>
      </c>
      <c r="G1755" s="2">
        <v>12000000</v>
      </c>
      <c r="H1755" s="2">
        <v>11000000</v>
      </c>
      <c r="I1755" s="2">
        <v>8023010</v>
      </c>
      <c r="J1755" s="2">
        <v>0</v>
      </c>
      <c r="K1755" s="2">
        <v>0</v>
      </c>
      <c r="L1755" s="2">
        <v>0</v>
      </c>
      <c r="M1755" s="2">
        <v>0</v>
      </c>
      <c r="N1755" s="2">
        <v>3976990</v>
      </c>
      <c r="O1755" s="2">
        <v>2976990</v>
      </c>
      <c r="P1755" s="18">
        <f t="shared" si="43"/>
        <v>0</v>
      </c>
    </row>
    <row r="1756" spans="1:16" s="23" customFormat="1" x14ac:dyDescent="0.2">
      <c r="A1756" t="s">
        <v>515</v>
      </c>
      <c r="B1756" t="s">
        <v>516</v>
      </c>
      <c r="C1756" t="s">
        <v>28</v>
      </c>
      <c r="D1756" t="s">
        <v>242</v>
      </c>
      <c r="E1756" t="s">
        <v>243</v>
      </c>
      <c r="F1756" s="2">
        <v>3200000</v>
      </c>
      <c r="G1756" s="2">
        <v>3200000</v>
      </c>
      <c r="H1756" s="2">
        <v>1000000</v>
      </c>
      <c r="I1756" s="2">
        <v>184564</v>
      </c>
      <c r="J1756" s="2">
        <v>43794.03</v>
      </c>
      <c r="K1756" s="2">
        <v>0</v>
      </c>
      <c r="L1756" s="2">
        <v>636615.99</v>
      </c>
      <c r="M1756" s="2">
        <v>636615.99</v>
      </c>
      <c r="N1756" s="2">
        <v>2335025.98</v>
      </c>
      <c r="O1756" s="2">
        <v>135025.98000000001</v>
      </c>
      <c r="P1756" s="18">
        <f t="shared" si="43"/>
        <v>0.19894249687499999</v>
      </c>
    </row>
    <row r="1757" spans="1:16" s="23" customFormat="1" x14ac:dyDescent="0.2">
      <c r="A1757" t="s">
        <v>515</v>
      </c>
      <c r="B1757" t="s">
        <v>516</v>
      </c>
      <c r="C1757" t="s">
        <v>28</v>
      </c>
      <c r="D1757" t="s">
        <v>352</v>
      </c>
      <c r="E1757" t="s">
        <v>353</v>
      </c>
      <c r="F1757" s="2">
        <v>3000000</v>
      </c>
      <c r="G1757" s="2">
        <v>3000000</v>
      </c>
      <c r="H1757" s="2">
        <v>3000000</v>
      </c>
      <c r="I1757" s="2">
        <v>760428</v>
      </c>
      <c r="J1757" s="2">
        <v>0</v>
      </c>
      <c r="K1757" s="2">
        <v>0</v>
      </c>
      <c r="L1757" s="2">
        <v>0</v>
      </c>
      <c r="M1757" s="2">
        <v>0</v>
      </c>
      <c r="N1757" s="2">
        <v>2239572</v>
      </c>
      <c r="O1757" s="2">
        <v>2239572</v>
      </c>
      <c r="P1757" s="18">
        <f t="shared" si="43"/>
        <v>0</v>
      </c>
    </row>
    <row r="1758" spans="1:16" s="23" customFormat="1" x14ac:dyDescent="0.2">
      <c r="A1758" t="s">
        <v>515</v>
      </c>
      <c r="B1758" t="s">
        <v>516</v>
      </c>
      <c r="C1758" t="s">
        <v>28</v>
      </c>
      <c r="D1758" t="s">
        <v>248</v>
      </c>
      <c r="E1758" t="s">
        <v>249</v>
      </c>
      <c r="F1758" s="2">
        <v>800000</v>
      </c>
      <c r="G1758" s="2">
        <v>800000</v>
      </c>
      <c r="H1758" s="2">
        <v>800000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800000</v>
      </c>
      <c r="O1758" s="2">
        <v>800000</v>
      </c>
      <c r="P1758" s="18">
        <f t="shared" si="43"/>
        <v>0</v>
      </c>
    </row>
    <row r="1759" spans="1:16" s="23" customFormat="1" x14ac:dyDescent="0.2">
      <c r="A1759" t="s">
        <v>515</v>
      </c>
      <c r="B1759" t="s">
        <v>516</v>
      </c>
      <c r="C1759" t="s">
        <v>28</v>
      </c>
      <c r="D1759" t="s">
        <v>250</v>
      </c>
      <c r="E1759" t="s">
        <v>251</v>
      </c>
      <c r="F1759" s="2">
        <v>800000</v>
      </c>
      <c r="G1759" s="2">
        <v>800000</v>
      </c>
      <c r="H1759" s="2">
        <v>800000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800000</v>
      </c>
      <c r="O1759" s="2">
        <v>800000</v>
      </c>
      <c r="P1759" s="18">
        <f t="shared" si="43"/>
        <v>0</v>
      </c>
    </row>
    <row r="1760" spans="1:16" s="23" customFormat="1" x14ac:dyDescent="0.2">
      <c r="A1760" s="5" t="s">
        <v>515</v>
      </c>
      <c r="B1760" s="5" t="s">
        <v>516</v>
      </c>
      <c r="C1760" s="5" t="s">
        <v>2</v>
      </c>
      <c r="D1760" s="5" t="s">
        <v>190</v>
      </c>
      <c r="E1760" s="5" t="s">
        <v>191</v>
      </c>
      <c r="F1760" s="6">
        <v>4652628</v>
      </c>
      <c r="G1760" s="6">
        <v>19957427</v>
      </c>
      <c r="H1760" s="6">
        <v>19957427</v>
      </c>
      <c r="I1760" s="6">
        <v>0</v>
      </c>
      <c r="J1760" s="6">
        <v>1224842.23</v>
      </c>
      <c r="K1760" s="6">
        <v>0</v>
      </c>
      <c r="L1760" s="6">
        <v>2220466.77</v>
      </c>
      <c r="M1760" s="6">
        <v>2220466.77</v>
      </c>
      <c r="N1760" s="6">
        <v>16512118</v>
      </c>
      <c r="O1760" s="6">
        <v>16512118</v>
      </c>
      <c r="P1760" s="34">
        <f t="shared" si="43"/>
        <v>0.11126017246612001</v>
      </c>
    </row>
    <row r="1761" spans="1:16" s="23" customFormat="1" x14ac:dyDescent="0.2">
      <c r="A1761" t="s">
        <v>515</v>
      </c>
      <c r="B1761" t="s">
        <v>516</v>
      </c>
      <c r="C1761" t="s">
        <v>2</v>
      </c>
      <c r="D1761" t="s">
        <v>192</v>
      </c>
      <c r="E1761" t="s">
        <v>193</v>
      </c>
      <c r="F1761" s="2">
        <v>3652628</v>
      </c>
      <c r="G1761" s="2">
        <v>3617427</v>
      </c>
      <c r="H1761" s="2">
        <v>3617427</v>
      </c>
      <c r="I1761" s="2">
        <v>0</v>
      </c>
      <c r="J1761" s="2">
        <v>1224842.23</v>
      </c>
      <c r="K1761" s="2">
        <v>0</v>
      </c>
      <c r="L1761" s="2">
        <v>1879890.77</v>
      </c>
      <c r="M1761" s="2">
        <v>1879890.77</v>
      </c>
      <c r="N1761" s="2">
        <v>512694</v>
      </c>
      <c r="O1761" s="2">
        <v>512694</v>
      </c>
      <c r="P1761" s="18">
        <f t="shared" si="43"/>
        <v>0.51967621461331492</v>
      </c>
    </row>
    <row r="1762" spans="1:16" s="23" customFormat="1" x14ac:dyDescent="0.2">
      <c r="A1762" t="s">
        <v>515</v>
      </c>
      <c r="B1762" t="s">
        <v>516</v>
      </c>
      <c r="C1762" t="s">
        <v>2</v>
      </c>
      <c r="D1762" t="s">
        <v>522</v>
      </c>
      <c r="E1762" t="s">
        <v>316</v>
      </c>
      <c r="F1762" s="2">
        <v>3102533</v>
      </c>
      <c r="G1762" s="2">
        <v>3072633</v>
      </c>
      <c r="H1762" s="2">
        <v>3072633</v>
      </c>
      <c r="I1762" s="2">
        <v>0</v>
      </c>
      <c r="J1762" s="2">
        <v>1040378.32</v>
      </c>
      <c r="K1762" s="2">
        <v>0</v>
      </c>
      <c r="L1762" s="2">
        <v>1596774.68</v>
      </c>
      <c r="M1762" s="2">
        <v>1596774.68</v>
      </c>
      <c r="N1762" s="2">
        <v>435480</v>
      </c>
      <c r="O1762" s="2">
        <v>435480</v>
      </c>
      <c r="P1762" s="18">
        <f t="shared" si="43"/>
        <v>0.51967634273276375</v>
      </c>
    </row>
    <row r="1763" spans="1:16" s="23" customFormat="1" x14ac:dyDescent="0.2">
      <c r="A1763" t="s">
        <v>515</v>
      </c>
      <c r="B1763" t="s">
        <v>516</v>
      </c>
      <c r="C1763" t="s">
        <v>2</v>
      </c>
      <c r="D1763" t="s">
        <v>523</v>
      </c>
      <c r="E1763" t="s">
        <v>318</v>
      </c>
      <c r="F1763" s="2">
        <v>550095</v>
      </c>
      <c r="G1763" s="2">
        <v>544794</v>
      </c>
      <c r="H1763" s="2">
        <v>544794</v>
      </c>
      <c r="I1763" s="2">
        <v>0</v>
      </c>
      <c r="J1763" s="2">
        <v>184463.91</v>
      </c>
      <c r="K1763" s="2">
        <v>0</v>
      </c>
      <c r="L1763" s="2">
        <v>283116.09000000003</v>
      </c>
      <c r="M1763" s="2">
        <v>283116.09000000003</v>
      </c>
      <c r="N1763" s="2">
        <v>77214</v>
      </c>
      <c r="O1763" s="2">
        <v>77214</v>
      </c>
      <c r="P1763" s="18">
        <f t="shared" si="43"/>
        <v>0.51967549202083729</v>
      </c>
    </row>
    <row r="1764" spans="1:16" s="23" customFormat="1" x14ac:dyDescent="0.2">
      <c r="A1764" t="s">
        <v>515</v>
      </c>
      <c r="B1764" t="s">
        <v>516</v>
      </c>
      <c r="C1764" t="s">
        <v>2</v>
      </c>
      <c r="D1764" t="s">
        <v>206</v>
      </c>
      <c r="E1764" t="s">
        <v>207</v>
      </c>
      <c r="F1764" s="2">
        <v>1000000</v>
      </c>
      <c r="G1764" s="2">
        <v>16340000</v>
      </c>
      <c r="H1764" s="2">
        <v>16340000</v>
      </c>
      <c r="I1764" s="2">
        <v>0</v>
      </c>
      <c r="J1764" s="2">
        <v>0</v>
      </c>
      <c r="K1764" s="2">
        <v>0</v>
      </c>
      <c r="L1764" s="2">
        <v>340576</v>
      </c>
      <c r="M1764" s="2">
        <v>340576</v>
      </c>
      <c r="N1764" s="2">
        <v>15999424</v>
      </c>
      <c r="O1764" s="2">
        <v>15999424</v>
      </c>
      <c r="P1764" s="18">
        <f t="shared" si="43"/>
        <v>2.0843084455324356E-2</v>
      </c>
    </row>
    <row r="1765" spans="1:16" s="23" customFormat="1" x14ac:dyDescent="0.2">
      <c r="A1765" t="s">
        <v>515</v>
      </c>
      <c r="B1765" t="s">
        <v>516</v>
      </c>
      <c r="C1765" t="s">
        <v>2</v>
      </c>
      <c r="D1765" t="s">
        <v>208</v>
      </c>
      <c r="E1765" t="s">
        <v>209</v>
      </c>
      <c r="F1765" s="2">
        <v>0</v>
      </c>
      <c r="G1765" s="2">
        <v>15340000</v>
      </c>
      <c r="H1765" s="2">
        <v>15340000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15340000</v>
      </c>
      <c r="O1765" s="2">
        <v>15340000</v>
      </c>
      <c r="P1765" s="18">
        <f t="shared" si="43"/>
        <v>0</v>
      </c>
    </row>
    <row r="1766" spans="1:16" s="23" customFormat="1" x14ac:dyDescent="0.2">
      <c r="A1766" t="s">
        <v>515</v>
      </c>
      <c r="B1766" t="s">
        <v>516</v>
      </c>
      <c r="C1766" t="s">
        <v>2</v>
      </c>
      <c r="D1766" t="s">
        <v>210</v>
      </c>
      <c r="E1766" t="s">
        <v>211</v>
      </c>
      <c r="F1766" s="2">
        <v>1000000</v>
      </c>
      <c r="G1766" s="2">
        <v>1000000</v>
      </c>
      <c r="H1766" s="2">
        <v>1000000</v>
      </c>
      <c r="I1766" s="2">
        <v>0</v>
      </c>
      <c r="J1766" s="2">
        <v>0</v>
      </c>
      <c r="K1766" s="2">
        <v>0</v>
      </c>
      <c r="L1766" s="2">
        <v>340576</v>
      </c>
      <c r="M1766" s="2">
        <v>340576</v>
      </c>
      <c r="N1766" s="2">
        <v>659424</v>
      </c>
      <c r="O1766" s="2">
        <v>659424</v>
      </c>
      <c r="P1766" s="18">
        <f t="shared" si="43"/>
        <v>0.34057599999999999</v>
      </c>
    </row>
    <row r="1767" spans="1:16" s="23" customFormat="1" x14ac:dyDescent="0.2">
      <c r="A1767" t="s">
        <v>515</v>
      </c>
      <c r="B1767" t="s">
        <v>516</v>
      </c>
      <c r="C1767" t="s">
        <v>2</v>
      </c>
      <c r="D1767" t="s">
        <v>212</v>
      </c>
      <c r="E1767" t="s">
        <v>213</v>
      </c>
      <c r="F1767" s="2">
        <v>0</v>
      </c>
      <c r="G1767" s="2">
        <v>0</v>
      </c>
      <c r="H1767" s="2"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18">
        <v>0</v>
      </c>
    </row>
    <row r="1768" spans="1:16" s="23" customFormat="1" x14ac:dyDescent="0.2">
      <c r="A1768" t="s">
        <v>515</v>
      </c>
      <c r="B1768" t="s">
        <v>516</v>
      </c>
      <c r="C1768" t="s">
        <v>2</v>
      </c>
      <c r="D1768" t="s">
        <v>746</v>
      </c>
      <c r="E1768" t="s">
        <v>747</v>
      </c>
      <c r="F1768" s="2">
        <v>0</v>
      </c>
      <c r="G1768" s="2">
        <v>0</v>
      </c>
      <c r="H1768" s="2"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18">
        <v>0</v>
      </c>
    </row>
    <row r="1769" spans="1:16" s="23" customFormat="1" x14ac:dyDescent="0.2">
      <c r="A1769" s="43" t="s">
        <v>524</v>
      </c>
      <c r="B1769" s="43" t="s">
        <v>525</v>
      </c>
      <c r="C1769" s="43" t="s">
        <v>2</v>
      </c>
      <c r="D1769" s="43" t="s">
        <v>3</v>
      </c>
      <c r="E1769" s="43" t="s">
        <v>3</v>
      </c>
      <c r="F1769" s="44">
        <v>2833599190</v>
      </c>
      <c r="G1769" s="44">
        <v>2823869128</v>
      </c>
      <c r="H1769" s="44">
        <v>2767455054.6599998</v>
      </c>
      <c r="I1769" s="44">
        <v>0</v>
      </c>
      <c r="J1769" s="44">
        <v>0</v>
      </c>
      <c r="K1769" s="44">
        <v>0</v>
      </c>
      <c r="L1769" s="44">
        <v>2086488384.3900001</v>
      </c>
      <c r="M1769" s="44">
        <v>2056882316.6700001</v>
      </c>
      <c r="N1769" s="44">
        <v>737380743.61000001</v>
      </c>
      <c r="O1769" s="44">
        <v>680966670.26999998</v>
      </c>
      <c r="P1769" s="46">
        <f t="shared" si="43"/>
        <v>0.73887573744175306</v>
      </c>
    </row>
    <row r="1770" spans="1:16" s="23" customFormat="1" x14ac:dyDescent="0.2">
      <c r="A1770" s="5" t="s">
        <v>524</v>
      </c>
      <c r="B1770" s="5" t="s">
        <v>525</v>
      </c>
      <c r="C1770" s="5" t="s">
        <v>2</v>
      </c>
      <c r="D1770" s="5" t="s">
        <v>6</v>
      </c>
      <c r="E1770" s="5" t="s">
        <v>7</v>
      </c>
      <c r="F1770" s="6">
        <v>2085931933</v>
      </c>
      <c r="G1770" s="6">
        <v>2064026605</v>
      </c>
      <c r="H1770" s="6">
        <v>2064026605</v>
      </c>
      <c r="I1770" s="6">
        <v>0</v>
      </c>
      <c r="J1770" s="6">
        <v>0</v>
      </c>
      <c r="K1770" s="6">
        <v>0</v>
      </c>
      <c r="L1770" s="6">
        <v>1499054245.99</v>
      </c>
      <c r="M1770" s="6">
        <v>1499054245.99</v>
      </c>
      <c r="N1770" s="6">
        <v>564972359.00999999</v>
      </c>
      <c r="O1770" s="6">
        <v>564972359.00999999</v>
      </c>
      <c r="P1770" s="34">
        <f t="shared" si="43"/>
        <v>0.72627661017479961</v>
      </c>
    </row>
    <row r="1771" spans="1:16" s="23" customFormat="1" x14ac:dyDescent="0.2">
      <c r="A1771" t="s">
        <v>524</v>
      </c>
      <c r="B1771" t="s">
        <v>525</v>
      </c>
      <c r="C1771" t="s">
        <v>2</v>
      </c>
      <c r="D1771" t="s">
        <v>8</v>
      </c>
      <c r="E1771" t="s">
        <v>9</v>
      </c>
      <c r="F1771" s="2">
        <v>822387367</v>
      </c>
      <c r="G1771" s="2">
        <v>820776917</v>
      </c>
      <c r="H1771" s="2">
        <v>820776917</v>
      </c>
      <c r="I1771" s="2">
        <v>0</v>
      </c>
      <c r="J1771" s="2">
        <v>0</v>
      </c>
      <c r="K1771" s="2">
        <v>0</v>
      </c>
      <c r="L1771" s="2">
        <v>648621816.51999998</v>
      </c>
      <c r="M1771" s="2">
        <v>648621816.51999998</v>
      </c>
      <c r="N1771" s="2">
        <v>172155100.47999999</v>
      </c>
      <c r="O1771" s="2">
        <v>172155100.47999999</v>
      </c>
      <c r="P1771" s="18">
        <f t="shared" si="43"/>
        <v>0.79025348189707922</v>
      </c>
    </row>
    <row r="1772" spans="1:16" s="23" customFormat="1" x14ac:dyDescent="0.2">
      <c r="A1772" t="s">
        <v>524</v>
      </c>
      <c r="B1772" t="s">
        <v>525</v>
      </c>
      <c r="C1772" t="s">
        <v>2</v>
      </c>
      <c r="D1772" t="s">
        <v>10</v>
      </c>
      <c r="E1772" t="s">
        <v>11</v>
      </c>
      <c r="F1772" s="2">
        <v>822387367</v>
      </c>
      <c r="G1772" s="2">
        <v>815826917</v>
      </c>
      <c r="H1772" s="2">
        <v>815826917</v>
      </c>
      <c r="I1772" s="2">
        <v>0</v>
      </c>
      <c r="J1772" s="2">
        <v>0</v>
      </c>
      <c r="K1772" s="2">
        <v>0</v>
      </c>
      <c r="L1772" s="2">
        <v>646408570.69000006</v>
      </c>
      <c r="M1772" s="2">
        <v>646408570.69000006</v>
      </c>
      <c r="N1772" s="2">
        <v>169418346.31</v>
      </c>
      <c r="O1772" s="2">
        <v>169418346.31</v>
      </c>
      <c r="P1772" s="18">
        <f t="shared" si="43"/>
        <v>0.79233542951365998</v>
      </c>
    </row>
    <row r="1773" spans="1:16" s="23" customFormat="1" x14ac:dyDescent="0.2">
      <c r="A1773" t="s">
        <v>524</v>
      </c>
      <c r="B1773" t="s">
        <v>525</v>
      </c>
      <c r="C1773" t="s">
        <v>2</v>
      </c>
      <c r="D1773" t="s">
        <v>12</v>
      </c>
      <c r="E1773" t="s">
        <v>13</v>
      </c>
      <c r="F1773" s="2">
        <v>0</v>
      </c>
      <c r="G1773" s="2">
        <v>4950000</v>
      </c>
      <c r="H1773" s="2">
        <v>4950000</v>
      </c>
      <c r="I1773" s="2">
        <v>0</v>
      </c>
      <c r="J1773" s="2">
        <v>0</v>
      </c>
      <c r="K1773" s="2">
        <v>0</v>
      </c>
      <c r="L1773" s="2">
        <v>2213245.83</v>
      </c>
      <c r="M1773" s="2">
        <v>2213245.83</v>
      </c>
      <c r="N1773" s="2">
        <v>2736754.17</v>
      </c>
      <c r="O1773" s="2">
        <v>2736754.17</v>
      </c>
      <c r="P1773" s="18">
        <f t="shared" si="43"/>
        <v>0.44712036969696972</v>
      </c>
    </row>
    <row r="1774" spans="1:16" s="23" customFormat="1" x14ac:dyDescent="0.2">
      <c r="A1774" t="s">
        <v>524</v>
      </c>
      <c r="B1774" t="s">
        <v>525</v>
      </c>
      <c r="C1774" t="s">
        <v>2</v>
      </c>
      <c r="D1774" t="s">
        <v>14</v>
      </c>
      <c r="E1774" t="s">
        <v>15</v>
      </c>
      <c r="F1774" s="2">
        <v>3700000</v>
      </c>
      <c r="G1774" s="2">
        <v>5862604</v>
      </c>
      <c r="H1774" s="2">
        <v>5862604</v>
      </c>
      <c r="I1774" s="2">
        <v>0</v>
      </c>
      <c r="J1774" s="2">
        <v>0</v>
      </c>
      <c r="K1774" s="2">
        <v>0</v>
      </c>
      <c r="L1774" s="2">
        <v>3340966.22</v>
      </c>
      <c r="M1774" s="2">
        <v>3340966.22</v>
      </c>
      <c r="N1774" s="2">
        <v>2521637.7799999998</v>
      </c>
      <c r="O1774" s="2">
        <v>2521637.7799999998</v>
      </c>
      <c r="P1774" s="18">
        <f t="shared" si="43"/>
        <v>0.569877518590715</v>
      </c>
    </row>
    <row r="1775" spans="1:16" s="23" customFormat="1" x14ac:dyDescent="0.2">
      <c r="A1775" t="s">
        <v>524</v>
      </c>
      <c r="B1775" t="s">
        <v>525</v>
      </c>
      <c r="C1775" t="s">
        <v>2</v>
      </c>
      <c r="D1775" t="s">
        <v>16</v>
      </c>
      <c r="E1775" t="s">
        <v>17</v>
      </c>
      <c r="F1775" s="2">
        <v>1500000</v>
      </c>
      <c r="G1775" s="2">
        <v>5362604</v>
      </c>
      <c r="H1775" s="2">
        <v>5362604</v>
      </c>
      <c r="I1775" s="2">
        <v>0</v>
      </c>
      <c r="J1775" s="2">
        <v>0</v>
      </c>
      <c r="K1775" s="2">
        <v>0</v>
      </c>
      <c r="L1775" s="2">
        <v>3340966.22</v>
      </c>
      <c r="M1775" s="2">
        <v>3340966.22</v>
      </c>
      <c r="N1775" s="2">
        <v>2021637.78</v>
      </c>
      <c r="O1775" s="2">
        <v>2021637.78</v>
      </c>
      <c r="P1775" s="18">
        <f t="shared" si="43"/>
        <v>0.6230119210741647</v>
      </c>
    </row>
    <row r="1776" spans="1:16" s="23" customFormat="1" x14ac:dyDescent="0.2">
      <c r="A1776" t="s">
        <v>524</v>
      </c>
      <c r="B1776" t="s">
        <v>525</v>
      </c>
      <c r="C1776" t="s">
        <v>2</v>
      </c>
      <c r="D1776" t="s">
        <v>526</v>
      </c>
      <c r="E1776" t="s">
        <v>527</v>
      </c>
      <c r="F1776" s="2">
        <v>2200000</v>
      </c>
      <c r="G1776" s="2">
        <v>500000</v>
      </c>
      <c r="H1776" s="2">
        <v>500000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500000</v>
      </c>
      <c r="O1776" s="2">
        <v>500000</v>
      </c>
      <c r="P1776" s="18">
        <f t="shared" si="43"/>
        <v>0</v>
      </c>
    </row>
    <row r="1777" spans="1:16" s="23" customFormat="1" x14ac:dyDescent="0.2">
      <c r="A1777" t="s">
        <v>524</v>
      </c>
      <c r="B1777" t="s">
        <v>525</v>
      </c>
      <c r="C1777" t="s">
        <v>2</v>
      </c>
      <c r="D1777" t="s">
        <v>18</v>
      </c>
      <c r="E1777" t="s">
        <v>19</v>
      </c>
      <c r="F1777" s="2">
        <v>922082211</v>
      </c>
      <c r="G1777" s="2">
        <v>901089987</v>
      </c>
      <c r="H1777" s="2">
        <v>901089987</v>
      </c>
      <c r="I1777" s="2">
        <v>0</v>
      </c>
      <c r="J1777" s="2">
        <v>0</v>
      </c>
      <c r="K1777" s="2">
        <v>0</v>
      </c>
      <c r="L1777" s="2">
        <v>590227828.07000005</v>
      </c>
      <c r="M1777" s="2">
        <v>590227828.07000005</v>
      </c>
      <c r="N1777" s="2">
        <v>310862158.93000001</v>
      </c>
      <c r="O1777" s="2">
        <v>310862158.93000001</v>
      </c>
      <c r="P1777" s="18">
        <f t="shared" si="43"/>
        <v>0.65501541087482984</v>
      </c>
    </row>
    <row r="1778" spans="1:16" s="23" customFormat="1" x14ac:dyDescent="0.2">
      <c r="A1778" t="s">
        <v>524</v>
      </c>
      <c r="B1778" t="s">
        <v>525</v>
      </c>
      <c r="C1778" t="s">
        <v>2</v>
      </c>
      <c r="D1778" t="s">
        <v>20</v>
      </c>
      <c r="E1778" t="s">
        <v>21</v>
      </c>
      <c r="F1778" s="2">
        <v>294000000</v>
      </c>
      <c r="G1778" s="2">
        <v>280903560</v>
      </c>
      <c r="H1778" s="2">
        <v>280903560</v>
      </c>
      <c r="I1778" s="2">
        <v>0</v>
      </c>
      <c r="J1778" s="2">
        <v>0</v>
      </c>
      <c r="K1778" s="2">
        <v>0</v>
      </c>
      <c r="L1778" s="2">
        <v>205292178.16999999</v>
      </c>
      <c r="M1778" s="2">
        <v>205292178.16999999</v>
      </c>
      <c r="N1778" s="2">
        <v>75611381.829999998</v>
      </c>
      <c r="O1778" s="2">
        <v>75611381.829999998</v>
      </c>
      <c r="P1778" s="18">
        <f t="shared" si="43"/>
        <v>0.73082796875198019</v>
      </c>
    </row>
    <row r="1779" spans="1:16" s="23" customFormat="1" x14ac:dyDescent="0.2">
      <c r="A1779" t="s">
        <v>524</v>
      </c>
      <c r="B1779" t="s">
        <v>525</v>
      </c>
      <c r="C1779" t="s">
        <v>2</v>
      </c>
      <c r="D1779" t="s">
        <v>22</v>
      </c>
      <c r="E1779" t="s">
        <v>23</v>
      </c>
      <c r="F1779" s="2">
        <v>296357033</v>
      </c>
      <c r="G1779" s="2">
        <v>293126375</v>
      </c>
      <c r="H1779" s="2">
        <v>293126375</v>
      </c>
      <c r="I1779" s="2">
        <v>0</v>
      </c>
      <c r="J1779" s="2">
        <v>0</v>
      </c>
      <c r="K1779" s="2">
        <v>0</v>
      </c>
      <c r="L1779" s="2">
        <v>219220407.81</v>
      </c>
      <c r="M1779" s="2">
        <v>219220407.81</v>
      </c>
      <c r="N1779" s="2">
        <v>73905967.189999998</v>
      </c>
      <c r="O1779" s="2">
        <v>73905967.189999998</v>
      </c>
      <c r="P1779" s="18">
        <f t="shared" si="43"/>
        <v>0.74786995134777623</v>
      </c>
    </row>
    <row r="1780" spans="1:16" s="23" customFormat="1" x14ac:dyDescent="0.2">
      <c r="A1780" t="s">
        <v>524</v>
      </c>
      <c r="B1780" t="s">
        <v>525</v>
      </c>
      <c r="C1780" t="s">
        <v>2</v>
      </c>
      <c r="D1780" t="s">
        <v>24</v>
      </c>
      <c r="E1780" t="s">
        <v>25</v>
      </c>
      <c r="F1780" s="2">
        <v>113396156</v>
      </c>
      <c r="G1780" s="2">
        <v>109533552</v>
      </c>
      <c r="H1780" s="2">
        <v>109533552</v>
      </c>
      <c r="I1780" s="2">
        <v>0</v>
      </c>
      <c r="J1780" s="2">
        <v>0</v>
      </c>
      <c r="K1780" s="2">
        <v>0</v>
      </c>
      <c r="L1780" s="2">
        <v>109533551.38</v>
      </c>
      <c r="M1780" s="2">
        <v>109533551.38</v>
      </c>
      <c r="N1780" s="2">
        <v>0.62</v>
      </c>
      <c r="O1780" s="2">
        <v>0.62</v>
      </c>
      <c r="P1780" s="18">
        <f t="shared" si="43"/>
        <v>0.99999999433963394</v>
      </c>
    </row>
    <row r="1781" spans="1:16" s="23" customFormat="1" x14ac:dyDescent="0.2">
      <c r="A1781" t="s">
        <v>524</v>
      </c>
      <c r="B1781" t="s">
        <v>525</v>
      </c>
      <c r="C1781" t="s">
        <v>2</v>
      </c>
      <c r="D1781" t="s">
        <v>26</v>
      </c>
      <c r="E1781" t="s">
        <v>27</v>
      </c>
      <c r="F1781" s="2">
        <v>85500000</v>
      </c>
      <c r="G1781" s="2">
        <v>85323406</v>
      </c>
      <c r="H1781" s="2">
        <v>85323406</v>
      </c>
      <c r="I1781" s="2">
        <v>0</v>
      </c>
      <c r="J1781" s="2">
        <v>0</v>
      </c>
      <c r="K1781" s="2">
        <v>0</v>
      </c>
      <c r="L1781" s="2">
        <v>56181690.710000001</v>
      </c>
      <c r="M1781" s="2">
        <v>56181690.710000001</v>
      </c>
      <c r="N1781" s="2">
        <v>29141715.289999999</v>
      </c>
      <c r="O1781" s="2">
        <v>29141715.289999999</v>
      </c>
      <c r="P1781" s="18">
        <f t="shared" si="43"/>
        <v>0.65845579007945376</v>
      </c>
    </row>
    <row r="1782" spans="1:16" s="23" customFormat="1" x14ac:dyDescent="0.2">
      <c r="A1782" t="s">
        <v>524</v>
      </c>
      <c r="B1782" t="s">
        <v>525</v>
      </c>
      <c r="C1782" t="s">
        <v>28</v>
      </c>
      <c r="D1782" t="s">
        <v>29</v>
      </c>
      <c r="E1782" t="s">
        <v>30</v>
      </c>
      <c r="F1782" s="2">
        <v>132829022</v>
      </c>
      <c r="G1782" s="2">
        <v>132203094</v>
      </c>
      <c r="H1782" s="2">
        <v>132203094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132203094</v>
      </c>
      <c r="O1782" s="2">
        <v>132203094</v>
      </c>
      <c r="P1782" s="18">
        <f t="shared" si="43"/>
        <v>0</v>
      </c>
    </row>
    <row r="1783" spans="1:16" s="23" customFormat="1" x14ac:dyDescent="0.2">
      <c r="A1783" t="s">
        <v>524</v>
      </c>
      <c r="B1783" t="s">
        <v>525</v>
      </c>
      <c r="C1783" t="s">
        <v>2</v>
      </c>
      <c r="D1783" t="s">
        <v>31</v>
      </c>
      <c r="E1783" t="s">
        <v>32</v>
      </c>
      <c r="F1783" s="2">
        <v>157281177</v>
      </c>
      <c r="G1783" s="2">
        <v>156548548</v>
      </c>
      <c r="H1783" s="2">
        <v>156548548</v>
      </c>
      <c r="I1783" s="2">
        <v>0</v>
      </c>
      <c r="J1783" s="2">
        <v>0</v>
      </c>
      <c r="K1783" s="2">
        <v>0</v>
      </c>
      <c r="L1783" s="2">
        <v>121116232</v>
      </c>
      <c r="M1783" s="2">
        <v>121116232</v>
      </c>
      <c r="N1783" s="2">
        <v>35432316</v>
      </c>
      <c r="O1783" s="2">
        <v>35432316</v>
      </c>
      <c r="P1783" s="18">
        <f t="shared" si="43"/>
        <v>0.77366563629833218</v>
      </c>
    </row>
    <row r="1784" spans="1:16" s="23" customFormat="1" x14ac:dyDescent="0.2">
      <c r="A1784" t="s">
        <v>524</v>
      </c>
      <c r="B1784" t="s">
        <v>525</v>
      </c>
      <c r="C1784" t="s">
        <v>2</v>
      </c>
      <c r="D1784" t="s">
        <v>528</v>
      </c>
      <c r="E1784" t="s">
        <v>292</v>
      </c>
      <c r="F1784" s="2">
        <v>149215476</v>
      </c>
      <c r="G1784" s="2">
        <v>148520418</v>
      </c>
      <c r="H1784" s="2">
        <v>148520418</v>
      </c>
      <c r="I1784" s="2">
        <v>0</v>
      </c>
      <c r="J1784" s="2">
        <v>0</v>
      </c>
      <c r="K1784" s="2">
        <v>0</v>
      </c>
      <c r="L1784" s="2">
        <v>114908362</v>
      </c>
      <c r="M1784" s="2">
        <v>114908362</v>
      </c>
      <c r="N1784" s="2">
        <v>33612056</v>
      </c>
      <c r="O1784" s="2">
        <v>33612056</v>
      </c>
      <c r="P1784" s="18">
        <f t="shared" si="43"/>
        <v>0.77368730540470199</v>
      </c>
    </row>
    <row r="1785" spans="1:16" s="23" customFormat="1" x14ac:dyDescent="0.2">
      <c r="A1785" t="s">
        <v>524</v>
      </c>
      <c r="B1785" t="s">
        <v>525</v>
      </c>
      <c r="C1785" t="s">
        <v>2</v>
      </c>
      <c r="D1785" t="s">
        <v>529</v>
      </c>
      <c r="E1785" t="s">
        <v>294</v>
      </c>
      <c r="F1785" s="2">
        <v>8065701</v>
      </c>
      <c r="G1785" s="2">
        <v>8028130</v>
      </c>
      <c r="H1785" s="2">
        <v>8028130</v>
      </c>
      <c r="I1785" s="2">
        <v>0</v>
      </c>
      <c r="J1785" s="2">
        <v>0</v>
      </c>
      <c r="K1785" s="2">
        <v>0</v>
      </c>
      <c r="L1785" s="2">
        <v>6207870</v>
      </c>
      <c r="M1785" s="2">
        <v>6207870</v>
      </c>
      <c r="N1785" s="2">
        <v>1820260</v>
      </c>
      <c r="O1785" s="2">
        <v>1820260</v>
      </c>
      <c r="P1785" s="18">
        <f t="shared" si="43"/>
        <v>0.77326475779540194</v>
      </c>
    </row>
    <row r="1786" spans="1:16" s="23" customFormat="1" x14ac:dyDescent="0.2">
      <c r="A1786" t="s">
        <v>524</v>
      </c>
      <c r="B1786" t="s">
        <v>525</v>
      </c>
      <c r="C1786" t="s">
        <v>2</v>
      </c>
      <c r="D1786" t="s">
        <v>37</v>
      </c>
      <c r="E1786" t="s">
        <v>38</v>
      </c>
      <c r="F1786" s="2">
        <v>180481178</v>
      </c>
      <c r="G1786" s="2">
        <v>179748549</v>
      </c>
      <c r="H1786" s="2">
        <v>179748549</v>
      </c>
      <c r="I1786" s="2">
        <v>0</v>
      </c>
      <c r="J1786" s="2">
        <v>0</v>
      </c>
      <c r="K1786" s="2">
        <v>0</v>
      </c>
      <c r="L1786" s="2">
        <v>135747403.18000001</v>
      </c>
      <c r="M1786" s="2">
        <v>135747403.18000001</v>
      </c>
      <c r="N1786" s="2">
        <v>44001145.82</v>
      </c>
      <c r="O1786" s="2">
        <v>44001145.82</v>
      </c>
      <c r="P1786" s="18">
        <f t="shared" si="43"/>
        <v>0.75520722662412154</v>
      </c>
    </row>
    <row r="1787" spans="1:16" s="23" customFormat="1" x14ac:dyDescent="0.2">
      <c r="A1787" t="s">
        <v>524</v>
      </c>
      <c r="B1787" t="s">
        <v>525</v>
      </c>
      <c r="C1787" t="s">
        <v>2</v>
      </c>
      <c r="D1787" t="s">
        <v>530</v>
      </c>
      <c r="E1787" t="s">
        <v>296</v>
      </c>
      <c r="F1787" s="2">
        <v>84689865</v>
      </c>
      <c r="G1787" s="2">
        <v>84295372</v>
      </c>
      <c r="H1787" s="2">
        <v>84295372</v>
      </c>
      <c r="I1787" s="2">
        <v>0</v>
      </c>
      <c r="J1787" s="2">
        <v>0</v>
      </c>
      <c r="K1787" s="2">
        <v>0</v>
      </c>
      <c r="L1787" s="2">
        <v>65204506</v>
      </c>
      <c r="M1787" s="2">
        <v>65204506</v>
      </c>
      <c r="N1787" s="2">
        <v>19090866</v>
      </c>
      <c r="O1787" s="2">
        <v>19090866</v>
      </c>
      <c r="P1787" s="18">
        <f t="shared" si="43"/>
        <v>0.77352415029380261</v>
      </c>
    </row>
    <row r="1788" spans="1:16" s="23" customFormat="1" x14ac:dyDescent="0.2">
      <c r="A1788" t="s">
        <v>524</v>
      </c>
      <c r="B1788" t="s">
        <v>525</v>
      </c>
      <c r="C1788" t="s">
        <v>2</v>
      </c>
      <c r="D1788" t="s">
        <v>531</v>
      </c>
      <c r="E1788" t="s">
        <v>298</v>
      </c>
      <c r="F1788" s="2">
        <v>24197104</v>
      </c>
      <c r="G1788" s="2">
        <v>48168784</v>
      </c>
      <c r="H1788" s="2">
        <v>48168784</v>
      </c>
      <c r="I1788" s="2">
        <v>0</v>
      </c>
      <c r="J1788" s="2">
        <v>0</v>
      </c>
      <c r="K1788" s="2">
        <v>0</v>
      </c>
      <c r="L1788" s="2">
        <v>37222226</v>
      </c>
      <c r="M1788" s="2">
        <v>37222226</v>
      </c>
      <c r="N1788" s="2">
        <v>10946558</v>
      </c>
      <c r="O1788" s="2">
        <v>10946558</v>
      </c>
      <c r="P1788" s="18">
        <f t="shared" si="43"/>
        <v>0.77274580981741203</v>
      </c>
    </row>
    <row r="1789" spans="1:16" s="23" customFormat="1" x14ac:dyDescent="0.2">
      <c r="A1789" t="s">
        <v>524</v>
      </c>
      <c r="B1789" t="s">
        <v>525</v>
      </c>
      <c r="C1789" t="s">
        <v>2</v>
      </c>
      <c r="D1789" t="s">
        <v>532</v>
      </c>
      <c r="E1789" t="s">
        <v>300</v>
      </c>
      <c r="F1789" s="2">
        <v>48394209</v>
      </c>
      <c r="G1789" s="2">
        <v>24084393</v>
      </c>
      <c r="H1789" s="2">
        <v>24084393</v>
      </c>
      <c r="I1789" s="2">
        <v>0</v>
      </c>
      <c r="J1789" s="2">
        <v>0</v>
      </c>
      <c r="K1789" s="2">
        <v>0</v>
      </c>
      <c r="L1789" s="2">
        <v>18648921</v>
      </c>
      <c r="M1789" s="2">
        <v>18648921</v>
      </c>
      <c r="N1789" s="2">
        <v>5435472</v>
      </c>
      <c r="O1789" s="2">
        <v>5435472</v>
      </c>
      <c r="P1789" s="18">
        <f t="shared" si="43"/>
        <v>0.77431559101364933</v>
      </c>
    </row>
    <row r="1790" spans="1:16" s="23" customFormat="1" x14ac:dyDescent="0.2">
      <c r="A1790" t="s">
        <v>524</v>
      </c>
      <c r="B1790" t="s">
        <v>525</v>
      </c>
      <c r="C1790" t="s">
        <v>2</v>
      </c>
      <c r="D1790" t="s">
        <v>533</v>
      </c>
      <c r="E1790" t="s">
        <v>46</v>
      </c>
      <c r="F1790" s="2">
        <v>23200000</v>
      </c>
      <c r="G1790" s="2">
        <v>23200000</v>
      </c>
      <c r="H1790" s="2">
        <v>23200000</v>
      </c>
      <c r="I1790" s="2">
        <v>0</v>
      </c>
      <c r="J1790" s="2">
        <v>0</v>
      </c>
      <c r="K1790" s="2">
        <v>0</v>
      </c>
      <c r="L1790" s="2">
        <v>14671750.18</v>
      </c>
      <c r="M1790" s="2">
        <v>14671750.18</v>
      </c>
      <c r="N1790" s="2">
        <v>8528249.8200000003</v>
      </c>
      <c r="O1790" s="2">
        <v>8528249.8200000003</v>
      </c>
      <c r="P1790" s="18">
        <f t="shared" si="43"/>
        <v>0.63240302500000001</v>
      </c>
    </row>
    <row r="1791" spans="1:16" s="23" customFormat="1" x14ac:dyDescent="0.2">
      <c r="A1791" s="5" t="s">
        <v>524</v>
      </c>
      <c r="B1791" s="5" t="s">
        <v>525</v>
      </c>
      <c r="C1791" s="5" t="s">
        <v>2</v>
      </c>
      <c r="D1791" s="5" t="s">
        <v>47</v>
      </c>
      <c r="E1791" s="5" t="s">
        <v>48</v>
      </c>
      <c r="F1791" s="6">
        <v>653030907</v>
      </c>
      <c r="G1791" s="6">
        <v>653030907</v>
      </c>
      <c r="H1791" s="6">
        <v>603325931.94000006</v>
      </c>
      <c r="I1791" s="6">
        <v>0</v>
      </c>
      <c r="J1791" s="6">
        <v>0</v>
      </c>
      <c r="K1791" s="6">
        <v>0</v>
      </c>
      <c r="L1791" s="6">
        <v>535719335.26999998</v>
      </c>
      <c r="M1791" s="6">
        <v>506113267.55000001</v>
      </c>
      <c r="N1791" s="6">
        <v>117311571.73</v>
      </c>
      <c r="O1791" s="6">
        <v>67606596.670000002</v>
      </c>
      <c r="P1791" s="34">
        <f t="shared" si="43"/>
        <v>0.82035831616465893</v>
      </c>
    </row>
    <row r="1792" spans="1:16" s="23" customFormat="1" x14ac:dyDescent="0.2">
      <c r="A1792" t="s">
        <v>524</v>
      </c>
      <c r="B1792" t="s">
        <v>525</v>
      </c>
      <c r="C1792" t="s">
        <v>2</v>
      </c>
      <c r="D1792" t="s">
        <v>55</v>
      </c>
      <c r="E1792" t="s">
        <v>56</v>
      </c>
      <c r="F1792" s="2">
        <v>109237787</v>
      </c>
      <c r="G1792" s="2">
        <v>92488127</v>
      </c>
      <c r="H1792" s="2">
        <v>81465133.939999998</v>
      </c>
      <c r="I1792" s="2">
        <v>0</v>
      </c>
      <c r="J1792" s="2">
        <v>0</v>
      </c>
      <c r="K1792" s="2">
        <v>0</v>
      </c>
      <c r="L1792" s="2">
        <v>69283124.079999998</v>
      </c>
      <c r="M1792" s="2">
        <v>69283124.079999998</v>
      </c>
      <c r="N1792" s="2">
        <v>23205002.920000002</v>
      </c>
      <c r="O1792" s="2">
        <v>12182009.859999999</v>
      </c>
      <c r="P1792" s="18">
        <f t="shared" si="43"/>
        <v>0.74910289922943296</v>
      </c>
    </row>
    <row r="1793" spans="1:16" s="23" customFormat="1" x14ac:dyDescent="0.2">
      <c r="A1793" t="s">
        <v>524</v>
      </c>
      <c r="B1793" t="s">
        <v>525</v>
      </c>
      <c r="C1793" t="s">
        <v>2</v>
      </c>
      <c r="D1793" t="s">
        <v>57</v>
      </c>
      <c r="E1793" t="s">
        <v>58</v>
      </c>
      <c r="F1793" s="2">
        <v>6000000</v>
      </c>
      <c r="G1793" s="2">
        <v>7640000</v>
      </c>
      <c r="H1793" s="2">
        <v>7353464.25</v>
      </c>
      <c r="I1793" s="2">
        <v>0</v>
      </c>
      <c r="J1793" s="2">
        <v>0</v>
      </c>
      <c r="K1793" s="2">
        <v>0</v>
      </c>
      <c r="L1793" s="2">
        <v>6124018</v>
      </c>
      <c r="M1793" s="2">
        <v>6124018</v>
      </c>
      <c r="N1793" s="2">
        <v>1515982</v>
      </c>
      <c r="O1793" s="2">
        <v>1229446.25</v>
      </c>
      <c r="P1793" s="18">
        <f t="shared" si="43"/>
        <v>0.80157303664921464</v>
      </c>
    </row>
    <row r="1794" spans="1:16" s="23" customFormat="1" x14ac:dyDescent="0.2">
      <c r="A1794" t="s">
        <v>524</v>
      </c>
      <c r="B1794" t="s">
        <v>525</v>
      </c>
      <c r="C1794" t="s">
        <v>2</v>
      </c>
      <c r="D1794" t="s">
        <v>59</v>
      </c>
      <c r="E1794" t="s">
        <v>60</v>
      </c>
      <c r="F1794" s="2">
        <v>79986787</v>
      </c>
      <c r="G1794" s="2">
        <v>64632787</v>
      </c>
      <c r="H1794" s="2">
        <v>56188438.689999998</v>
      </c>
      <c r="I1794" s="2">
        <v>0</v>
      </c>
      <c r="J1794" s="2">
        <v>0</v>
      </c>
      <c r="K1794" s="2">
        <v>0</v>
      </c>
      <c r="L1794" s="2">
        <v>47778890</v>
      </c>
      <c r="M1794" s="2">
        <v>47778890</v>
      </c>
      <c r="N1794" s="2">
        <v>16853897</v>
      </c>
      <c r="O1794" s="2">
        <v>8409548.6899999995</v>
      </c>
      <c r="P1794" s="18">
        <f t="shared" si="43"/>
        <v>0.73923610937588069</v>
      </c>
    </row>
    <row r="1795" spans="1:16" s="23" customFormat="1" x14ac:dyDescent="0.2">
      <c r="A1795" t="s">
        <v>524</v>
      </c>
      <c r="B1795" t="s">
        <v>525</v>
      </c>
      <c r="C1795" t="s">
        <v>2</v>
      </c>
      <c r="D1795" t="s">
        <v>61</v>
      </c>
      <c r="E1795" t="s">
        <v>62</v>
      </c>
      <c r="F1795" s="2">
        <v>765000</v>
      </c>
      <c r="G1795" s="2">
        <v>615000</v>
      </c>
      <c r="H1795" s="2">
        <v>554375</v>
      </c>
      <c r="I1795" s="2">
        <v>0</v>
      </c>
      <c r="J1795" s="2">
        <v>0</v>
      </c>
      <c r="K1795" s="2">
        <v>0</v>
      </c>
      <c r="L1795" s="2">
        <v>281552.75</v>
      </c>
      <c r="M1795" s="2">
        <v>281552.75</v>
      </c>
      <c r="N1795" s="2">
        <v>333447.25</v>
      </c>
      <c r="O1795" s="2">
        <v>272822.25</v>
      </c>
      <c r="P1795" s="18">
        <f t="shared" ref="P1795:P1858" si="44">L1795/G1795</f>
        <v>0.45780934959349595</v>
      </c>
    </row>
    <row r="1796" spans="1:16" s="23" customFormat="1" x14ac:dyDescent="0.2">
      <c r="A1796" t="s">
        <v>524</v>
      </c>
      <c r="B1796" t="s">
        <v>525</v>
      </c>
      <c r="C1796" t="s">
        <v>2</v>
      </c>
      <c r="D1796" t="s">
        <v>63</v>
      </c>
      <c r="E1796" t="s">
        <v>64</v>
      </c>
      <c r="F1796" s="2">
        <v>20806000</v>
      </c>
      <c r="G1796" s="2">
        <v>18086000</v>
      </c>
      <c r="H1796" s="2">
        <v>15854516</v>
      </c>
      <c r="I1796" s="2">
        <v>0</v>
      </c>
      <c r="J1796" s="2">
        <v>0</v>
      </c>
      <c r="K1796" s="2">
        <v>0</v>
      </c>
      <c r="L1796" s="2">
        <v>13584323.33</v>
      </c>
      <c r="M1796" s="2">
        <v>13584323.33</v>
      </c>
      <c r="N1796" s="2">
        <v>4501676.67</v>
      </c>
      <c r="O1796" s="2">
        <v>2270192.67</v>
      </c>
      <c r="P1796" s="18">
        <f t="shared" si="44"/>
        <v>0.7510960593829481</v>
      </c>
    </row>
    <row r="1797" spans="1:16" s="23" customFormat="1" x14ac:dyDescent="0.2">
      <c r="A1797" t="s">
        <v>524</v>
      </c>
      <c r="B1797" t="s">
        <v>525</v>
      </c>
      <c r="C1797" t="s">
        <v>2</v>
      </c>
      <c r="D1797" t="s">
        <v>65</v>
      </c>
      <c r="E1797" t="s">
        <v>66</v>
      </c>
      <c r="F1797" s="2">
        <v>1680000</v>
      </c>
      <c r="G1797" s="2">
        <v>1514340</v>
      </c>
      <c r="H1797" s="2">
        <v>1514340</v>
      </c>
      <c r="I1797" s="2">
        <v>0</v>
      </c>
      <c r="J1797" s="2">
        <v>0</v>
      </c>
      <c r="K1797" s="2">
        <v>0</v>
      </c>
      <c r="L1797" s="2">
        <v>1514340</v>
      </c>
      <c r="M1797" s="2">
        <v>1514340</v>
      </c>
      <c r="N1797" s="2">
        <v>0</v>
      </c>
      <c r="O1797" s="2">
        <v>0</v>
      </c>
      <c r="P1797" s="18">
        <f t="shared" si="44"/>
        <v>1</v>
      </c>
    </row>
    <row r="1798" spans="1:16" s="23" customFormat="1" x14ac:dyDescent="0.2">
      <c r="A1798" t="s">
        <v>524</v>
      </c>
      <c r="B1798" t="s">
        <v>525</v>
      </c>
      <c r="C1798" t="s">
        <v>2</v>
      </c>
      <c r="D1798" t="s">
        <v>67</v>
      </c>
      <c r="E1798" t="s">
        <v>68</v>
      </c>
      <c r="F1798" s="2">
        <v>326000000</v>
      </c>
      <c r="G1798" s="2">
        <v>334290000</v>
      </c>
      <c r="H1798" s="2">
        <v>327344826.05000001</v>
      </c>
      <c r="I1798" s="2">
        <v>0</v>
      </c>
      <c r="J1798" s="2">
        <v>0</v>
      </c>
      <c r="K1798" s="2">
        <v>0</v>
      </c>
      <c r="L1798" s="2">
        <v>299902356.64999998</v>
      </c>
      <c r="M1798" s="2">
        <v>270296288.93000001</v>
      </c>
      <c r="N1798" s="2">
        <v>34387643.350000001</v>
      </c>
      <c r="O1798" s="2">
        <v>27442469.399999999</v>
      </c>
      <c r="P1798" s="18">
        <f t="shared" si="44"/>
        <v>0.89713230024828738</v>
      </c>
    </row>
    <row r="1799" spans="1:16" s="23" customFormat="1" x14ac:dyDescent="0.2">
      <c r="A1799" t="s">
        <v>524</v>
      </c>
      <c r="B1799" t="s">
        <v>525</v>
      </c>
      <c r="C1799" t="s">
        <v>2</v>
      </c>
      <c r="D1799" t="s">
        <v>69</v>
      </c>
      <c r="E1799" t="s">
        <v>70</v>
      </c>
      <c r="F1799" s="2">
        <v>0</v>
      </c>
      <c r="G1799" s="2">
        <v>2000000</v>
      </c>
      <c r="H1799" s="2">
        <v>1575000</v>
      </c>
      <c r="I1799" s="2">
        <v>0</v>
      </c>
      <c r="J1799" s="2">
        <v>0</v>
      </c>
      <c r="K1799" s="2">
        <v>0</v>
      </c>
      <c r="L1799" s="2">
        <v>494316.2</v>
      </c>
      <c r="M1799" s="2">
        <v>494316.2</v>
      </c>
      <c r="N1799" s="2">
        <v>1505683.8</v>
      </c>
      <c r="O1799" s="2">
        <v>1080683.8</v>
      </c>
      <c r="P1799" s="18">
        <f t="shared" si="44"/>
        <v>0.24715810000000002</v>
      </c>
    </row>
    <row r="1800" spans="1:16" s="23" customFormat="1" x14ac:dyDescent="0.2">
      <c r="A1800" t="s">
        <v>524</v>
      </c>
      <c r="B1800" t="s">
        <v>525</v>
      </c>
      <c r="C1800" t="s">
        <v>2</v>
      </c>
      <c r="D1800" t="s">
        <v>71</v>
      </c>
      <c r="E1800" t="s">
        <v>72</v>
      </c>
      <c r="F1800" s="2">
        <v>0</v>
      </c>
      <c r="G1800" s="2">
        <v>990000</v>
      </c>
      <c r="H1800" s="2">
        <v>990000</v>
      </c>
      <c r="I1800" s="2">
        <v>0</v>
      </c>
      <c r="J1800" s="2">
        <v>0</v>
      </c>
      <c r="K1800" s="2">
        <v>0</v>
      </c>
      <c r="L1800" s="2">
        <v>980272.36</v>
      </c>
      <c r="M1800" s="2">
        <v>980272.36</v>
      </c>
      <c r="N1800" s="2">
        <v>9727.64</v>
      </c>
      <c r="O1800" s="2">
        <v>9727.64</v>
      </c>
      <c r="P1800" s="18">
        <f t="shared" si="44"/>
        <v>0.99017410101010095</v>
      </c>
    </row>
    <row r="1801" spans="1:16" s="23" customFormat="1" x14ac:dyDescent="0.2">
      <c r="A1801" t="s">
        <v>524</v>
      </c>
      <c r="B1801" t="s">
        <v>525</v>
      </c>
      <c r="C1801" t="s">
        <v>2</v>
      </c>
      <c r="D1801" t="s">
        <v>73</v>
      </c>
      <c r="E1801" t="s">
        <v>74</v>
      </c>
      <c r="F1801" s="2">
        <v>6000000</v>
      </c>
      <c r="G1801" s="2">
        <v>11000000</v>
      </c>
      <c r="H1801" s="2">
        <v>9900000</v>
      </c>
      <c r="I1801" s="2">
        <v>0</v>
      </c>
      <c r="J1801" s="2">
        <v>0</v>
      </c>
      <c r="K1801" s="2">
        <v>0</v>
      </c>
      <c r="L1801" s="2">
        <v>7876352.3499999996</v>
      </c>
      <c r="M1801" s="2">
        <v>7876352.3499999996</v>
      </c>
      <c r="N1801" s="2">
        <v>3123647.65</v>
      </c>
      <c r="O1801" s="2">
        <v>2023647.65</v>
      </c>
      <c r="P1801" s="18">
        <f t="shared" si="44"/>
        <v>0.71603203181818176</v>
      </c>
    </row>
    <row r="1802" spans="1:16" s="23" customFormat="1" x14ac:dyDescent="0.2">
      <c r="A1802" t="s">
        <v>524</v>
      </c>
      <c r="B1802" t="s">
        <v>525</v>
      </c>
      <c r="C1802" t="s">
        <v>2</v>
      </c>
      <c r="D1802" t="s">
        <v>75</v>
      </c>
      <c r="E1802" t="s">
        <v>741</v>
      </c>
      <c r="F1802" s="2">
        <v>320000000</v>
      </c>
      <c r="G1802" s="2">
        <v>320300000</v>
      </c>
      <c r="H1802" s="2">
        <v>314879826.05000001</v>
      </c>
      <c r="I1802" s="2">
        <v>0</v>
      </c>
      <c r="J1802" s="2">
        <v>0</v>
      </c>
      <c r="K1802" s="2">
        <v>0</v>
      </c>
      <c r="L1802" s="2">
        <v>290551415.74000001</v>
      </c>
      <c r="M1802" s="2">
        <v>260945348.02000001</v>
      </c>
      <c r="N1802" s="2">
        <v>29748584.260000002</v>
      </c>
      <c r="O1802" s="2">
        <v>24328410.309999999</v>
      </c>
      <c r="P1802" s="18">
        <f t="shared" si="44"/>
        <v>0.90712274661255077</v>
      </c>
    </row>
    <row r="1803" spans="1:16" s="23" customFormat="1" x14ac:dyDescent="0.2">
      <c r="A1803" t="s">
        <v>524</v>
      </c>
      <c r="B1803" t="s">
        <v>525</v>
      </c>
      <c r="C1803" t="s">
        <v>2</v>
      </c>
      <c r="D1803" t="s">
        <v>76</v>
      </c>
      <c r="E1803" t="s">
        <v>77</v>
      </c>
      <c r="F1803" s="2">
        <v>137400000</v>
      </c>
      <c r="G1803" s="2">
        <v>162488960</v>
      </c>
      <c r="H1803" s="2">
        <v>137934728.61000001</v>
      </c>
      <c r="I1803" s="2">
        <v>0</v>
      </c>
      <c r="J1803" s="2">
        <v>0</v>
      </c>
      <c r="K1803" s="2">
        <v>0</v>
      </c>
      <c r="L1803" s="2">
        <v>122023630.92</v>
      </c>
      <c r="M1803" s="2">
        <v>122023630.92</v>
      </c>
      <c r="N1803" s="2">
        <v>40465329.079999998</v>
      </c>
      <c r="O1803" s="2">
        <v>15911097.689999999</v>
      </c>
      <c r="P1803" s="18">
        <f t="shared" si="44"/>
        <v>0.75096567126775871</v>
      </c>
    </row>
    <row r="1804" spans="1:16" s="23" customFormat="1" x14ac:dyDescent="0.2">
      <c r="A1804" t="s">
        <v>524</v>
      </c>
      <c r="B1804" t="s">
        <v>525</v>
      </c>
      <c r="C1804" t="s">
        <v>2</v>
      </c>
      <c r="D1804" t="s">
        <v>265</v>
      </c>
      <c r="E1804" t="s">
        <v>266</v>
      </c>
      <c r="F1804" s="2">
        <v>0</v>
      </c>
      <c r="G1804" s="2">
        <v>0</v>
      </c>
      <c r="H1804" s="2"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18">
        <v>0</v>
      </c>
    </row>
    <row r="1805" spans="1:16" s="23" customFormat="1" x14ac:dyDescent="0.2">
      <c r="A1805" t="s">
        <v>524</v>
      </c>
      <c r="B1805" t="s">
        <v>525</v>
      </c>
      <c r="C1805" t="s">
        <v>2</v>
      </c>
      <c r="D1805" t="s">
        <v>84</v>
      </c>
      <c r="E1805" t="s">
        <v>85</v>
      </c>
      <c r="F1805" s="2">
        <v>134000000</v>
      </c>
      <c r="G1805" s="2">
        <v>162163960</v>
      </c>
      <c r="H1805" s="2">
        <v>137709728.61000001</v>
      </c>
      <c r="I1805" s="2">
        <v>0</v>
      </c>
      <c r="J1805" s="2">
        <v>0</v>
      </c>
      <c r="K1805" s="2">
        <v>0</v>
      </c>
      <c r="L1805" s="2">
        <v>122007353.27</v>
      </c>
      <c r="M1805" s="2">
        <v>122007353.27</v>
      </c>
      <c r="N1805" s="2">
        <v>40156606.729999997</v>
      </c>
      <c r="O1805" s="2">
        <v>15702375.34</v>
      </c>
      <c r="P1805" s="18">
        <f t="shared" si="44"/>
        <v>0.75237033721919466</v>
      </c>
    </row>
    <row r="1806" spans="1:16" s="23" customFormat="1" x14ac:dyDescent="0.2">
      <c r="A1806" t="s">
        <v>524</v>
      </c>
      <c r="B1806" t="s">
        <v>525</v>
      </c>
      <c r="C1806" t="s">
        <v>2</v>
      </c>
      <c r="D1806" t="s">
        <v>86</v>
      </c>
      <c r="E1806" t="s">
        <v>87</v>
      </c>
      <c r="F1806" s="2">
        <v>3400000</v>
      </c>
      <c r="G1806" s="2">
        <v>325000</v>
      </c>
      <c r="H1806" s="2">
        <v>225000</v>
      </c>
      <c r="I1806" s="2">
        <v>0</v>
      </c>
      <c r="J1806" s="2">
        <v>0</v>
      </c>
      <c r="K1806" s="2">
        <v>0</v>
      </c>
      <c r="L1806" s="2">
        <v>16277.65</v>
      </c>
      <c r="M1806" s="2">
        <v>16277.65</v>
      </c>
      <c r="N1806" s="2">
        <v>308722.34999999998</v>
      </c>
      <c r="O1806" s="2">
        <v>208722.35</v>
      </c>
      <c r="P1806" s="18">
        <f t="shared" si="44"/>
        <v>5.008507692307692E-2</v>
      </c>
    </row>
    <row r="1807" spans="1:16" s="23" customFormat="1" x14ac:dyDescent="0.2">
      <c r="A1807" t="s">
        <v>524</v>
      </c>
      <c r="B1807" t="s">
        <v>525</v>
      </c>
      <c r="C1807" t="s">
        <v>2</v>
      </c>
      <c r="D1807" t="s">
        <v>88</v>
      </c>
      <c r="E1807" t="s">
        <v>89</v>
      </c>
      <c r="F1807" s="2">
        <v>0</v>
      </c>
      <c r="G1807" s="2">
        <v>350000</v>
      </c>
      <c r="H1807" s="2">
        <v>287500</v>
      </c>
      <c r="I1807" s="2">
        <v>0</v>
      </c>
      <c r="J1807" s="2">
        <v>0</v>
      </c>
      <c r="K1807" s="2">
        <v>0</v>
      </c>
      <c r="L1807" s="2">
        <v>178300</v>
      </c>
      <c r="M1807" s="2">
        <v>178300</v>
      </c>
      <c r="N1807" s="2">
        <v>171700</v>
      </c>
      <c r="O1807" s="2">
        <v>109200</v>
      </c>
      <c r="P1807" s="18">
        <f t="shared" si="44"/>
        <v>0.50942857142857145</v>
      </c>
    </row>
    <row r="1808" spans="1:16" s="23" customFormat="1" x14ac:dyDescent="0.2">
      <c r="A1808" t="s">
        <v>524</v>
      </c>
      <c r="B1808" t="s">
        <v>525</v>
      </c>
      <c r="C1808" t="s">
        <v>2</v>
      </c>
      <c r="D1808" t="s">
        <v>92</v>
      </c>
      <c r="E1808" t="s">
        <v>93</v>
      </c>
      <c r="F1808" s="2">
        <v>0</v>
      </c>
      <c r="G1808" s="2">
        <v>350000</v>
      </c>
      <c r="H1808" s="2">
        <v>287500</v>
      </c>
      <c r="I1808" s="2">
        <v>0</v>
      </c>
      <c r="J1808" s="2">
        <v>0</v>
      </c>
      <c r="K1808" s="2">
        <v>0</v>
      </c>
      <c r="L1808" s="2">
        <v>178300</v>
      </c>
      <c r="M1808" s="2">
        <v>178300</v>
      </c>
      <c r="N1808" s="2">
        <v>171700</v>
      </c>
      <c r="O1808" s="2">
        <v>109200</v>
      </c>
      <c r="P1808" s="18">
        <f t="shared" si="44"/>
        <v>0.50942857142857145</v>
      </c>
    </row>
    <row r="1809" spans="1:16" s="23" customFormat="1" x14ac:dyDescent="0.2">
      <c r="A1809" t="s">
        <v>524</v>
      </c>
      <c r="B1809" t="s">
        <v>525</v>
      </c>
      <c r="C1809" t="s">
        <v>2</v>
      </c>
      <c r="D1809" t="s">
        <v>98</v>
      </c>
      <c r="E1809" t="s">
        <v>99</v>
      </c>
      <c r="F1809" s="2">
        <v>35000000</v>
      </c>
      <c r="G1809" s="2">
        <v>34400000</v>
      </c>
      <c r="H1809" s="2">
        <v>33880000</v>
      </c>
      <c r="I1809" s="2">
        <v>0</v>
      </c>
      <c r="J1809" s="2">
        <v>0</v>
      </c>
      <c r="K1809" s="2">
        <v>0</v>
      </c>
      <c r="L1809" s="2">
        <v>33355779.449999999</v>
      </c>
      <c r="M1809" s="2">
        <v>33355779.449999999</v>
      </c>
      <c r="N1809" s="2">
        <v>1044220.55</v>
      </c>
      <c r="O1809" s="2">
        <v>524220.55</v>
      </c>
      <c r="P1809" s="18">
        <f t="shared" si="44"/>
        <v>0.96964475145348838</v>
      </c>
    </row>
    <row r="1810" spans="1:16" s="23" customFormat="1" x14ac:dyDescent="0.2">
      <c r="A1810" t="s">
        <v>524</v>
      </c>
      <c r="B1810" t="s">
        <v>525</v>
      </c>
      <c r="C1810" t="s">
        <v>2</v>
      </c>
      <c r="D1810" t="s">
        <v>100</v>
      </c>
      <c r="E1810" t="s">
        <v>101</v>
      </c>
      <c r="F1810" s="2">
        <v>35000000</v>
      </c>
      <c r="G1810" s="2">
        <v>34400000</v>
      </c>
      <c r="H1810" s="2">
        <v>33880000</v>
      </c>
      <c r="I1810" s="2">
        <v>0</v>
      </c>
      <c r="J1810" s="2">
        <v>0</v>
      </c>
      <c r="K1810" s="2">
        <v>0</v>
      </c>
      <c r="L1810" s="2">
        <v>33355779.449999999</v>
      </c>
      <c r="M1810" s="2">
        <v>33355779.449999999</v>
      </c>
      <c r="N1810" s="2">
        <v>1044220.55</v>
      </c>
      <c r="O1810" s="2">
        <v>524220.55</v>
      </c>
      <c r="P1810" s="18">
        <f t="shared" si="44"/>
        <v>0.96964475145348838</v>
      </c>
    </row>
    <row r="1811" spans="1:16" s="23" customFormat="1" x14ac:dyDescent="0.2">
      <c r="A1811" t="s">
        <v>524</v>
      </c>
      <c r="B1811" t="s">
        <v>525</v>
      </c>
      <c r="C1811" t="s">
        <v>2</v>
      </c>
      <c r="D1811" t="s">
        <v>102</v>
      </c>
      <c r="E1811" t="s">
        <v>103</v>
      </c>
      <c r="F1811" s="2">
        <v>15159000</v>
      </c>
      <c r="G1811" s="2">
        <v>200000</v>
      </c>
      <c r="H1811" s="2">
        <v>187500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200000</v>
      </c>
      <c r="O1811" s="2">
        <v>187500</v>
      </c>
      <c r="P1811" s="18">
        <f t="shared" si="44"/>
        <v>0</v>
      </c>
    </row>
    <row r="1812" spans="1:16" s="23" customFormat="1" x14ac:dyDescent="0.2">
      <c r="A1812" t="s">
        <v>524</v>
      </c>
      <c r="B1812" t="s">
        <v>525</v>
      </c>
      <c r="C1812" t="s">
        <v>2</v>
      </c>
      <c r="D1812" t="s">
        <v>104</v>
      </c>
      <c r="E1812" t="s">
        <v>105</v>
      </c>
      <c r="F1812" s="2">
        <v>1000000</v>
      </c>
      <c r="G1812" s="2">
        <v>200000</v>
      </c>
      <c r="H1812" s="2">
        <v>187500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200000</v>
      </c>
      <c r="O1812" s="2">
        <v>187500</v>
      </c>
      <c r="P1812" s="18">
        <f t="shared" si="44"/>
        <v>0</v>
      </c>
    </row>
    <row r="1813" spans="1:16" s="23" customFormat="1" x14ac:dyDescent="0.2">
      <c r="A1813" t="s">
        <v>524</v>
      </c>
      <c r="B1813" t="s">
        <v>525</v>
      </c>
      <c r="C1813" t="s">
        <v>2</v>
      </c>
      <c r="D1813" t="s">
        <v>106</v>
      </c>
      <c r="E1813" t="s">
        <v>107</v>
      </c>
      <c r="F1813" s="2">
        <v>14159000</v>
      </c>
      <c r="G1813" s="2">
        <v>0</v>
      </c>
      <c r="H1813" s="2">
        <v>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18">
        <v>0</v>
      </c>
    </row>
    <row r="1814" spans="1:16" s="23" customFormat="1" x14ac:dyDescent="0.2">
      <c r="A1814" t="s">
        <v>524</v>
      </c>
      <c r="B1814" t="s">
        <v>525</v>
      </c>
      <c r="C1814" t="s">
        <v>2</v>
      </c>
      <c r="D1814" t="s">
        <v>110</v>
      </c>
      <c r="E1814" t="s">
        <v>111</v>
      </c>
      <c r="F1814" s="2">
        <v>30184120</v>
      </c>
      <c r="G1814" s="2">
        <v>28713820</v>
      </c>
      <c r="H1814" s="2">
        <v>22157493.34</v>
      </c>
      <c r="I1814" s="2">
        <v>0</v>
      </c>
      <c r="J1814" s="2">
        <v>0</v>
      </c>
      <c r="K1814" s="2">
        <v>0</v>
      </c>
      <c r="L1814" s="2">
        <v>10976144.17</v>
      </c>
      <c r="M1814" s="2">
        <v>10976144.17</v>
      </c>
      <c r="N1814" s="2">
        <v>17737675.829999998</v>
      </c>
      <c r="O1814" s="2">
        <v>11181349.17</v>
      </c>
      <c r="P1814" s="18">
        <f t="shared" si="44"/>
        <v>0.38225997690310798</v>
      </c>
    </row>
    <row r="1815" spans="1:16" s="23" customFormat="1" x14ac:dyDescent="0.2">
      <c r="A1815" t="s">
        <v>524</v>
      </c>
      <c r="B1815" t="s">
        <v>525</v>
      </c>
      <c r="C1815" t="s">
        <v>2</v>
      </c>
      <c r="D1815" t="s">
        <v>112</v>
      </c>
      <c r="E1815" t="s">
        <v>113</v>
      </c>
      <c r="F1815" s="2">
        <v>1130000</v>
      </c>
      <c r="G1815" s="2">
        <v>1130000</v>
      </c>
      <c r="H1815" s="2">
        <v>963750</v>
      </c>
      <c r="I1815" s="2">
        <v>0</v>
      </c>
      <c r="J1815" s="2">
        <v>0</v>
      </c>
      <c r="K1815" s="2">
        <v>0</v>
      </c>
      <c r="L1815" s="2">
        <v>566695</v>
      </c>
      <c r="M1815" s="2">
        <v>566695</v>
      </c>
      <c r="N1815" s="2">
        <v>563305</v>
      </c>
      <c r="O1815" s="2">
        <v>397055</v>
      </c>
      <c r="P1815" s="18">
        <f t="shared" si="44"/>
        <v>0.50149999999999995</v>
      </c>
    </row>
    <row r="1816" spans="1:16" s="23" customFormat="1" x14ac:dyDescent="0.2">
      <c r="A1816" t="s">
        <v>524</v>
      </c>
      <c r="B1816" t="s">
        <v>525</v>
      </c>
      <c r="C1816" t="s">
        <v>2</v>
      </c>
      <c r="D1816" t="s">
        <v>267</v>
      </c>
      <c r="E1816" t="s">
        <v>268</v>
      </c>
      <c r="F1816" s="2">
        <v>6000000</v>
      </c>
      <c r="G1816" s="2">
        <v>6310000</v>
      </c>
      <c r="H1816" s="2">
        <v>4800500</v>
      </c>
      <c r="I1816" s="2">
        <v>0</v>
      </c>
      <c r="J1816" s="2">
        <v>0</v>
      </c>
      <c r="K1816" s="2">
        <v>0</v>
      </c>
      <c r="L1816" s="2">
        <v>2726306.24</v>
      </c>
      <c r="M1816" s="2">
        <v>2726306.24</v>
      </c>
      <c r="N1816" s="2">
        <v>3583693.76</v>
      </c>
      <c r="O1816" s="2">
        <v>2074193.76</v>
      </c>
      <c r="P1816" s="18">
        <f t="shared" si="44"/>
        <v>0.43206121077654519</v>
      </c>
    </row>
    <row r="1817" spans="1:16" s="23" customFormat="1" x14ac:dyDescent="0.2">
      <c r="A1817" t="s">
        <v>524</v>
      </c>
      <c r="B1817" t="s">
        <v>525</v>
      </c>
      <c r="C1817" t="s">
        <v>2</v>
      </c>
      <c r="D1817" t="s">
        <v>116</v>
      </c>
      <c r="E1817" t="s">
        <v>117</v>
      </c>
      <c r="F1817" s="2">
        <v>500000</v>
      </c>
      <c r="G1817" s="2">
        <v>450000</v>
      </c>
      <c r="H1817" s="2">
        <v>425000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450000</v>
      </c>
      <c r="O1817" s="2">
        <v>425000</v>
      </c>
      <c r="P1817" s="18">
        <f t="shared" si="44"/>
        <v>0</v>
      </c>
    </row>
    <row r="1818" spans="1:16" s="23" customFormat="1" x14ac:dyDescent="0.2">
      <c r="A1818" t="s">
        <v>524</v>
      </c>
      <c r="B1818" t="s">
        <v>525</v>
      </c>
      <c r="C1818" t="s">
        <v>2</v>
      </c>
      <c r="D1818" t="s">
        <v>118</v>
      </c>
      <c r="E1818" t="s">
        <v>119</v>
      </c>
      <c r="F1818" s="2">
        <v>1500000</v>
      </c>
      <c r="G1818" s="2">
        <v>368500</v>
      </c>
      <c r="H1818" s="2">
        <v>368500</v>
      </c>
      <c r="I1818" s="2">
        <v>0</v>
      </c>
      <c r="J1818" s="2">
        <v>0</v>
      </c>
      <c r="K1818" s="2">
        <v>0</v>
      </c>
      <c r="L1818" s="2">
        <v>364725</v>
      </c>
      <c r="M1818" s="2">
        <v>364725</v>
      </c>
      <c r="N1818" s="2">
        <v>3775</v>
      </c>
      <c r="O1818" s="2">
        <v>3775</v>
      </c>
      <c r="P1818" s="18">
        <f t="shared" si="44"/>
        <v>0.98975576662143827</v>
      </c>
    </row>
    <row r="1819" spans="1:16" s="23" customFormat="1" x14ac:dyDescent="0.2">
      <c r="A1819" t="s">
        <v>524</v>
      </c>
      <c r="B1819" t="s">
        <v>525</v>
      </c>
      <c r="C1819" t="s">
        <v>2</v>
      </c>
      <c r="D1819" t="s">
        <v>120</v>
      </c>
      <c r="E1819" t="s">
        <v>121</v>
      </c>
      <c r="F1819" s="2">
        <v>12000000</v>
      </c>
      <c r="G1819" s="2">
        <v>11690000</v>
      </c>
      <c r="H1819" s="2">
        <v>8460000</v>
      </c>
      <c r="I1819" s="2">
        <v>0</v>
      </c>
      <c r="J1819" s="2">
        <v>0</v>
      </c>
      <c r="K1819" s="2">
        <v>0</v>
      </c>
      <c r="L1819" s="2">
        <v>3638060.21</v>
      </c>
      <c r="M1819" s="2">
        <v>3638060.21</v>
      </c>
      <c r="N1819" s="2">
        <v>8051939.79</v>
      </c>
      <c r="O1819" s="2">
        <v>4821939.79</v>
      </c>
      <c r="P1819" s="18">
        <f t="shared" si="44"/>
        <v>0.3112113096663815</v>
      </c>
    </row>
    <row r="1820" spans="1:16" s="23" customFormat="1" x14ac:dyDescent="0.2">
      <c r="A1820" t="s">
        <v>524</v>
      </c>
      <c r="B1820" t="s">
        <v>525</v>
      </c>
      <c r="C1820" t="s">
        <v>2</v>
      </c>
      <c r="D1820" t="s">
        <v>122</v>
      </c>
      <c r="E1820" t="s">
        <v>123</v>
      </c>
      <c r="F1820" s="2">
        <v>8500000</v>
      </c>
      <c r="G1820" s="2">
        <v>8279000</v>
      </c>
      <c r="H1820" s="2">
        <v>6677000</v>
      </c>
      <c r="I1820" s="2">
        <v>0</v>
      </c>
      <c r="J1820" s="2">
        <v>0</v>
      </c>
      <c r="K1820" s="2">
        <v>0</v>
      </c>
      <c r="L1820" s="2">
        <v>3269037.72</v>
      </c>
      <c r="M1820" s="2">
        <v>3269037.72</v>
      </c>
      <c r="N1820" s="2">
        <v>5009962.28</v>
      </c>
      <c r="O1820" s="2">
        <v>3407962.28</v>
      </c>
      <c r="P1820" s="18">
        <f t="shared" si="44"/>
        <v>0.3948590071264646</v>
      </c>
    </row>
    <row r="1821" spans="1:16" s="23" customFormat="1" x14ac:dyDescent="0.2">
      <c r="A1821" t="s">
        <v>524</v>
      </c>
      <c r="B1821" t="s">
        <v>525</v>
      </c>
      <c r="C1821" t="s">
        <v>2</v>
      </c>
      <c r="D1821" t="s">
        <v>269</v>
      </c>
      <c r="E1821" t="s">
        <v>270</v>
      </c>
      <c r="F1821" s="2">
        <v>554120</v>
      </c>
      <c r="G1821" s="2">
        <v>486320</v>
      </c>
      <c r="H1821" s="2">
        <v>462743.34</v>
      </c>
      <c r="I1821" s="2">
        <v>0</v>
      </c>
      <c r="J1821" s="2">
        <v>0</v>
      </c>
      <c r="K1821" s="2">
        <v>0</v>
      </c>
      <c r="L1821" s="2">
        <v>411320</v>
      </c>
      <c r="M1821" s="2">
        <v>411320</v>
      </c>
      <c r="N1821" s="2">
        <v>75000</v>
      </c>
      <c r="O1821" s="2">
        <v>51423.34</v>
      </c>
      <c r="P1821" s="18">
        <f t="shared" si="44"/>
        <v>0.84578055601250202</v>
      </c>
    </row>
    <row r="1822" spans="1:16" s="23" customFormat="1" x14ac:dyDescent="0.2">
      <c r="A1822" t="s">
        <v>524</v>
      </c>
      <c r="B1822" t="s">
        <v>525</v>
      </c>
      <c r="C1822" t="s">
        <v>2</v>
      </c>
      <c r="D1822" t="s">
        <v>124</v>
      </c>
      <c r="E1822" t="s">
        <v>125</v>
      </c>
      <c r="F1822" s="2">
        <v>50000</v>
      </c>
      <c r="G1822" s="2">
        <v>100000</v>
      </c>
      <c r="H1822" s="2">
        <v>68750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100000</v>
      </c>
      <c r="O1822" s="2">
        <v>68750</v>
      </c>
      <c r="P1822" s="18">
        <f t="shared" si="44"/>
        <v>0</v>
      </c>
    </row>
    <row r="1823" spans="1:16" s="23" customFormat="1" x14ac:dyDescent="0.2">
      <c r="A1823" t="s">
        <v>524</v>
      </c>
      <c r="B1823" t="s">
        <v>525</v>
      </c>
      <c r="C1823" t="s">
        <v>2</v>
      </c>
      <c r="D1823" t="s">
        <v>128</v>
      </c>
      <c r="E1823" t="s">
        <v>129</v>
      </c>
      <c r="F1823" s="2">
        <v>50000</v>
      </c>
      <c r="G1823" s="2">
        <v>100000</v>
      </c>
      <c r="H1823" s="2">
        <v>68750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100000</v>
      </c>
      <c r="O1823" s="2">
        <v>68750</v>
      </c>
      <c r="P1823" s="18">
        <f t="shared" si="44"/>
        <v>0</v>
      </c>
    </row>
    <row r="1824" spans="1:16" s="23" customFormat="1" x14ac:dyDescent="0.2">
      <c r="A1824" s="5" t="s">
        <v>524</v>
      </c>
      <c r="B1824" s="5" t="s">
        <v>525</v>
      </c>
      <c r="C1824" s="5" t="s">
        <v>2</v>
      </c>
      <c r="D1824" s="5" t="s">
        <v>136</v>
      </c>
      <c r="E1824" s="5" t="s">
        <v>137</v>
      </c>
      <c r="F1824" s="6">
        <v>16445000</v>
      </c>
      <c r="G1824" s="6">
        <v>16445000</v>
      </c>
      <c r="H1824" s="6">
        <v>13500444.630000001</v>
      </c>
      <c r="I1824" s="6">
        <v>0</v>
      </c>
      <c r="J1824" s="6">
        <v>0</v>
      </c>
      <c r="K1824" s="6">
        <v>0</v>
      </c>
      <c r="L1824" s="6">
        <v>6840203.9400000004</v>
      </c>
      <c r="M1824" s="6">
        <v>6840203.9400000004</v>
      </c>
      <c r="N1824" s="6">
        <v>9604796.0600000005</v>
      </c>
      <c r="O1824" s="6">
        <v>6660240.6900000004</v>
      </c>
      <c r="P1824" s="34">
        <f t="shared" si="44"/>
        <v>0.41594429553055645</v>
      </c>
    </row>
    <row r="1825" spans="1:16" s="23" customFormat="1" x14ac:dyDescent="0.2">
      <c r="A1825" t="s">
        <v>524</v>
      </c>
      <c r="B1825" t="s">
        <v>525</v>
      </c>
      <c r="C1825" t="s">
        <v>2</v>
      </c>
      <c r="D1825" t="s">
        <v>138</v>
      </c>
      <c r="E1825" t="s">
        <v>139</v>
      </c>
      <c r="F1825" s="2">
        <v>3480000</v>
      </c>
      <c r="G1825" s="2">
        <v>4255014</v>
      </c>
      <c r="H1825" s="2">
        <v>3671507</v>
      </c>
      <c r="I1825" s="2">
        <v>0</v>
      </c>
      <c r="J1825" s="2">
        <v>0</v>
      </c>
      <c r="K1825" s="2">
        <v>0</v>
      </c>
      <c r="L1825" s="2">
        <v>2408355.7200000002</v>
      </c>
      <c r="M1825" s="2">
        <v>2408355.7200000002</v>
      </c>
      <c r="N1825" s="2">
        <v>1846658.28</v>
      </c>
      <c r="O1825" s="2">
        <v>1263151.28</v>
      </c>
      <c r="P1825" s="18">
        <f t="shared" si="44"/>
        <v>0.56600418235991712</v>
      </c>
    </row>
    <row r="1826" spans="1:16" s="23" customFormat="1" x14ac:dyDescent="0.2">
      <c r="A1826" t="s">
        <v>524</v>
      </c>
      <c r="B1826" t="s">
        <v>525</v>
      </c>
      <c r="C1826" t="s">
        <v>2</v>
      </c>
      <c r="D1826" t="s">
        <v>140</v>
      </c>
      <c r="E1826" t="s">
        <v>141</v>
      </c>
      <c r="F1826" s="2">
        <v>800000</v>
      </c>
      <c r="G1826" s="2">
        <v>900000</v>
      </c>
      <c r="H1826" s="2">
        <v>800000</v>
      </c>
      <c r="I1826" s="2">
        <v>0</v>
      </c>
      <c r="J1826" s="2">
        <v>0</v>
      </c>
      <c r="K1826" s="2">
        <v>0</v>
      </c>
      <c r="L1826" s="2">
        <v>693281</v>
      </c>
      <c r="M1826" s="2">
        <v>693281</v>
      </c>
      <c r="N1826" s="2">
        <v>206719</v>
      </c>
      <c r="O1826" s="2">
        <v>106719</v>
      </c>
      <c r="P1826" s="18">
        <f t="shared" si="44"/>
        <v>0.77031222222222218</v>
      </c>
    </row>
    <row r="1827" spans="1:16" s="23" customFormat="1" x14ac:dyDescent="0.2">
      <c r="A1827" t="s">
        <v>524</v>
      </c>
      <c r="B1827" t="s">
        <v>525</v>
      </c>
      <c r="C1827" t="s">
        <v>2</v>
      </c>
      <c r="D1827" t="s">
        <v>142</v>
      </c>
      <c r="E1827" t="s">
        <v>143</v>
      </c>
      <c r="F1827" s="2">
        <v>880000</v>
      </c>
      <c r="G1827" s="2">
        <v>1787216</v>
      </c>
      <c r="H1827" s="2">
        <v>1486108</v>
      </c>
      <c r="I1827" s="2">
        <v>0</v>
      </c>
      <c r="J1827" s="2">
        <v>0</v>
      </c>
      <c r="K1827" s="2">
        <v>0</v>
      </c>
      <c r="L1827" s="2">
        <v>531535.99</v>
      </c>
      <c r="M1827" s="2">
        <v>531535.99</v>
      </c>
      <c r="N1827" s="2">
        <v>1255680.01</v>
      </c>
      <c r="O1827" s="2">
        <v>954572.01</v>
      </c>
      <c r="P1827" s="18">
        <f t="shared" si="44"/>
        <v>0.29741004444902014</v>
      </c>
    </row>
    <row r="1828" spans="1:16" s="23" customFormat="1" x14ac:dyDescent="0.2">
      <c r="A1828" t="s">
        <v>524</v>
      </c>
      <c r="B1828" t="s">
        <v>525</v>
      </c>
      <c r="C1828" t="s">
        <v>2</v>
      </c>
      <c r="D1828" t="s">
        <v>144</v>
      </c>
      <c r="E1828" t="s">
        <v>145</v>
      </c>
      <c r="F1828" s="2">
        <v>1500000</v>
      </c>
      <c r="G1828" s="2">
        <v>1400000</v>
      </c>
      <c r="H1828" s="2">
        <v>1241500</v>
      </c>
      <c r="I1828" s="2">
        <v>0</v>
      </c>
      <c r="J1828" s="2">
        <v>0</v>
      </c>
      <c r="K1828" s="2">
        <v>0</v>
      </c>
      <c r="L1828" s="2">
        <v>1063538.73</v>
      </c>
      <c r="M1828" s="2">
        <v>1063538.73</v>
      </c>
      <c r="N1828" s="2">
        <v>336461.27</v>
      </c>
      <c r="O1828" s="2">
        <v>177961.27</v>
      </c>
      <c r="P1828" s="18">
        <f t="shared" si="44"/>
        <v>0.75967052142857139</v>
      </c>
    </row>
    <row r="1829" spans="1:16" s="23" customFormat="1" x14ac:dyDescent="0.2">
      <c r="A1829" t="s">
        <v>524</v>
      </c>
      <c r="B1829" t="s">
        <v>525</v>
      </c>
      <c r="C1829" t="s">
        <v>2</v>
      </c>
      <c r="D1829" t="s">
        <v>146</v>
      </c>
      <c r="E1829" t="s">
        <v>147</v>
      </c>
      <c r="F1829" s="2">
        <v>300000</v>
      </c>
      <c r="G1829" s="2">
        <v>167798</v>
      </c>
      <c r="H1829" s="2">
        <v>143899</v>
      </c>
      <c r="I1829" s="2">
        <v>0</v>
      </c>
      <c r="J1829" s="2">
        <v>0</v>
      </c>
      <c r="K1829" s="2">
        <v>0</v>
      </c>
      <c r="L1829" s="2">
        <v>120000</v>
      </c>
      <c r="M1829" s="2">
        <v>120000</v>
      </c>
      <c r="N1829" s="2">
        <v>47798</v>
      </c>
      <c r="O1829" s="2">
        <v>23899</v>
      </c>
      <c r="P1829" s="18">
        <f t="shared" si="44"/>
        <v>0.71514559172338166</v>
      </c>
    </row>
    <row r="1830" spans="1:16" s="23" customFormat="1" x14ac:dyDescent="0.2">
      <c r="A1830" t="s">
        <v>524</v>
      </c>
      <c r="B1830" t="s">
        <v>525</v>
      </c>
      <c r="C1830" t="s">
        <v>2</v>
      </c>
      <c r="D1830" t="s">
        <v>154</v>
      </c>
      <c r="E1830" t="s">
        <v>155</v>
      </c>
      <c r="F1830" s="2">
        <v>5375000</v>
      </c>
      <c r="G1830" s="2">
        <v>5025000</v>
      </c>
      <c r="H1830" s="2">
        <v>3535084.63</v>
      </c>
      <c r="I1830" s="2">
        <v>0</v>
      </c>
      <c r="J1830" s="2">
        <v>0</v>
      </c>
      <c r="K1830" s="2">
        <v>0</v>
      </c>
      <c r="L1830" s="2">
        <v>694965.51</v>
      </c>
      <c r="M1830" s="2">
        <v>694965.51</v>
      </c>
      <c r="N1830" s="2">
        <v>4330034.49</v>
      </c>
      <c r="O1830" s="2">
        <v>2840119.12</v>
      </c>
      <c r="P1830" s="18">
        <f t="shared" si="44"/>
        <v>0.13830159402985076</v>
      </c>
    </row>
    <row r="1831" spans="1:16" s="23" customFormat="1" x14ac:dyDescent="0.2">
      <c r="A1831" t="s">
        <v>524</v>
      </c>
      <c r="B1831" t="s">
        <v>525</v>
      </c>
      <c r="C1831" t="s">
        <v>2</v>
      </c>
      <c r="D1831" t="s">
        <v>156</v>
      </c>
      <c r="E1831" t="s">
        <v>157</v>
      </c>
      <c r="F1831" s="2">
        <v>350000</v>
      </c>
      <c r="G1831" s="2">
        <v>250000</v>
      </c>
      <c r="H1831" s="2">
        <v>243750</v>
      </c>
      <c r="I1831" s="2">
        <v>0</v>
      </c>
      <c r="J1831" s="2">
        <v>0</v>
      </c>
      <c r="K1831" s="2">
        <v>0</v>
      </c>
      <c r="L1831" s="2">
        <v>136545.5</v>
      </c>
      <c r="M1831" s="2">
        <v>136545.5</v>
      </c>
      <c r="N1831" s="2">
        <v>113454.5</v>
      </c>
      <c r="O1831" s="2">
        <v>107204.5</v>
      </c>
      <c r="P1831" s="18">
        <f t="shared" si="44"/>
        <v>0.54618199999999995</v>
      </c>
    </row>
    <row r="1832" spans="1:16" s="23" customFormat="1" x14ac:dyDescent="0.2">
      <c r="A1832" t="s">
        <v>524</v>
      </c>
      <c r="B1832" t="s">
        <v>525</v>
      </c>
      <c r="C1832" t="s">
        <v>2</v>
      </c>
      <c r="D1832" t="s">
        <v>158</v>
      </c>
      <c r="E1832" t="s">
        <v>159</v>
      </c>
      <c r="F1832" s="2">
        <v>100000</v>
      </c>
      <c r="G1832" s="2">
        <v>100000</v>
      </c>
      <c r="H1832" s="2">
        <v>87500</v>
      </c>
      <c r="I1832" s="2">
        <v>0</v>
      </c>
      <c r="J1832" s="2">
        <v>0</v>
      </c>
      <c r="K1832" s="2">
        <v>0</v>
      </c>
      <c r="L1832" s="2">
        <v>30545</v>
      </c>
      <c r="M1832" s="2">
        <v>30545</v>
      </c>
      <c r="N1832" s="2">
        <v>69455</v>
      </c>
      <c r="O1832" s="2">
        <v>56955</v>
      </c>
      <c r="P1832" s="18">
        <f t="shared" si="44"/>
        <v>0.30545</v>
      </c>
    </row>
    <row r="1833" spans="1:16" s="23" customFormat="1" x14ac:dyDescent="0.2">
      <c r="A1833" t="s">
        <v>524</v>
      </c>
      <c r="B1833" t="s">
        <v>525</v>
      </c>
      <c r="C1833" t="s">
        <v>2</v>
      </c>
      <c r="D1833" t="s">
        <v>160</v>
      </c>
      <c r="E1833" t="s">
        <v>161</v>
      </c>
      <c r="F1833" s="2">
        <v>100000</v>
      </c>
      <c r="G1833" s="2">
        <v>50000</v>
      </c>
      <c r="H1833" s="2">
        <v>43750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50000</v>
      </c>
      <c r="O1833" s="2">
        <v>43750</v>
      </c>
      <c r="P1833" s="18">
        <f t="shared" si="44"/>
        <v>0</v>
      </c>
    </row>
    <row r="1834" spans="1:16" s="23" customFormat="1" x14ac:dyDescent="0.2">
      <c r="A1834" t="s">
        <v>524</v>
      </c>
      <c r="B1834" t="s">
        <v>525</v>
      </c>
      <c r="C1834" t="s">
        <v>2</v>
      </c>
      <c r="D1834" t="s">
        <v>162</v>
      </c>
      <c r="E1834" t="s">
        <v>163</v>
      </c>
      <c r="F1834" s="2">
        <v>2600000</v>
      </c>
      <c r="G1834" s="2">
        <v>2400000</v>
      </c>
      <c r="H1834" s="2">
        <v>1321334.6299999999</v>
      </c>
      <c r="I1834" s="2">
        <v>0</v>
      </c>
      <c r="J1834" s="2">
        <v>0</v>
      </c>
      <c r="K1834" s="2">
        <v>0</v>
      </c>
      <c r="L1834" s="2">
        <v>217204.22</v>
      </c>
      <c r="M1834" s="2">
        <v>217204.22</v>
      </c>
      <c r="N1834" s="2">
        <v>2182795.7799999998</v>
      </c>
      <c r="O1834" s="2">
        <v>1104130.4099999999</v>
      </c>
      <c r="P1834" s="18">
        <f t="shared" si="44"/>
        <v>9.0501758333333335E-2</v>
      </c>
    </row>
    <row r="1835" spans="1:16" s="23" customFormat="1" x14ac:dyDescent="0.2">
      <c r="A1835" t="s">
        <v>524</v>
      </c>
      <c r="B1835" t="s">
        <v>525</v>
      </c>
      <c r="C1835" t="s">
        <v>2</v>
      </c>
      <c r="D1835" t="s">
        <v>313</v>
      </c>
      <c r="E1835" t="s">
        <v>314</v>
      </c>
      <c r="F1835" s="2">
        <v>500000</v>
      </c>
      <c r="G1835" s="2">
        <v>500000</v>
      </c>
      <c r="H1835" s="2">
        <v>457500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500000</v>
      </c>
      <c r="O1835" s="2">
        <v>457500</v>
      </c>
      <c r="P1835" s="18">
        <f t="shared" si="44"/>
        <v>0</v>
      </c>
    </row>
    <row r="1836" spans="1:16" s="23" customFormat="1" x14ac:dyDescent="0.2">
      <c r="A1836" t="s">
        <v>524</v>
      </c>
      <c r="B1836" t="s">
        <v>525</v>
      </c>
      <c r="C1836" t="s">
        <v>2</v>
      </c>
      <c r="D1836" t="s">
        <v>164</v>
      </c>
      <c r="E1836" t="s">
        <v>165</v>
      </c>
      <c r="F1836" s="2">
        <v>975000</v>
      </c>
      <c r="G1836" s="2">
        <v>975000</v>
      </c>
      <c r="H1836" s="2">
        <v>793750</v>
      </c>
      <c r="I1836" s="2">
        <v>0</v>
      </c>
      <c r="J1836" s="2">
        <v>0</v>
      </c>
      <c r="K1836" s="2">
        <v>0</v>
      </c>
      <c r="L1836" s="2">
        <v>271271.78999999998</v>
      </c>
      <c r="M1836" s="2">
        <v>271271.78999999998</v>
      </c>
      <c r="N1836" s="2">
        <v>703728.21</v>
      </c>
      <c r="O1836" s="2">
        <v>522478.21</v>
      </c>
      <c r="P1836" s="18">
        <f t="shared" si="44"/>
        <v>0.27822747692307692</v>
      </c>
    </row>
    <row r="1837" spans="1:16" s="23" customFormat="1" x14ac:dyDescent="0.2">
      <c r="A1837" t="s">
        <v>524</v>
      </c>
      <c r="B1837" t="s">
        <v>525</v>
      </c>
      <c r="C1837" t="s">
        <v>2</v>
      </c>
      <c r="D1837" t="s">
        <v>166</v>
      </c>
      <c r="E1837" t="s">
        <v>167</v>
      </c>
      <c r="F1837" s="2">
        <v>750000</v>
      </c>
      <c r="G1837" s="2">
        <v>750000</v>
      </c>
      <c r="H1837" s="2">
        <v>587500</v>
      </c>
      <c r="I1837" s="2">
        <v>0</v>
      </c>
      <c r="J1837" s="2">
        <v>0</v>
      </c>
      <c r="K1837" s="2">
        <v>0</v>
      </c>
      <c r="L1837" s="2">
        <v>39399</v>
      </c>
      <c r="M1837" s="2">
        <v>39399</v>
      </c>
      <c r="N1837" s="2">
        <v>710601</v>
      </c>
      <c r="O1837" s="2">
        <v>548101</v>
      </c>
      <c r="P1837" s="18">
        <f t="shared" si="44"/>
        <v>5.2532000000000002E-2</v>
      </c>
    </row>
    <row r="1838" spans="1:16" s="23" customFormat="1" x14ac:dyDescent="0.2">
      <c r="A1838" t="s">
        <v>524</v>
      </c>
      <c r="B1838" t="s">
        <v>525</v>
      </c>
      <c r="C1838" t="s">
        <v>2</v>
      </c>
      <c r="D1838" t="s">
        <v>168</v>
      </c>
      <c r="E1838" t="s">
        <v>169</v>
      </c>
      <c r="F1838" s="2">
        <v>1350000</v>
      </c>
      <c r="G1838" s="2">
        <v>1150000</v>
      </c>
      <c r="H1838" s="2">
        <v>1033750</v>
      </c>
      <c r="I1838" s="2">
        <v>0</v>
      </c>
      <c r="J1838" s="2">
        <v>0</v>
      </c>
      <c r="K1838" s="2">
        <v>0</v>
      </c>
      <c r="L1838" s="2">
        <v>572617.56000000006</v>
      </c>
      <c r="M1838" s="2">
        <v>572617.56000000006</v>
      </c>
      <c r="N1838" s="2">
        <v>577382.43999999994</v>
      </c>
      <c r="O1838" s="2">
        <v>461132.44</v>
      </c>
      <c r="P1838" s="18">
        <f t="shared" si="44"/>
        <v>0.49792831304347829</v>
      </c>
    </row>
    <row r="1839" spans="1:16" s="23" customFormat="1" x14ac:dyDescent="0.2">
      <c r="A1839" t="s">
        <v>524</v>
      </c>
      <c r="B1839" t="s">
        <v>525</v>
      </c>
      <c r="C1839" t="s">
        <v>2</v>
      </c>
      <c r="D1839" t="s">
        <v>170</v>
      </c>
      <c r="E1839" t="s">
        <v>171</v>
      </c>
      <c r="F1839" s="2">
        <v>350000</v>
      </c>
      <c r="G1839" s="2">
        <v>350000</v>
      </c>
      <c r="H1839" s="2">
        <v>318750</v>
      </c>
      <c r="I1839" s="2">
        <v>0</v>
      </c>
      <c r="J1839" s="2">
        <v>0</v>
      </c>
      <c r="K1839" s="2">
        <v>0</v>
      </c>
      <c r="L1839" s="2">
        <v>119656.01</v>
      </c>
      <c r="M1839" s="2">
        <v>119656.01</v>
      </c>
      <c r="N1839" s="2">
        <v>230343.99</v>
      </c>
      <c r="O1839" s="2">
        <v>199093.99</v>
      </c>
      <c r="P1839" s="18">
        <f t="shared" si="44"/>
        <v>0.3418743142857143</v>
      </c>
    </row>
    <row r="1840" spans="1:16" s="23" customFormat="1" x14ac:dyDescent="0.2">
      <c r="A1840" t="s">
        <v>524</v>
      </c>
      <c r="B1840" t="s">
        <v>525</v>
      </c>
      <c r="C1840" t="s">
        <v>2</v>
      </c>
      <c r="D1840" t="s">
        <v>172</v>
      </c>
      <c r="E1840" t="s">
        <v>173</v>
      </c>
      <c r="F1840" s="2">
        <v>1000000</v>
      </c>
      <c r="G1840" s="2">
        <v>800000</v>
      </c>
      <c r="H1840" s="2">
        <v>715000</v>
      </c>
      <c r="I1840" s="2">
        <v>0</v>
      </c>
      <c r="J1840" s="2">
        <v>0</v>
      </c>
      <c r="K1840" s="2">
        <v>0</v>
      </c>
      <c r="L1840" s="2">
        <v>452961.55</v>
      </c>
      <c r="M1840" s="2">
        <v>452961.55</v>
      </c>
      <c r="N1840" s="2">
        <v>347038.45</v>
      </c>
      <c r="O1840" s="2">
        <v>262038.45</v>
      </c>
      <c r="P1840" s="18">
        <f t="shared" si="44"/>
        <v>0.56620193750000003</v>
      </c>
    </row>
    <row r="1841" spans="1:16" s="23" customFormat="1" x14ac:dyDescent="0.2">
      <c r="A1841" t="s">
        <v>524</v>
      </c>
      <c r="B1841" t="s">
        <v>525</v>
      </c>
      <c r="C1841" t="s">
        <v>2</v>
      </c>
      <c r="D1841" t="s">
        <v>174</v>
      </c>
      <c r="E1841" t="s">
        <v>175</v>
      </c>
      <c r="F1841" s="2">
        <v>6240000</v>
      </c>
      <c r="G1841" s="2">
        <v>6014986</v>
      </c>
      <c r="H1841" s="2">
        <v>5260103</v>
      </c>
      <c r="I1841" s="2">
        <v>0</v>
      </c>
      <c r="J1841" s="2">
        <v>0</v>
      </c>
      <c r="K1841" s="2">
        <v>0</v>
      </c>
      <c r="L1841" s="2">
        <v>3164265.15</v>
      </c>
      <c r="M1841" s="2">
        <v>3164265.15</v>
      </c>
      <c r="N1841" s="2">
        <v>2850720.85</v>
      </c>
      <c r="O1841" s="2">
        <v>2095837.85</v>
      </c>
      <c r="P1841" s="18">
        <f t="shared" si="44"/>
        <v>0.52606359349797316</v>
      </c>
    </row>
    <row r="1842" spans="1:16" s="23" customFormat="1" x14ac:dyDescent="0.2">
      <c r="A1842" t="s">
        <v>524</v>
      </c>
      <c r="B1842" t="s">
        <v>525</v>
      </c>
      <c r="C1842" t="s">
        <v>2</v>
      </c>
      <c r="D1842" t="s">
        <v>176</v>
      </c>
      <c r="E1842" t="s">
        <v>177</v>
      </c>
      <c r="F1842" s="2">
        <v>500000</v>
      </c>
      <c r="G1842" s="2">
        <v>732202</v>
      </c>
      <c r="H1842" s="2">
        <v>719702</v>
      </c>
      <c r="I1842" s="2">
        <v>0</v>
      </c>
      <c r="J1842" s="2">
        <v>0</v>
      </c>
      <c r="K1842" s="2">
        <v>0</v>
      </c>
      <c r="L1842" s="2">
        <v>673735.15</v>
      </c>
      <c r="M1842" s="2">
        <v>673735.15</v>
      </c>
      <c r="N1842" s="2">
        <v>58466.85</v>
      </c>
      <c r="O1842" s="2">
        <v>45966.85</v>
      </c>
      <c r="P1842" s="18">
        <f t="shared" si="44"/>
        <v>0.92014928940374385</v>
      </c>
    </row>
    <row r="1843" spans="1:16" s="23" customFormat="1" x14ac:dyDescent="0.2">
      <c r="A1843" t="s">
        <v>524</v>
      </c>
      <c r="B1843" t="s">
        <v>525</v>
      </c>
      <c r="C1843" t="s">
        <v>2</v>
      </c>
      <c r="D1843" t="s">
        <v>178</v>
      </c>
      <c r="E1843" t="s">
        <v>179</v>
      </c>
      <c r="F1843" s="2">
        <v>1000000</v>
      </c>
      <c r="G1843" s="2">
        <v>700000</v>
      </c>
      <c r="H1843" s="2">
        <v>600000</v>
      </c>
      <c r="I1843" s="2">
        <v>0</v>
      </c>
      <c r="J1843" s="2">
        <v>0</v>
      </c>
      <c r="K1843" s="2">
        <v>0</v>
      </c>
      <c r="L1843" s="2">
        <v>92500</v>
      </c>
      <c r="M1843" s="2">
        <v>92500</v>
      </c>
      <c r="N1843" s="2">
        <v>607500</v>
      </c>
      <c r="O1843" s="2">
        <v>507500</v>
      </c>
      <c r="P1843" s="18">
        <f t="shared" si="44"/>
        <v>0.13214285714285715</v>
      </c>
    </row>
    <row r="1844" spans="1:16" s="23" customFormat="1" x14ac:dyDescent="0.2">
      <c r="A1844" t="s">
        <v>524</v>
      </c>
      <c r="B1844" t="s">
        <v>525</v>
      </c>
      <c r="C1844" t="s">
        <v>2</v>
      </c>
      <c r="D1844" t="s">
        <v>180</v>
      </c>
      <c r="E1844" t="s">
        <v>181</v>
      </c>
      <c r="F1844" s="2">
        <v>2300000</v>
      </c>
      <c r="G1844" s="2">
        <v>2904054</v>
      </c>
      <c r="H1844" s="2">
        <v>2373536</v>
      </c>
      <c r="I1844" s="2">
        <v>0</v>
      </c>
      <c r="J1844" s="2">
        <v>0</v>
      </c>
      <c r="K1844" s="2">
        <v>0</v>
      </c>
      <c r="L1844" s="2">
        <v>1843018</v>
      </c>
      <c r="M1844" s="2">
        <v>1843018</v>
      </c>
      <c r="N1844" s="2">
        <v>1061036</v>
      </c>
      <c r="O1844" s="2">
        <v>530518</v>
      </c>
      <c r="P1844" s="18">
        <f t="shared" si="44"/>
        <v>0.63463627053766902</v>
      </c>
    </row>
    <row r="1845" spans="1:16" s="23" customFormat="1" x14ac:dyDescent="0.2">
      <c r="A1845" t="s">
        <v>524</v>
      </c>
      <c r="B1845" t="s">
        <v>525</v>
      </c>
      <c r="C1845" t="s">
        <v>2</v>
      </c>
      <c r="D1845" t="s">
        <v>182</v>
      </c>
      <c r="E1845" t="s">
        <v>183</v>
      </c>
      <c r="F1845" s="2">
        <v>1500000</v>
      </c>
      <c r="G1845" s="2">
        <v>854820</v>
      </c>
      <c r="H1845" s="2">
        <v>802410</v>
      </c>
      <c r="I1845" s="2">
        <v>0</v>
      </c>
      <c r="J1845" s="2">
        <v>0</v>
      </c>
      <c r="K1845" s="2">
        <v>0</v>
      </c>
      <c r="L1845" s="2">
        <v>503867</v>
      </c>
      <c r="M1845" s="2">
        <v>503867</v>
      </c>
      <c r="N1845" s="2">
        <v>350953</v>
      </c>
      <c r="O1845" s="2">
        <v>298543</v>
      </c>
      <c r="P1845" s="18">
        <f t="shared" si="44"/>
        <v>0.5894422217542874</v>
      </c>
    </row>
    <row r="1846" spans="1:16" s="23" customFormat="1" x14ac:dyDescent="0.2">
      <c r="A1846" t="s">
        <v>524</v>
      </c>
      <c r="B1846" t="s">
        <v>525</v>
      </c>
      <c r="C1846" t="s">
        <v>2</v>
      </c>
      <c r="D1846" t="s">
        <v>184</v>
      </c>
      <c r="E1846" t="s">
        <v>185</v>
      </c>
      <c r="F1846" s="2">
        <v>300000</v>
      </c>
      <c r="G1846" s="2">
        <v>298910</v>
      </c>
      <c r="H1846" s="2">
        <v>261955</v>
      </c>
      <c r="I1846" s="2">
        <v>0</v>
      </c>
      <c r="J1846" s="2">
        <v>0</v>
      </c>
      <c r="K1846" s="2">
        <v>0</v>
      </c>
      <c r="L1846" s="2">
        <v>23605</v>
      </c>
      <c r="M1846" s="2">
        <v>23605</v>
      </c>
      <c r="N1846" s="2">
        <v>275305</v>
      </c>
      <c r="O1846" s="2">
        <v>238350</v>
      </c>
      <c r="P1846" s="18">
        <f t="shared" si="44"/>
        <v>7.8970258606269439E-2</v>
      </c>
    </row>
    <row r="1847" spans="1:16" s="23" customFormat="1" x14ac:dyDescent="0.2">
      <c r="A1847" t="s">
        <v>524</v>
      </c>
      <c r="B1847" t="s">
        <v>525</v>
      </c>
      <c r="C1847" t="s">
        <v>2</v>
      </c>
      <c r="D1847" t="s">
        <v>186</v>
      </c>
      <c r="E1847" t="s">
        <v>187</v>
      </c>
      <c r="F1847" s="2">
        <v>300000</v>
      </c>
      <c r="G1847" s="2">
        <v>250000</v>
      </c>
      <c r="H1847" s="2">
        <v>237500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250000</v>
      </c>
      <c r="O1847" s="2">
        <v>237500</v>
      </c>
      <c r="P1847" s="18">
        <f t="shared" si="44"/>
        <v>0</v>
      </c>
    </row>
    <row r="1848" spans="1:16" s="23" customFormat="1" x14ac:dyDescent="0.2">
      <c r="A1848" t="s">
        <v>524</v>
      </c>
      <c r="B1848" t="s">
        <v>525</v>
      </c>
      <c r="C1848" t="s">
        <v>2</v>
      </c>
      <c r="D1848" t="s">
        <v>188</v>
      </c>
      <c r="E1848" t="s">
        <v>189</v>
      </c>
      <c r="F1848" s="2">
        <v>340000</v>
      </c>
      <c r="G1848" s="2">
        <v>275000</v>
      </c>
      <c r="H1848" s="2">
        <v>265000</v>
      </c>
      <c r="I1848" s="2">
        <v>0</v>
      </c>
      <c r="J1848" s="2">
        <v>0</v>
      </c>
      <c r="K1848" s="2">
        <v>0</v>
      </c>
      <c r="L1848" s="2">
        <v>27540</v>
      </c>
      <c r="M1848" s="2">
        <v>27540</v>
      </c>
      <c r="N1848" s="2">
        <v>247460</v>
      </c>
      <c r="O1848" s="2">
        <v>237460</v>
      </c>
      <c r="P1848" s="18">
        <f t="shared" si="44"/>
        <v>0.10014545454545455</v>
      </c>
    </row>
    <row r="1849" spans="1:16" s="23" customFormat="1" x14ac:dyDescent="0.2">
      <c r="A1849" s="5" t="s">
        <v>524</v>
      </c>
      <c r="B1849" s="5" t="s">
        <v>525</v>
      </c>
      <c r="C1849" s="5" t="s">
        <v>28</v>
      </c>
      <c r="D1849" s="5" t="s">
        <v>236</v>
      </c>
      <c r="E1849" s="5" t="s">
        <v>237</v>
      </c>
      <c r="F1849" s="6">
        <v>35063221</v>
      </c>
      <c r="G1849" s="6">
        <v>35063221</v>
      </c>
      <c r="H1849" s="6">
        <v>32349928.09</v>
      </c>
      <c r="I1849" s="6">
        <v>0</v>
      </c>
      <c r="J1849" s="6">
        <v>0</v>
      </c>
      <c r="K1849" s="6">
        <v>0</v>
      </c>
      <c r="L1849" s="6">
        <v>5739363.7800000003</v>
      </c>
      <c r="M1849" s="6">
        <v>5739363.7800000003</v>
      </c>
      <c r="N1849" s="6">
        <v>29323857.219999999</v>
      </c>
      <c r="O1849" s="6">
        <v>26610564.309999999</v>
      </c>
      <c r="P1849" s="34">
        <f t="shared" si="44"/>
        <v>0.16368615364800629</v>
      </c>
    </row>
    <row r="1850" spans="1:16" s="23" customFormat="1" x14ac:dyDescent="0.2">
      <c r="A1850" t="s">
        <v>524</v>
      </c>
      <c r="B1850" t="s">
        <v>525</v>
      </c>
      <c r="C1850" t="s">
        <v>28</v>
      </c>
      <c r="D1850" t="s">
        <v>238</v>
      </c>
      <c r="E1850" t="s">
        <v>239</v>
      </c>
      <c r="F1850" s="2">
        <v>5000000</v>
      </c>
      <c r="G1850" s="2">
        <v>2244745</v>
      </c>
      <c r="H1850" s="2">
        <v>1052372.5</v>
      </c>
      <c r="I1850" s="2">
        <v>0</v>
      </c>
      <c r="J1850" s="2">
        <v>0</v>
      </c>
      <c r="K1850" s="2">
        <v>0</v>
      </c>
      <c r="L1850" s="2">
        <v>53800</v>
      </c>
      <c r="M1850" s="2">
        <v>53800</v>
      </c>
      <c r="N1850" s="2">
        <v>2190945</v>
      </c>
      <c r="O1850" s="2">
        <v>998572.5</v>
      </c>
      <c r="P1850" s="18">
        <f t="shared" si="44"/>
        <v>2.3967087575648905E-2</v>
      </c>
    </row>
    <row r="1851" spans="1:16" s="23" customFormat="1" x14ac:dyDescent="0.2">
      <c r="A1851" t="s">
        <v>524</v>
      </c>
      <c r="B1851" t="s">
        <v>525</v>
      </c>
      <c r="C1851" t="s">
        <v>28</v>
      </c>
      <c r="D1851" t="s">
        <v>242</v>
      </c>
      <c r="E1851" t="s">
        <v>243</v>
      </c>
      <c r="F1851" s="2">
        <v>5000000</v>
      </c>
      <c r="G1851" s="2">
        <v>0</v>
      </c>
      <c r="H1851" s="2">
        <v>0</v>
      </c>
      <c r="I1851" s="2">
        <v>0</v>
      </c>
      <c r="J1851" s="2">
        <v>0</v>
      </c>
      <c r="K1851" s="2">
        <v>0</v>
      </c>
      <c r="L1851" s="2">
        <v>0</v>
      </c>
      <c r="M1851" s="2">
        <v>0</v>
      </c>
      <c r="N1851" s="2">
        <v>0</v>
      </c>
      <c r="O1851" s="2">
        <v>0</v>
      </c>
      <c r="P1851" s="18">
        <v>0</v>
      </c>
    </row>
    <row r="1852" spans="1:16" s="23" customFormat="1" x14ac:dyDescent="0.2">
      <c r="A1852" t="s">
        <v>524</v>
      </c>
      <c r="B1852" t="s">
        <v>525</v>
      </c>
      <c r="C1852" t="s">
        <v>28</v>
      </c>
      <c r="D1852" t="s">
        <v>244</v>
      </c>
      <c r="E1852" t="s">
        <v>245</v>
      </c>
      <c r="F1852" s="2">
        <v>0</v>
      </c>
      <c r="G1852" s="2">
        <v>144745</v>
      </c>
      <c r="H1852" s="2">
        <v>102372.5</v>
      </c>
      <c r="I1852" s="2">
        <v>0</v>
      </c>
      <c r="J1852" s="2">
        <v>0</v>
      </c>
      <c r="K1852" s="2">
        <v>0</v>
      </c>
      <c r="L1852" s="2">
        <v>53800</v>
      </c>
      <c r="M1852" s="2">
        <v>53800</v>
      </c>
      <c r="N1852" s="2">
        <v>90945</v>
      </c>
      <c r="O1852" s="2">
        <v>48572.5</v>
      </c>
      <c r="P1852" s="18">
        <f t="shared" si="44"/>
        <v>0.37168814121385885</v>
      </c>
    </row>
    <row r="1853" spans="1:16" s="23" customFormat="1" x14ac:dyDescent="0.2">
      <c r="A1853" t="s">
        <v>524</v>
      </c>
      <c r="B1853" t="s">
        <v>525</v>
      </c>
      <c r="C1853" t="s">
        <v>28</v>
      </c>
      <c r="D1853" t="s">
        <v>246</v>
      </c>
      <c r="E1853" t="s">
        <v>247</v>
      </c>
      <c r="F1853" s="2">
        <v>0</v>
      </c>
      <c r="G1853" s="2">
        <v>1100000</v>
      </c>
      <c r="H1853" s="2">
        <v>450000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1100000</v>
      </c>
      <c r="O1853" s="2">
        <v>450000</v>
      </c>
      <c r="P1853" s="18">
        <f t="shared" si="44"/>
        <v>0</v>
      </c>
    </row>
    <row r="1854" spans="1:16" s="23" customFormat="1" x14ac:dyDescent="0.2">
      <c r="A1854" t="s">
        <v>524</v>
      </c>
      <c r="B1854" t="s">
        <v>525</v>
      </c>
      <c r="C1854" t="s">
        <v>28</v>
      </c>
      <c r="D1854" t="s">
        <v>352</v>
      </c>
      <c r="E1854" t="s">
        <v>353</v>
      </c>
      <c r="F1854" s="2">
        <v>0</v>
      </c>
      <c r="G1854" s="2">
        <v>1000000</v>
      </c>
      <c r="H1854" s="2">
        <v>500000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1000000</v>
      </c>
      <c r="O1854" s="2">
        <v>500000</v>
      </c>
      <c r="P1854" s="18">
        <f t="shared" si="44"/>
        <v>0</v>
      </c>
    </row>
    <row r="1855" spans="1:16" s="23" customFormat="1" x14ac:dyDescent="0.2">
      <c r="A1855" t="s">
        <v>524</v>
      </c>
      <c r="B1855" t="s">
        <v>525</v>
      </c>
      <c r="C1855" t="s">
        <v>28</v>
      </c>
      <c r="D1855" t="s">
        <v>252</v>
      </c>
      <c r="E1855" t="s">
        <v>253</v>
      </c>
      <c r="F1855" s="2">
        <v>0</v>
      </c>
      <c r="G1855" s="2">
        <v>24505215</v>
      </c>
      <c r="H1855" s="2">
        <v>23631750.34</v>
      </c>
      <c r="I1855" s="2">
        <v>0</v>
      </c>
      <c r="J1855" s="2">
        <v>0</v>
      </c>
      <c r="K1855" s="2">
        <v>0</v>
      </c>
      <c r="L1855" s="2">
        <v>0</v>
      </c>
      <c r="M1855" s="2">
        <v>0</v>
      </c>
      <c r="N1855" s="2">
        <v>24505215</v>
      </c>
      <c r="O1855" s="2">
        <v>23631750.34</v>
      </c>
      <c r="P1855" s="18">
        <f t="shared" si="44"/>
        <v>0</v>
      </c>
    </row>
    <row r="1856" spans="1:16" s="23" customFormat="1" x14ac:dyDescent="0.2">
      <c r="A1856" t="s">
        <v>524</v>
      </c>
      <c r="B1856" t="s">
        <v>525</v>
      </c>
      <c r="C1856" t="s">
        <v>28</v>
      </c>
      <c r="D1856" t="s">
        <v>341</v>
      </c>
      <c r="E1856" t="s">
        <v>342</v>
      </c>
      <c r="F1856" s="2">
        <v>0</v>
      </c>
      <c r="G1856" s="2">
        <v>9505215</v>
      </c>
      <c r="H1856" s="2">
        <v>8667201.6300000008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9505215</v>
      </c>
      <c r="O1856" s="2">
        <v>8667201.6300000008</v>
      </c>
      <c r="P1856" s="18">
        <f t="shared" si="44"/>
        <v>0</v>
      </c>
    </row>
    <row r="1857" spans="1:16" s="23" customFormat="1" x14ac:dyDescent="0.2">
      <c r="A1857" t="s">
        <v>524</v>
      </c>
      <c r="B1857" t="s">
        <v>525</v>
      </c>
      <c r="C1857" t="s">
        <v>28</v>
      </c>
      <c r="D1857" t="s">
        <v>732</v>
      </c>
      <c r="E1857" t="s">
        <v>733</v>
      </c>
      <c r="F1857" s="2">
        <v>0</v>
      </c>
      <c r="G1857" s="2">
        <v>15000000</v>
      </c>
      <c r="H1857" s="2">
        <v>14964548.710000001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15000000</v>
      </c>
      <c r="O1857" s="2">
        <v>14964548.710000001</v>
      </c>
      <c r="P1857" s="18">
        <f t="shared" si="44"/>
        <v>0</v>
      </c>
    </row>
    <row r="1858" spans="1:16" s="23" customFormat="1" x14ac:dyDescent="0.2">
      <c r="A1858" t="s">
        <v>524</v>
      </c>
      <c r="B1858" t="s">
        <v>525</v>
      </c>
      <c r="C1858" t="s">
        <v>28</v>
      </c>
      <c r="D1858" t="s">
        <v>248</v>
      </c>
      <c r="E1858" t="s">
        <v>249</v>
      </c>
      <c r="F1858" s="2">
        <v>30063221</v>
      </c>
      <c r="G1858" s="2">
        <v>8313261</v>
      </c>
      <c r="H1858" s="2">
        <v>7665805.25</v>
      </c>
      <c r="I1858" s="2">
        <v>0</v>
      </c>
      <c r="J1858" s="2">
        <v>0</v>
      </c>
      <c r="K1858" s="2">
        <v>0</v>
      </c>
      <c r="L1858" s="2">
        <v>5685563.7800000003</v>
      </c>
      <c r="M1858" s="2">
        <v>5685563.7800000003</v>
      </c>
      <c r="N1858" s="2">
        <v>2627697.2200000002</v>
      </c>
      <c r="O1858" s="2">
        <v>1980241.47</v>
      </c>
      <c r="P1858" s="18">
        <f t="shared" si="44"/>
        <v>0.68391498594835409</v>
      </c>
    </row>
    <row r="1859" spans="1:16" s="23" customFormat="1" x14ac:dyDescent="0.2">
      <c r="A1859" t="s">
        <v>524</v>
      </c>
      <c r="B1859" t="s">
        <v>525</v>
      </c>
      <c r="C1859" t="s">
        <v>28</v>
      </c>
      <c r="D1859" t="s">
        <v>250</v>
      </c>
      <c r="E1859" t="s">
        <v>251</v>
      </c>
      <c r="F1859" s="2">
        <v>30063221</v>
      </c>
      <c r="G1859" s="2">
        <v>8313261</v>
      </c>
      <c r="H1859" s="2">
        <v>7665805.25</v>
      </c>
      <c r="I1859" s="2">
        <v>0</v>
      </c>
      <c r="J1859" s="2">
        <v>0</v>
      </c>
      <c r="K1859" s="2">
        <v>0</v>
      </c>
      <c r="L1859" s="2">
        <v>5685563.7800000003</v>
      </c>
      <c r="M1859" s="2">
        <v>5685563.7800000003</v>
      </c>
      <c r="N1859" s="2">
        <v>2627697.2200000002</v>
      </c>
      <c r="O1859" s="2">
        <v>1980241.47</v>
      </c>
      <c r="P1859" s="18">
        <f t="shared" ref="P1859:P1922" si="45">L1859/G1859</f>
        <v>0.68391498594835409</v>
      </c>
    </row>
    <row r="1860" spans="1:16" s="23" customFormat="1" x14ac:dyDescent="0.2">
      <c r="A1860" s="5" t="s">
        <v>524</v>
      </c>
      <c r="B1860" s="5" t="s">
        <v>525</v>
      </c>
      <c r="C1860" s="5" t="s">
        <v>2</v>
      </c>
      <c r="D1860" s="5" t="s">
        <v>190</v>
      </c>
      <c r="E1860" s="5" t="s">
        <v>191</v>
      </c>
      <c r="F1860" s="6">
        <v>43128129</v>
      </c>
      <c r="G1860" s="6">
        <v>55303395</v>
      </c>
      <c r="H1860" s="6">
        <v>54252145</v>
      </c>
      <c r="I1860" s="6">
        <v>0</v>
      </c>
      <c r="J1860" s="6">
        <v>0</v>
      </c>
      <c r="K1860" s="6">
        <v>0</v>
      </c>
      <c r="L1860" s="6">
        <v>39135235.409999996</v>
      </c>
      <c r="M1860" s="6">
        <v>39135235.409999996</v>
      </c>
      <c r="N1860" s="6">
        <v>16168159.59</v>
      </c>
      <c r="O1860" s="6">
        <v>15116909.59</v>
      </c>
      <c r="P1860" s="34">
        <f t="shared" si="45"/>
        <v>0.7076461654840539</v>
      </c>
    </row>
    <row r="1861" spans="1:16" s="23" customFormat="1" x14ac:dyDescent="0.2">
      <c r="A1861" t="s">
        <v>524</v>
      </c>
      <c r="B1861" t="s">
        <v>525</v>
      </c>
      <c r="C1861" t="s">
        <v>2</v>
      </c>
      <c r="D1861" t="s">
        <v>192</v>
      </c>
      <c r="E1861" t="s">
        <v>193</v>
      </c>
      <c r="F1861" s="2">
        <v>26778129</v>
      </c>
      <c r="G1861" s="2">
        <v>26653395</v>
      </c>
      <c r="H1861" s="2">
        <v>26653395</v>
      </c>
      <c r="I1861" s="2">
        <v>0</v>
      </c>
      <c r="J1861" s="2">
        <v>0</v>
      </c>
      <c r="K1861" s="2">
        <v>0</v>
      </c>
      <c r="L1861" s="2">
        <v>16889124.260000002</v>
      </c>
      <c r="M1861" s="2">
        <v>16889124.260000002</v>
      </c>
      <c r="N1861" s="2">
        <v>9764270.7400000002</v>
      </c>
      <c r="O1861" s="2">
        <v>9764270.7400000002</v>
      </c>
      <c r="P1861" s="18">
        <f t="shared" si="45"/>
        <v>0.63365752317856694</v>
      </c>
    </row>
    <row r="1862" spans="1:16" s="23" customFormat="1" x14ac:dyDescent="0.2">
      <c r="A1862" t="s">
        <v>524</v>
      </c>
      <c r="B1862" t="s">
        <v>525</v>
      </c>
      <c r="C1862" t="s">
        <v>2</v>
      </c>
      <c r="D1862" t="s">
        <v>534</v>
      </c>
      <c r="E1862" t="s">
        <v>316</v>
      </c>
      <c r="F1862" s="2">
        <v>22745278</v>
      </c>
      <c r="G1862" s="2">
        <v>22639329</v>
      </c>
      <c r="H1862" s="2">
        <v>22639329</v>
      </c>
      <c r="I1862" s="2">
        <v>0</v>
      </c>
      <c r="J1862" s="2">
        <v>0</v>
      </c>
      <c r="K1862" s="2">
        <v>0</v>
      </c>
      <c r="L1862" s="2">
        <v>14345581.449999999</v>
      </c>
      <c r="M1862" s="2">
        <v>14345581.449999999</v>
      </c>
      <c r="N1862" s="2">
        <v>8293747.5499999998</v>
      </c>
      <c r="O1862" s="2">
        <v>8293747.5499999998</v>
      </c>
      <c r="P1862" s="18">
        <f t="shared" si="45"/>
        <v>0.63365753684660886</v>
      </c>
    </row>
    <row r="1863" spans="1:16" s="23" customFormat="1" x14ac:dyDescent="0.2">
      <c r="A1863" t="s">
        <v>524</v>
      </c>
      <c r="B1863" t="s">
        <v>525</v>
      </c>
      <c r="C1863" t="s">
        <v>2</v>
      </c>
      <c r="D1863" t="s">
        <v>535</v>
      </c>
      <c r="E1863" t="s">
        <v>318</v>
      </c>
      <c r="F1863" s="2">
        <v>4032851</v>
      </c>
      <c r="G1863" s="2">
        <v>4014066</v>
      </c>
      <c r="H1863" s="2">
        <v>4014066</v>
      </c>
      <c r="I1863" s="2">
        <v>0</v>
      </c>
      <c r="J1863" s="2">
        <v>0</v>
      </c>
      <c r="K1863" s="2">
        <v>0</v>
      </c>
      <c r="L1863" s="2">
        <v>2543542.81</v>
      </c>
      <c r="M1863" s="2">
        <v>2543542.81</v>
      </c>
      <c r="N1863" s="2">
        <v>1470523.19</v>
      </c>
      <c r="O1863" s="2">
        <v>1470523.19</v>
      </c>
      <c r="P1863" s="18">
        <f t="shared" si="45"/>
        <v>0.63365744609082164</v>
      </c>
    </row>
    <row r="1864" spans="1:16" s="23" customFormat="1" x14ac:dyDescent="0.2">
      <c r="A1864" t="s">
        <v>524</v>
      </c>
      <c r="B1864" t="s">
        <v>525</v>
      </c>
      <c r="C1864" t="s">
        <v>2</v>
      </c>
      <c r="D1864" t="s">
        <v>200</v>
      </c>
      <c r="E1864" t="s">
        <v>201</v>
      </c>
      <c r="F1864" s="2">
        <v>350000</v>
      </c>
      <c r="G1864" s="2">
        <v>0</v>
      </c>
      <c r="H1864" s="2"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18">
        <v>0</v>
      </c>
    </row>
    <row r="1865" spans="1:16" s="23" customFormat="1" x14ac:dyDescent="0.2">
      <c r="A1865" t="s">
        <v>524</v>
      </c>
      <c r="B1865" t="s">
        <v>525</v>
      </c>
      <c r="C1865" t="s">
        <v>2</v>
      </c>
      <c r="D1865" t="s">
        <v>204</v>
      </c>
      <c r="E1865" t="s">
        <v>205</v>
      </c>
      <c r="F1865" s="2">
        <v>350000</v>
      </c>
      <c r="G1865" s="2">
        <v>0</v>
      </c>
      <c r="H1865" s="2"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18">
        <v>0</v>
      </c>
    </row>
    <row r="1866" spans="1:16" s="23" customFormat="1" x14ac:dyDescent="0.2">
      <c r="A1866" t="s">
        <v>524</v>
      </c>
      <c r="B1866" t="s">
        <v>525</v>
      </c>
      <c r="C1866" t="s">
        <v>2</v>
      </c>
      <c r="D1866" t="s">
        <v>206</v>
      </c>
      <c r="E1866" t="s">
        <v>207</v>
      </c>
      <c r="F1866" s="2">
        <v>16000000</v>
      </c>
      <c r="G1866" s="2">
        <v>28570000</v>
      </c>
      <c r="H1866" s="2">
        <v>27518750</v>
      </c>
      <c r="I1866" s="2">
        <v>0</v>
      </c>
      <c r="J1866" s="2">
        <v>0</v>
      </c>
      <c r="K1866" s="2">
        <v>0</v>
      </c>
      <c r="L1866" s="2">
        <v>22246111.149999999</v>
      </c>
      <c r="M1866" s="2">
        <v>22246111.149999999</v>
      </c>
      <c r="N1866" s="2">
        <v>6323888.8499999996</v>
      </c>
      <c r="O1866" s="2">
        <v>5272638.8499999996</v>
      </c>
      <c r="P1866" s="18">
        <f t="shared" si="45"/>
        <v>0.77865282289114446</v>
      </c>
    </row>
    <row r="1867" spans="1:16" s="23" customFormat="1" x14ac:dyDescent="0.2">
      <c r="A1867" t="s">
        <v>524</v>
      </c>
      <c r="B1867" t="s">
        <v>525</v>
      </c>
      <c r="C1867" t="s">
        <v>2</v>
      </c>
      <c r="D1867" t="s">
        <v>208</v>
      </c>
      <c r="E1867" t="s">
        <v>209</v>
      </c>
      <c r="F1867" s="2">
        <v>11000000</v>
      </c>
      <c r="G1867" s="2">
        <v>20565000</v>
      </c>
      <c r="H1867" s="2">
        <v>20527500</v>
      </c>
      <c r="I1867" s="2">
        <v>0</v>
      </c>
      <c r="J1867" s="2">
        <v>0</v>
      </c>
      <c r="K1867" s="2">
        <v>0</v>
      </c>
      <c r="L1867" s="2">
        <v>16837441.59</v>
      </c>
      <c r="M1867" s="2">
        <v>16837441.59</v>
      </c>
      <c r="N1867" s="2">
        <v>3727558.41</v>
      </c>
      <c r="O1867" s="2">
        <v>3690058.41</v>
      </c>
      <c r="P1867" s="18">
        <f t="shared" si="45"/>
        <v>0.81874260102115248</v>
      </c>
    </row>
    <row r="1868" spans="1:16" s="23" customFormat="1" x14ac:dyDescent="0.2">
      <c r="A1868" t="s">
        <v>524</v>
      </c>
      <c r="B1868" t="s">
        <v>525</v>
      </c>
      <c r="C1868" t="s">
        <v>2</v>
      </c>
      <c r="D1868" t="s">
        <v>210</v>
      </c>
      <c r="E1868" t="s">
        <v>211</v>
      </c>
      <c r="F1868" s="2">
        <v>5000000</v>
      </c>
      <c r="G1868" s="2">
        <v>8005000</v>
      </c>
      <c r="H1868" s="2">
        <v>6991250</v>
      </c>
      <c r="I1868" s="2">
        <v>0</v>
      </c>
      <c r="J1868" s="2">
        <v>0</v>
      </c>
      <c r="K1868" s="2">
        <v>0</v>
      </c>
      <c r="L1868" s="2">
        <v>5408669.5599999996</v>
      </c>
      <c r="M1868" s="2">
        <v>5408669.5599999996</v>
      </c>
      <c r="N1868" s="2">
        <v>2596330.44</v>
      </c>
      <c r="O1868" s="2">
        <v>1582580.44</v>
      </c>
      <c r="P1868" s="18">
        <f t="shared" si="45"/>
        <v>0.67566140662086194</v>
      </c>
    </row>
    <row r="1869" spans="1:16" s="23" customFormat="1" x14ac:dyDescent="0.2">
      <c r="A1869" t="s">
        <v>524</v>
      </c>
      <c r="B1869" t="s">
        <v>525</v>
      </c>
      <c r="C1869" t="s">
        <v>2</v>
      </c>
      <c r="D1869" t="s">
        <v>224</v>
      </c>
      <c r="E1869" t="s">
        <v>225</v>
      </c>
      <c r="F1869" s="2">
        <v>0</v>
      </c>
      <c r="G1869" s="2">
        <v>80000</v>
      </c>
      <c r="H1869" s="2">
        <v>80000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80000</v>
      </c>
      <c r="O1869" s="2">
        <v>80000</v>
      </c>
      <c r="P1869" s="18">
        <f t="shared" si="45"/>
        <v>0</v>
      </c>
    </row>
    <row r="1870" spans="1:16" s="23" customFormat="1" x14ac:dyDescent="0.2">
      <c r="A1870" t="s">
        <v>524</v>
      </c>
      <c r="B1870" t="s">
        <v>525</v>
      </c>
      <c r="C1870" t="s">
        <v>2</v>
      </c>
      <c r="D1870" t="s">
        <v>742</v>
      </c>
      <c r="E1870" t="s">
        <v>743</v>
      </c>
      <c r="F1870" s="2">
        <v>0</v>
      </c>
      <c r="G1870" s="2">
        <v>80000</v>
      </c>
      <c r="H1870" s="2">
        <v>80000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80000</v>
      </c>
      <c r="O1870" s="2">
        <v>80000</v>
      </c>
      <c r="P1870" s="18">
        <f t="shared" si="45"/>
        <v>0</v>
      </c>
    </row>
    <row r="1871" spans="1:16" s="23" customFormat="1" x14ac:dyDescent="0.2">
      <c r="A1871" s="38" t="s">
        <v>536</v>
      </c>
      <c r="B1871" s="38" t="s">
        <v>537</v>
      </c>
      <c r="C1871" s="38" t="s">
        <v>2</v>
      </c>
      <c r="D1871" s="38" t="s">
        <v>3</v>
      </c>
      <c r="E1871" s="38" t="s">
        <v>3</v>
      </c>
      <c r="F1871" s="39">
        <v>1640930307</v>
      </c>
      <c r="G1871" s="39">
        <v>1636077970</v>
      </c>
      <c r="H1871" s="39">
        <v>1534272747.0699999</v>
      </c>
      <c r="I1871" s="39">
        <v>0</v>
      </c>
      <c r="J1871" s="39">
        <v>0</v>
      </c>
      <c r="K1871" s="39">
        <v>0</v>
      </c>
      <c r="L1871" s="39">
        <v>847041550.55999994</v>
      </c>
      <c r="M1871" s="39">
        <v>804246853.73000002</v>
      </c>
      <c r="N1871" s="39">
        <v>789036419.44000006</v>
      </c>
      <c r="O1871" s="39">
        <v>687231196.50999999</v>
      </c>
      <c r="P1871" s="41">
        <f t="shared" si="45"/>
        <v>0.5177268847156471</v>
      </c>
    </row>
    <row r="1872" spans="1:16" s="23" customFormat="1" x14ac:dyDescent="0.2">
      <c r="A1872" s="5" t="s">
        <v>536</v>
      </c>
      <c r="B1872" s="5" t="s">
        <v>537</v>
      </c>
      <c r="C1872" s="5" t="s">
        <v>2</v>
      </c>
      <c r="D1872" s="5" t="s">
        <v>6</v>
      </c>
      <c r="E1872" s="5" t="s">
        <v>7</v>
      </c>
      <c r="F1872" s="6">
        <v>789491763</v>
      </c>
      <c r="G1872" s="6">
        <v>778726631</v>
      </c>
      <c r="H1872" s="6">
        <v>778310131</v>
      </c>
      <c r="I1872" s="6">
        <v>0</v>
      </c>
      <c r="J1872" s="6">
        <v>0</v>
      </c>
      <c r="K1872" s="6">
        <v>0</v>
      </c>
      <c r="L1872" s="6">
        <v>551787819.45000005</v>
      </c>
      <c r="M1872" s="6">
        <v>544009784.38</v>
      </c>
      <c r="N1872" s="6">
        <v>226938811.55000001</v>
      </c>
      <c r="O1872" s="6">
        <v>226522311.55000001</v>
      </c>
      <c r="P1872" s="34">
        <f t="shared" si="45"/>
        <v>0.70857705064153642</v>
      </c>
    </row>
    <row r="1873" spans="1:16" s="23" customFormat="1" x14ac:dyDescent="0.2">
      <c r="A1873" t="s">
        <v>536</v>
      </c>
      <c r="B1873" t="s">
        <v>537</v>
      </c>
      <c r="C1873" t="s">
        <v>2</v>
      </c>
      <c r="D1873" t="s">
        <v>8</v>
      </c>
      <c r="E1873" t="s">
        <v>9</v>
      </c>
      <c r="F1873" s="2">
        <v>308464000</v>
      </c>
      <c r="G1873" s="2">
        <v>301365500</v>
      </c>
      <c r="H1873" s="2">
        <v>301365500</v>
      </c>
      <c r="I1873" s="2">
        <v>0</v>
      </c>
      <c r="J1873" s="2">
        <v>0</v>
      </c>
      <c r="K1873" s="2">
        <v>0</v>
      </c>
      <c r="L1873" s="2">
        <v>237489276.99000001</v>
      </c>
      <c r="M1873" s="2">
        <v>237489276.99000001</v>
      </c>
      <c r="N1873" s="2">
        <v>63876223.009999998</v>
      </c>
      <c r="O1873" s="2">
        <v>63876223.009999998</v>
      </c>
      <c r="P1873" s="18">
        <f t="shared" si="45"/>
        <v>0.78804400964941246</v>
      </c>
    </row>
    <row r="1874" spans="1:16" s="23" customFormat="1" x14ac:dyDescent="0.2">
      <c r="A1874" t="s">
        <v>536</v>
      </c>
      <c r="B1874" t="s">
        <v>537</v>
      </c>
      <c r="C1874" t="s">
        <v>2</v>
      </c>
      <c r="D1874" t="s">
        <v>10</v>
      </c>
      <c r="E1874" t="s">
        <v>11</v>
      </c>
      <c r="F1874" s="2">
        <v>303464000</v>
      </c>
      <c r="G1874" s="2">
        <v>301365500</v>
      </c>
      <c r="H1874" s="2">
        <v>301365500</v>
      </c>
      <c r="I1874" s="2">
        <v>0</v>
      </c>
      <c r="J1874" s="2">
        <v>0</v>
      </c>
      <c r="K1874" s="2">
        <v>0</v>
      </c>
      <c r="L1874" s="2">
        <v>237489276.99000001</v>
      </c>
      <c r="M1874" s="2">
        <v>237489276.99000001</v>
      </c>
      <c r="N1874" s="2">
        <v>63876223.009999998</v>
      </c>
      <c r="O1874" s="2">
        <v>63876223.009999998</v>
      </c>
      <c r="P1874" s="18">
        <f t="shared" si="45"/>
        <v>0.78804400964941246</v>
      </c>
    </row>
    <row r="1875" spans="1:16" s="23" customFormat="1" x14ac:dyDescent="0.2">
      <c r="A1875" t="s">
        <v>536</v>
      </c>
      <c r="B1875" t="s">
        <v>537</v>
      </c>
      <c r="C1875" t="s">
        <v>2</v>
      </c>
      <c r="D1875" t="s">
        <v>12</v>
      </c>
      <c r="E1875" t="s">
        <v>13</v>
      </c>
      <c r="F1875" s="2">
        <v>5000000</v>
      </c>
      <c r="G1875" s="2">
        <v>0</v>
      </c>
      <c r="H1875" s="2"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18">
        <v>0</v>
      </c>
    </row>
    <row r="1876" spans="1:16" s="23" customFormat="1" x14ac:dyDescent="0.2">
      <c r="A1876" t="s">
        <v>536</v>
      </c>
      <c r="B1876" t="s">
        <v>537</v>
      </c>
      <c r="C1876" t="s">
        <v>2</v>
      </c>
      <c r="D1876" t="s">
        <v>14</v>
      </c>
      <c r="E1876" t="s">
        <v>15</v>
      </c>
      <c r="F1876" s="2">
        <v>2900000</v>
      </c>
      <c r="G1876" s="2">
        <v>2900000</v>
      </c>
      <c r="H1876" s="2">
        <v>2900000</v>
      </c>
      <c r="I1876" s="2">
        <v>0</v>
      </c>
      <c r="J1876" s="2">
        <v>0</v>
      </c>
      <c r="K1876" s="2">
        <v>0</v>
      </c>
      <c r="L1876" s="2">
        <v>1122019.18</v>
      </c>
      <c r="M1876" s="2">
        <v>1122019.18</v>
      </c>
      <c r="N1876" s="2">
        <v>1777980.82</v>
      </c>
      <c r="O1876" s="2">
        <v>1777980.82</v>
      </c>
      <c r="P1876" s="18">
        <f t="shared" si="45"/>
        <v>0.38690316551724135</v>
      </c>
    </row>
    <row r="1877" spans="1:16" s="23" customFormat="1" x14ac:dyDescent="0.2">
      <c r="A1877" t="s">
        <v>536</v>
      </c>
      <c r="B1877" t="s">
        <v>537</v>
      </c>
      <c r="C1877" t="s">
        <v>2</v>
      </c>
      <c r="D1877" t="s">
        <v>526</v>
      </c>
      <c r="E1877" t="s">
        <v>527</v>
      </c>
      <c r="F1877" s="2">
        <v>2900000</v>
      </c>
      <c r="G1877" s="2">
        <v>2900000</v>
      </c>
      <c r="H1877" s="2">
        <v>2900000</v>
      </c>
      <c r="I1877" s="2">
        <v>0</v>
      </c>
      <c r="J1877" s="2">
        <v>0</v>
      </c>
      <c r="K1877" s="2">
        <v>0</v>
      </c>
      <c r="L1877" s="2">
        <v>1122019.18</v>
      </c>
      <c r="M1877" s="2">
        <v>1122019.18</v>
      </c>
      <c r="N1877" s="2">
        <v>1777980.82</v>
      </c>
      <c r="O1877" s="2">
        <v>1777980.82</v>
      </c>
      <c r="P1877" s="18">
        <f t="shared" si="45"/>
        <v>0.38690316551724135</v>
      </c>
    </row>
    <row r="1878" spans="1:16" s="23" customFormat="1" x14ac:dyDescent="0.2">
      <c r="A1878" t="s">
        <v>536</v>
      </c>
      <c r="B1878" t="s">
        <v>537</v>
      </c>
      <c r="C1878" t="s">
        <v>2</v>
      </c>
      <c r="D1878" t="s">
        <v>18</v>
      </c>
      <c r="E1878" t="s">
        <v>19</v>
      </c>
      <c r="F1878" s="2">
        <v>349429660</v>
      </c>
      <c r="G1878" s="2">
        <v>347468745</v>
      </c>
      <c r="H1878" s="2">
        <v>347052245</v>
      </c>
      <c r="I1878" s="2">
        <v>0</v>
      </c>
      <c r="J1878" s="2">
        <v>0</v>
      </c>
      <c r="K1878" s="2">
        <v>0</v>
      </c>
      <c r="L1878" s="2">
        <v>212815835.38999999</v>
      </c>
      <c r="M1878" s="2">
        <v>212815835.38999999</v>
      </c>
      <c r="N1878" s="2">
        <v>134652909.61000001</v>
      </c>
      <c r="O1878" s="2">
        <v>134236409.61000001</v>
      </c>
      <c r="P1878" s="18">
        <f t="shared" si="45"/>
        <v>0.61247475766489434</v>
      </c>
    </row>
    <row r="1879" spans="1:16" s="23" customFormat="1" x14ac:dyDescent="0.2">
      <c r="A1879" t="s">
        <v>536</v>
      </c>
      <c r="B1879" t="s">
        <v>537</v>
      </c>
      <c r="C1879" t="s">
        <v>2</v>
      </c>
      <c r="D1879" t="s">
        <v>20</v>
      </c>
      <c r="E1879" t="s">
        <v>21</v>
      </c>
      <c r="F1879" s="2">
        <v>93000000</v>
      </c>
      <c r="G1879" s="2">
        <v>92691225</v>
      </c>
      <c r="H1879" s="2">
        <v>92691225</v>
      </c>
      <c r="I1879" s="2">
        <v>0</v>
      </c>
      <c r="J1879" s="2">
        <v>0</v>
      </c>
      <c r="K1879" s="2">
        <v>0</v>
      </c>
      <c r="L1879" s="2">
        <v>60355870.649999999</v>
      </c>
      <c r="M1879" s="2">
        <v>60355870.649999999</v>
      </c>
      <c r="N1879" s="2">
        <v>32335354.350000001</v>
      </c>
      <c r="O1879" s="2">
        <v>32335354.350000001</v>
      </c>
      <c r="P1879" s="18">
        <f t="shared" si="45"/>
        <v>0.65114977874119151</v>
      </c>
    </row>
    <row r="1880" spans="1:16" s="23" customFormat="1" x14ac:dyDescent="0.2">
      <c r="A1880" t="s">
        <v>536</v>
      </c>
      <c r="B1880" t="s">
        <v>537</v>
      </c>
      <c r="C1880" t="s">
        <v>2</v>
      </c>
      <c r="D1880" t="s">
        <v>22</v>
      </c>
      <c r="E1880" t="s">
        <v>23</v>
      </c>
      <c r="F1880" s="2">
        <v>137780000</v>
      </c>
      <c r="G1880" s="2">
        <v>136625825</v>
      </c>
      <c r="H1880" s="2">
        <v>136625825</v>
      </c>
      <c r="I1880" s="2">
        <v>0</v>
      </c>
      <c r="J1880" s="2">
        <v>0</v>
      </c>
      <c r="K1880" s="2">
        <v>0</v>
      </c>
      <c r="L1880" s="2">
        <v>93374335.260000005</v>
      </c>
      <c r="M1880" s="2">
        <v>93374335.260000005</v>
      </c>
      <c r="N1880" s="2">
        <v>43251489.740000002</v>
      </c>
      <c r="O1880" s="2">
        <v>43251489.740000002</v>
      </c>
      <c r="P1880" s="18">
        <f t="shared" si="45"/>
        <v>0.68343108091021598</v>
      </c>
    </row>
    <row r="1881" spans="1:16" s="23" customFormat="1" x14ac:dyDescent="0.2">
      <c r="A1881" t="s">
        <v>536</v>
      </c>
      <c r="B1881" t="s">
        <v>537</v>
      </c>
      <c r="C1881" t="s">
        <v>2</v>
      </c>
      <c r="D1881" t="s">
        <v>24</v>
      </c>
      <c r="E1881" t="s">
        <v>25</v>
      </c>
      <c r="F1881" s="2">
        <v>37764621</v>
      </c>
      <c r="G1881" s="2">
        <v>37764621</v>
      </c>
      <c r="H1881" s="2">
        <v>37764621</v>
      </c>
      <c r="I1881" s="2">
        <v>0</v>
      </c>
      <c r="J1881" s="2">
        <v>0</v>
      </c>
      <c r="K1881" s="2">
        <v>0</v>
      </c>
      <c r="L1881" s="2">
        <v>36968748.640000001</v>
      </c>
      <c r="M1881" s="2">
        <v>36968748.640000001</v>
      </c>
      <c r="N1881" s="2">
        <v>795872.36</v>
      </c>
      <c r="O1881" s="2">
        <v>795872.36</v>
      </c>
      <c r="P1881" s="18">
        <f t="shared" si="45"/>
        <v>0.97892545088695582</v>
      </c>
    </row>
    <row r="1882" spans="1:16" s="23" customFormat="1" x14ac:dyDescent="0.2">
      <c r="A1882" t="s">
        <v>536</v>
      </c>
      <c r="B1882" t="s">
        <v>537</v>
      </c>
      <c r="C1882" t="s">
        <v>2</v>
      </c>
      <c r="D1882" t="s">
        <v>26</v>
      </c>
      <c r="E1882" t="s">
        <v>27</v>
      </c>
      <c r="F1882" s="2">
        <v>31700000</v>
      </c>
      <c r="G1882" s="2">
        <v>31514182</v>
      </c>
      <c r="H1882" s="2">
        <v>31514182</v>
      </c>
      <c r="I1882" s="2">
        <v>0</v>
      </c>
      <c r="J1882" s="2">
        <v>0</v>
      </c>
      <c r="K1882" s="2">
        <v>0</v>
      </c>
      <c r="L1882" s="2">
        <v>20302477.59</v>
      </c>
      <c r="M1882" s="2">
        <v>20302477.59</v>
      </c>
      <c r="N1882" s="2">
        <v>11211704.41</v>
      </c>
      <c r="O1882" s="2">
        <v>11211704.41</v>
      </c>
      <c r="P1882" s="18">
        <f t="shared" si="45"/>
        <v>0.64423305005981113</v>
      </c>
    </row>
    <row r="1883" spans="1:16" s="23" customFormat="1" x14ac:dyDescent="0.2">
      <c r="A1883" t="s">
        <v>536</v>
      </c>
      <c r="B1883" t="s">
        <v>537</v>
      </c>
      <c r="C1883" t="s">
        <v>28</v>
      </c>
      <c r="D1883" t="s">
        <v>29</v>
      </c>
      <c r="E1883" t="s">
        <v>30</v>
      </c>
      <c r="F1883" s="2">
        <v>49185039</v>
      </c>
      <c r="G1883" s="2">
        <v>48872892</v>
      </c>
      <c r="H1883" s="2">
        <v>48456392</v>
      </c>
      <c r="I1883" s="2">
        <v>0</v>
      </c>
      <c r="J1883" s="2">
        <v>0</v>
      </c>
      <c r="K1883" s="2">
        <v>0</v>
      </c>
      <c r="L1883" s="2">
        <v>1814403.25</v>
      </c>
      <c r="M1883" s="2">
        <v>1814403.25</v>
      </c>
      <c r="N1883" s="2">
        <v>47058488.75</v>
      </c>
      <c r="O1883" s="2">
        <v>46641988.75</v>
      </c>
      <c r="P1883" s="18">
        <f t="shared" si="45"/>
        <v>3.7124941368315179E-2</v>
      </c>
    </row>
    <row r="1884" spans="1:16" s="23" customFormat="1" x14ac:dyDescent="0.2">
      <c r="A1884" t="s">
        <v>536</v>
      </c>
      <c r="B1884" t="s">
        <v>537</v>
      </c>
      <c r="C1884" t="s">
        <v>2</v>
      </c>
      <c r="D1884" t="s">
        <v>31</v>
      </c>
      <c r="E1884" t="s">
        <v>32</v>
      </c>
      <c r="F1884" s="2">
        <v>59349051</v>
      </c>
      <c r="G1884" s="2">
        <v>58496193</v>
      </c>
      <c r="H1884" s="2">
        <v>58496193</v>
      </c>
      <c r="I1884" s="2">
        <v>0</v>
      </c>
      <c r="J1884" s="2">
        <v>0</v>
      </c>
      <c r="K1884" s="2">
        <v>0</v>
      </c>
      <c r="L1884" s="2">
        <v>47619195.759999998</v>
      </c>
      <c r="M1884" s="2">
        <v>43730178.219999999</v>
      </c>
      <c r="N1884" s="2">
        <v>10876997.24</v>
      </c>
      <c r="O1884" s="2">
        <v>10876997.24</v>
      </c>
      <c r="P1884" s="18">
        <f t="shared" si="45"/>
        <v>0.81405632260547278</v>
      </c>
    </row>
    <row r="1885" spans="1:16" s="23" customFormat="1" x14ac:dyDescent="0.2">
      <c r="A1885" t="s">
        <v>536</v>
      </c>
      <c r="B1885" t="s">
        <v>537</v>
      </c>
      <c r="C1885" t="s">
        <v>2</v>
      </c>
      <c r="D1885" t="s">
        <v>538</v>
      </c>
      <c r="E1885" t="s">
        <v>292</v>
      </c>
      <c r="F1885" s="2">
        <v>56305510</v>
      </c>
      <c r="G1885" s="2">
        <v>55496388</v>
      </c>
      <c r="H1885" s="2">
        <v>55496388</v>
      </c>
      <c r="I1885" s="2">
        <v>0</v>
      </c>
      <c r="J1885" s="2">
        <v>0</v>
      </c>
      <c r="K1885" s="2">
        <v>0</v>
      </c>
      <c r="L1885" s="2">
        <v>45177432.759999998</v>
      </c>
      <c r="M1885" s="2">
        <v>41487852.020000003</v>
      </c>
      <c r="N1885" s="2">
        <v>10318955.24</v>
      </c>
      <c r="O1885" s="2">
        <v>10318955.24</v>
      </c>
      <c r="P1885" s="18">
        <f t="shared" si="45"/>
        <v>0.81406077743293848</v>
      </c>
    </row>
    <row r="1886" spans="1:16" s="23" customFormat="1" x14ac:dyDescent="0.2">
      <c r="A1886" t="s">
        <v>536</v>
      </c>
      <c r="B1886" t="s">
        <v>537</v>
      </c>
      <c r="C1886" t="s">
        <v>2</v>
      </c>
      <c r="D1886" t="s">
        <v>539</v>
      </c>
      <c r="E1886" t="s">
        <v>294</v>
      </c>
      <c r="F1886" s="2">
        <v>3043541</v>
      </c>
      <c r="G1886" s="2">
        <v>2999805</v>
      </c>
      <c r="H1886" s="2">
        <v>2999805</v>
      </c>
      <c r="I1886" s="2">
        <v>0</v>
      </c>
      <c r="J1886" s="2">
        <v>0</v>
      </c>
      <c r="K1886" s="2">
        <v>0</v>
      </c>
      <c r="L1886" s="2">
        <v>2441763</v>
      </c>
      <c r="M1886" s="2">
        <v>2242326.2000000002</v>
      </c>
      <c r="N1886" s="2">
        <v>558042</v>
      </c>
      <c r="O1886" s="2">
        <v>558042</v>
      </c>
      <c r="P1886" s="18">
        <f t="shared" si="45"/>
        <v>0.81397390830403982</v>
      </c>
    </row>
    <row r="1887" spans="1:16" s="23" customFormat="1" x14ac:dyDescent="0.2">
      <c r="A1887" t="s">
        <v>536</v>
      </c>
      <c r="B1887" t="s">
        <v>537</v>
      </c>
      <c r="C1887" t="s">
        <v>2</v>
      </c>
      <c r="D1887" t="s">
        <v>37</v>
      </c>
      <c r="E1887" t="s">
        <v>38</v>
      </c>
      <c r="F1887" s="2">
        <v>69349052</v>
      </c>
      <c r="G1887" s="2">
        <v>68496193</v>
      </c>
      <c r="H1887" s="2">
        <v>68496193</v>
      </c>
      <c r="I1887" s="2">
        <v>0</v>
      </c>
      <c r="J1887" s="2">
        <v>0</v>
      </c>
      <c r="K1887" s="2">
        <v>0</v>
      </c>
      <c r="L1887" s="2">
        <v>52741492.130000003</v>
      </c>
      <c r="M1887" s="2">
        <v>48852474.600000001</v>
      </c>
      <c r="N1887" s="2">
        <v>15754700.869999999</v>
      </c>
      <c r="O1887" s="2">
        <v>15754700.869999999</v>
      </c>
      <c r="P1887" s="18">
        <f t="shared" si="45"/>
        <v>0.76999158376583066</v>
      </c>
    </row>
    <row r="1888" spans="1:16" s="23" customFormat="1" x14ac:dyDescent="0.2">
      <c r="A1888" t="s">
        <v>536</v>
      </c>
      <c r="B1888" t="s">
        <v>537</v>
      </c>
      <c r="C1888" t="s">
        <v>2</v>
      </c>
      <c r="D1888" t="s">
        <v>540</v>
      </c>
      <c r="E1888" t="s">
        <v>296</v>
      </c>
      <c r="F1888" s="2">
        <v>31957182</v>
      </c>
      <c r="G1888" s="2">
        <v>31497950</v>
      </c>
      <c r="H1888" s="2">
        <v>31497950</v>
      </c>
      <c r="I1888" s="2">
        <v>0</v>
      </c>
      <c r="J1888" s="2">
        <v>0</v>
      </c>
      <c r="K1888" s="2">
        <v>0</v>
      </c>
      <c r="L1888" s="2">
        <v>25636581.440000001</v>
      </c>
      <c r="M1888" s="2">
        <v>23542495.079999998</v>
      </c>
      <c r="N1888" s="2">
        <v>5861368.5599999996</v>
      </c>
      <c r="O1888" s="2">
        <v>5861368.5599999996</v>
      </c>
      <c r="P1888" s="18">
        <f t="shared" si="45"/>
        <v>0.8139126971755305</v>
      </c>
    </row>
    <row r="1889" spans="1:16" s="23" customFormat="1" x14ac:dyDescent="0.2">
      <c r="A1889" t="s">
        <v>536</v>
      </c>
      <c r="B1889" t="s">
        <v>537</v>
      </c>
      <c r="C1889" t="s">
        <v>2</v>
      </c>
      <c r="D1889" t="s">
        <v>541</v>
      </c>
      <c r="E1889" t="s">
        <v>298</v>
      </c>
      <c r="F1889" s="2">
        <v>9130623</v>
      </c>
      <c r="G1889" s="2">
        <v>18073828</v>
      </c>
      <c r="H1889" s="2">
        <v>18073828</v>
      </c>
      <c r="I1889" s="2">
        <v>0</v>
      </c>
      <c r="J1889" s="2">
        <v>0</v>
      </c>
      <c r="K1889" s="2">
        <v>0</v>
      </c>
      <c r="L1889" s="2">
        <v>14617910.01</v>
      </c>
      <c r="M1889" s="2">
        <v>13421289.23</v>
      </c>
      <c r="N1889" s="2">
        <v>3455917.99</v>
      </c>
      <c r="O1889" s="2">
        <v>3455917.99</v>
      </c>
      <c r="P1889" s="18">
        <f t="shared" si="45"/>
        <v>0.80878881939122138</v>
      </c>
    </row>
    <row r="1890" spans="1:16" s="23" customFormat="1" x14ac:dyDescent="0.2">
      <c r="A1890" t="s">
        <v>536</v>
      </c>
      <c r="B1890" t="s">
        <v>537</v>
      </c>
      <c r="C1890" t="s">
        <v>2</v>
      </c>
      <c r="D1890" t="s">
        <v>542</v>
      </c>
      <c r="E1890" t="s">
        <v>300</v>
      </c>
      <c r="F1890" s="2">
        <v>18261247</v>
      </c>
      <c r="G1890" s="2">
        <v>8924415</v>
      </c>
      <c r="H1890" s="2">
        <v>8924415</v>
      </c>
      <c r="I1890" s="2">
        <v>0</v>
      </c>
      <c r="J1890" s="2">
        <v>0</v>
      </c>
      <c r="K1890" s="2">
        <v>0</v>
      </c>
      <c r="L1890" s="2">
        <v>7357701</v>
      </c>
      <c r="M1890" s="2">
        <v>6759390.6100000003</v>
      </c>
      <c r="N1890" s="2">
        <v>1566714</v>
      </c>
      <c r="O1890" s="2">
        <v>1566714</v>
      </c>
      <c r="P1890" s="18">
        <f t="shared" si="45"/>
        <v>0.82444630824541443</v>
      </c>
    </row>
    <row r="1891" spans="1:16" s="23" customFormat="1" x14ac:dyDescent="0.2">
      <c r="A1891" t="s">
        <v>536</v>
      </c>
      <c r="B1891" t="s">
        <v>537</v>
      </c>
      <c r="C1891" t="s">
        <v>2</v>
      </c>
      <c r="D1891" t="s">
        <v>543</v>
      </c>
      <c r="E1891" t="s">
        <v>46</v>
      </c>
      <c r="F1891" s="2">
        <v>10000000</v>
      </c>
      <c r="G1891" s="2">
        <v>10000000</v>
      </c>
      <c r="H1891" s="2">
        <v>10000000</v>
      </c>
      <c r="I1891" s="2">
        <v>0</v>
      </c>
      <c r="J1891" s="2">
        <v>0</v>
      </c>
      <c r="K1891" s="2">
        <v>0</v>
      </c>
      <c r="L1891" s="2">
        <v>5129299.68</v>
      </c>
      <c r="M1891" s="2">
        <v>5129299.68</v>
      </c>
      <c r="N1891" s="2">
        <v>4870700.32</v>
      </c>
      <c r="O1891" s="2">
        <v>4870700.32</v>
      </c>
      <c r="P1891" s="18">
        <f t="shared" si="45"/>
        <v>0.51292996800000001</v>
      </c>
    </row>
    <row r="1892" spans="1:16" s="23" customFormat="1" x14ac:dyDescent="0.2">
      <c r="A1892" s="5" t="s">
        <v>536</v>
      </c>
      <c r="B1892" s="5" t="s">
        <v>537</v>
      </c>
      <c r="C1892" s="5" t="s">
        <v>2</v>
      </c>
      <c r="D1892" s="5" t="s">
        <v>47</v>
      </c>
      <c r="E1892" s="5" t="s">
        <v>48</v>
      </c>
      <c r="F1892" s="6">
        <v>474868954</v>
      </c>
      <c r="G1892" s="6">
        <v>466656362</v>
      </c>
      <c r="H1892" s="6">
        <v>465131362</v>
      </c>
      <c r="I1892" s="6">
        <v>0</v>
      </c>
      <c r="J1892" s="6">
        <v>0</v>
      </c>
      <c r="K1892" s="6">
        <v>0</v>
      </c>
      <c r="L1892" s="6">
        <v>134411490.75999999</v>
      </c>
      <c r="M1892" s="6">
        <v>99394829</v>
      </c>
      <c r="N1892" s="6">
        <v>332244871.24000001</v>
      </c>
      <c r="O1892" s="6">
        <v>330719871.24000001</v>
      </c>
      <c r="P1892" s="34">
        <f t="shared" si="45"/>
        <v>0.28803098319272458</v>
      </c>
    </row>
    <row r="1893" spans="1:16" s="23" customFormat="1" x14ac:dyDescent="0.2">
      <c r="A1893" t="s">
        <v>536</v>
      </c>
      <c r="B1893" t="s">
        <v>537</v>
      </c>
      <c r="C1893" t="s">
        <v>2</v>
      </c>
      <c r="D1893" t="s">
        <v>55</v>
      </c>
      <c r="E1893" t="s">
        <v>56</v>
      </c>
      <c r="F1893" s="2">
        <v>28939232</v>
      </c>
      <c r="G1893" s="2">
        <v>28939232</v>
      </c>
      <c r="H1893" s="2">
        <v>27689232</v>
      </c>
      <c r="I1893" s="2">
        <v>0</v>
      </c>
      <c r="J1893" s="2">
        <v>0</v>
      </c>
      <c r="K1893" s="2">
        <v>0</v>
      </c>
      <c r="L1893" s="2">
        <v>14989213.960000001</v>
      </c>
      <c r="M1893" s="2">
        <v>14989213.960000001</v>
      </c>
      <c r="N1893" s="2">
        <v>13950018.039999999</v>
      </c>
      <c r="O1893" s="2">
        <v>12700018.039999999</v>
      </c>
      <c r="P1893" s="18">
        <f t="shared" si="45"/>
        <v>0.51795479437740433</v>
      </c>
    </row>
    <row r="1894" spans="1:16" s="23" customFormat="1" x14ac:dyDescent="0.2">
      <c r="A1894" t="s">
        <v>536</v>
      </c>
      <c r="B1894" t="s">
        <v>537</v>
      </c>
      <c r="C1894" t="s">
        <v>2</v>
      </c>
      <c r="D1894" t="s">
        <v>57</v>
      </c>
      <c r="E1894" t="s">
        <v>58</v>
      </c>
      <c r="F1894" s="2">
        <v>16800000</v>
      </c>
      <c r="G1894" s="2">
        <v>16800000</v>
      </c>
      <c r="H1894" s="2">
        <v>16800000</v>
      </c>
      <c r="I1894" s="2">
        <v>0</v>
      </c>
      <c r="J1894" s="2">
        <v>0</v>
      </c>
      <c r="K1894" s="2">
        <v>0</v>
      </c>
      <c r="L1894" s="2">
        <v>10595632</v>
      </c>
      <c r="M1894" s="2">
        <v>10595632</v>
      </c>
      <c r="N1894" s="2">
        <v>6204368</v>
      </c>
      <c r="O1894" s="2">
        <v>6204368</v>
      </c>
      <c r="P1894" s="18">
        <f t="shared" si="45"/>
        <v>0.630692380952381</v>
      </c>
    </row>
    <row r="1895" spans="1:16" s="23" customFormat="1" x14ac:dyDescent="0.2">
      <c r="A1895" t="s">
        <v>536</v>
      </c>
      <c r="B1895" t="s">
        <v>537</v>
      </c>
      <c r="C1895" t="s">
        <v>2</v>
      </c>
      <c r="D1895" t="s">
        <v>59</v>
      </c>
      <c r="E1895" t="s">
        <v>60</v>
      </c>
      <c r="F1895" s="2">
        <v>1800000</v>
      </c>
      <c r="G1895" s="2">
        <v>1800000</v>
      </c>
      <c r="H1895" s="2">
        <v>1550000</v>
      </c>
      <c r="I1895" s="2">
        <v>0</v>
      </c>
      <c r="J1895" s="2">
        <v>0</v>
      </c>
      <c r="K1895" s="2">
        <v>0</v>
      </c>
      <c r="L1895" s="2">
        <v>671010</v>
      </c>
      <c r="M1895" s="2">
        <v>671010</v>
      </c>
      <c r="N1895" s="2">
        <v>1128990</v>
      </c>
      <c r="O1895" s="2">
        <v>878990</v>
      </c>
      <c r="P1895" s="18">
        <f t="shared" si="45"/>
        <v>0.37278333333333336</v>
      </c>
    </row>
    <row r="1896" spans="1:16" s="23" customFormat="1" x14ac:dyDescent="0.2">
      <c r="A1896" t="s">
        <v>536</v>
      </c>
      <c r="B1896" t="s">
        <v>537</v>
      </c>
      <c r="C1896" t="s">
        <v>2</v>
      </c>
      <c r="D1896" t="s">
        <v>63</v>
      </c>
      <c r="E1896" t="s">
        <v>64</v>
      </c>
      <c r="F1896" s="2">
        <v>10339232</v>
      </c>
      <c r="G1896" s="2">
        <v>10339232</v>
      </c>
      <c r="H1896" s="2">
        <v>9339232</v>
      </c>
      <c r="I1896" s="2">
        <v>0</v>
      </c>
      <c r="J1896" s="2">
        <v>0</v>
      </c>
      <c r="K1896" s="2">
        <v>0</v>
      </c>
      <c r="L1896" s="2">
        <v>3722571.96</v>
      </c>
      <c r="M1896" s="2">
        <v>3722571.96</v>
      </c>
      <c r="N1896" s="2">
        <v>6616660.04</v>
      </c>
      <c r="O1896" s="2">
        <v>5616660.04</v>
      </c>
      <c r="P1896" s="18">
        <f t="shared" si="45"/>
        <v>0.36004337266056125</v>
      </c>
    </row>
    <row r="1897" spans="1:16" s="23" customFormat="1" x14ac:dyDescent="0.2">
      <c r="A1897" t="s">
        <v>536</v>
      </c>
      <c r="B1897" t="s">
        <v>537</v>
      </c>
      <c r="C1897" t="s">
        <v>2</v>
      </c>
      <c r="D1897" t="s">
        <v>67</v>
      </c>
      <c r="E1897" t="s">
        <v>68</v>
      </c>
      <c r="F1897" s="2">
        <v>6650000</v>
      </c>
      <c r="G1897" s="2">
        <v>6650000</v>
      </c>
      <c r="H1897" s="2">
        <v>6625000</v>
      </c>
      <c r="I1897" s="2">
        <v>0</v>
      </c>
      <c r="J1897" s="2">
        <v>0</v>
      </c>
      <c r="K1897" s="2">
        <v>0</v>
      </c>
      <c r="L1897" s="2">
        <v>303998.8</v>
      </c>
      <c r="M1897" s="2">
        <v>300998.8</v>
      </c>
      <c r="N1897" s="2">
        <v>6346001.2000000002</v>
      </c>
      <c r="O1897" s="2">
        <v>6321001.2000000002</v>
      </c>
      <c r="P1897" s="18">
        <f t="shared" si="45"/>
        <v>4.5714105263157896E-2</v>
      </c>
    </row>
    <row r="1898" spans="1:16" s="23" customFormat="1" x14ac:dyDescent="0.2">
      <c r="A1898" t="s">
        <v>536</v>
      </c>
      <c r="B1898" t="s">
        <v>537</v>
      </c>
      <c r="C1898" t="s">
        <v>2</v>
      </c>
      <c r="D1898" t="s">
        <v>69</v>
      </c>
      <c r="E1898" t="s">
        <v>70</v>
      </c>
      <c r="F1898" s="2">
        <v>500000</v>
      </c>
      <c r="G1898" s="2">
        <v>500000</v>
      </c>
      <c r="H1898" s="2">
        <v>500000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500000</v>
      </c>
      <c r="O1898" s="2">
        <v>500000</v>
      </c>
      <c r="P1898" s="18">
        <f t="shared" si="45"/>
        <v>0</v>
      </c>
    </row>
    <row r="1899" spans="1:16" s="23" customFormat="1" x14ac:dyDescent="0.2">
      <c r="A1899" t="s">
        <v>536</v>
      </c>
      <c r="B1899" t="s">
        <v>537</v>
      </c>
      <c r="C1899" t="s">
        <v>2</v>
      </c>
      <c r="D1899" t="s">
        <v>305</v>
      </c>
      <c r="E1899" t="s">
        <v>306</v>
      </c>
      <c r="F1899" s="2">
        <v>4500000</v>
      </c>
      <c r="G1899" s="2">
        <v>4500000</v>
      </c>
      <c r="H1899" s="2">
        <v>4500000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4500000</v>
      </c>
      <c r="O1899" s="2">
        <v>4500000</v>
      </c>
      <c r="P1899" s="18">
        <f t="shared" si="45"/>
        <v>0</v>
      </c>
    </row>
    <row r="1900" spans="1:16" s="23" customFormat="1" x14ac:dyDescent="0.2">
      <c r="A1900" t="s">
        <v>536</v>
      </c>
      <c r="B1900" t="s">
        <v>537</v>
      </c>
      <c r="C1900" t="s">
        <v>2</v>
      </c>
      <c r="D1900" t="s">
        <v>71</v>
      </c>
      <c r="E1900" t="s">
        <v>72</v>
      </c>
      <c r="F1900" s="2">
        <v>1000000</v>
      </c>
      <c r="G1900" s="2">
        <v>1000000</v>
      </c>
      <c r="H1900" s="2">
        <v>1000000</v>
      </c>
      <c r="I1900" s="2">
        <v>0</v>
      </c>
      <c r="J1900" s="2">
        <v>0</v>
      </c>
      <c r="K1900" s="2">
        <v>0</v>
      </c>
      <c r="L1900" s="2">
        <v>145678.79999999999</v>
      </c>
      <c r="M1900" s="2">
        <v>142678.79999999999</v>
      </c>
      <c r="N1900" s="2">
        <v>854321.2</v>
      </c>
      <c r="O1900" s="2">
        <v>854321.2</v>
      </c>
      <c r="P1900" s="18">
        <f t="shared" si="45"/>
        <v>0.1456788</v>
      </c>
    </row>
    <row r="1901" spans="1:16" s="23" customFormat="1" x14ac:dyDescent="0.2">
      <c r="A1901" t="s">
        <v>536</v>
      </c>
      <c r="B1901" t="s">
        <v>537</v>
      </c>
      <c r="C1901" t="s">
        <v>2</v>
      </c>
      <c r="D1901" t="s">
        <v>307</v>
      </c>
      <c r="E1901" t="s">
        <v>308</v>
      </c>
      <c r="F1901" s="2">
        <v>150000</v>
      </c>
      <c r="G1901" s="2">
        <v>150000</v>
      </c>
      <c r="H1901" s="2">
        <v>125000</v>
      </c>
      <c r="I1901" s="2">
        <v>0</v>
      </c>
      <c r="J1901" s="2">
        <v>0</v>
      </c>
      <c r="K1901" s="2">
        <v>0</v>
      </c>
      <c r="L1901" s="2">
        <v>2300</v>
      </c>
      <c r="M1901" s="2">
        <v>2300</v>
      </c>
      <c r="N1901" s="2">
        <v>147700</v>
      </c>
      <c r="O1901" s="2">
        <v>122700</v>
      </c>
      <c r="P1901" s="18">
        <f t="shared" si="45"/>
        <v>1.5333333333333332E-2</v>
      </c>
    </row>
    <row r="1902" spans="1:16" s="23" customFormat="1" x14ac:dyDescent="0.2">
      <c r="A1902" t="s">
        <v>536</v>
      </c>
      <c r="B1902" t="s">
        <v>537</v>
      </c>
      <c r="C1902" t="s">
        <v>2</v>
      </c>
      <c r="D1902" t="s">
        <v>73</v>
      </c>
      <c r="E1902" t="s">
        <v>74</v>
      </c>
      <c r="F1902" s="2">
        <v>500000</v>
      </c>
      <c r="G1902" s="2">
        <v>500000</v>
      </c>
      <c r="H1902" s="2">
        <v>500000</v>
      </c>
      <c r="I1902" s="2">
        <v>0</v>
      </c>
      <c r="J1902" s="2">
        <v>0</v>
      </c>
      <c r="K1902" s="2">
        <v>0</v>
      </c>
      <c r="L1902" s="2">
        <v>156020</v>
      </c>
      <c r="M1902" s="2">
        <v>156020</v>
      </c>
      <c r="N1902" s="2">
        <v>343980</v>
      </c>
      <c r="O1902" s="2">
        <v>343980</v>
      </c>
      <c r="P1902" s="18">
        <f t="shared" si="45"/>
        <v>0.31203999999999998</v>
      </c>
    </row>
    <row r="1903" spans="1:16" s="23" customFormat="1" x14ac:dyDescent="0.2">
      <c r="A1903" t="s">
        <v>536</v>
      </c>
      <c r="B1903" t="s">
        <v>537</v>
      </c>
      <c r="C1903" t="s">
        <v>2</v>
      </c>
      <c r="D1903" t="s">
        <v>76</v>
      </c>
      <c r="E1903" t="s">
        <v>77</v>
      </c>
      <c r="F1903" s="2">
        <v>299808595</v>
      </c>
      <c r="G1903" s="2">
        <v>130170337</v>
      </c>
      <c r="H1903" s="2">
        <v>130170337</v>
      </c>
      <c r="I1903" s="2">
        <v>0</v>
      </c>
      <c r="J1903" s="2">
        <v>0</v>
      </c>
      <c r="K1903" s="2">
        <v>0</v>
      </c>
      <c r="L1903" s="2">
        <v>108765555.69</v>
      </c>
      <c r="M1903" s="2">
        <v>75651133.930000007</v>
      </c>
      <c r="N1903" s="2">
        <v>21404781.309999999</v>
      </c>
      <c r="O1903" s="2">
        <v>21404781.309999999</v>
      </c>
      <c r="P1903" s="18">
        <f t="shared" si="45"/>
        <v>0.8355632949617392</v>
      </c>
    </row>
    <row r="1904" spans="1:16" s="23" customFormat="1" x14ac:dyDescent="0.2">
      <c r="A1904" t="s">
        <v>536</v>
      </c>
      <c r="B1904" t="s">
        <v>537</v>
      </c>
      <c r="C1904" t="s">
        <v>2</v>
      </c>
      <c r="D1904" t="s">
        <v>82</v>
      </c>
      <c r="E1904" t="s">
        <v>83</v>
      </c>
      <c r="F1904" s="2">
        <v>10000000</v>
      </c>
      <c r="G1904" s="2">
        <v>10000000</v>
      </c>
      <c r="H1904" s="2">
        <v>10000000</v>
      </c>
      <c r="I1904" s="2">
        <v>0</v>
      </c>
      <c r="J1904" s="2">
        <v>0</v>
      </c>
      <c r="K1904" s="2">
        <v>0</v>
      </c>
      <c r="L1904" s="2">
        <v>6100385.0800000001</v>
      </c>
      <c r="M1904" s="2">
        <v>5414330.6100000003</v>
      </c>
      <c r="N1904" s="2">
        <v>3899614.92</v>
      </c>
      <c r="O1904" s="2">
        <v>3899614.92</v>
      </c>
      <c r="P1904" s="18">
        <f t="shared" si="45"/>
        <v>0.61003850800000003</v>
      </c>
    </row>
    <row r="1905" spans="1:16" s="23" customFormat="1" x14ac:dyDescent="0.2">
      <c r="A1905" t="s">
        <v>536</v>
      </c>
      <c r="B1905" t="s">
        <v>537</v>
      </c>
      <c r="C1905" t="s">
        <v>2</v>
      </c>
      <c r="D1905" t="s">
        <v>84</v>
      </c>
      <c r="E1905" t="s">
        <v>85</v>
      </c>
      <c r="F1905" s="2">
        <v>11760000</v>
      </c>
      <c r="G1905" s="2">
        <v>11760000</v>
      </c>
      <c r="H1905" s="2">
        <v>11760000</v>
      </c>
      <c r="I1905" s="2">
        <v>0</v>
      </c>
      <c r="J1905" s="2">
        <v>0</v>
      </c>
      <c r="K1905" s="2">
        <v>0</v>
      </c>
      <c r="L1905" s="2">
        <v>7728754.46</v>
      </c>
      <c r="M1905" s="2">
        <v>6567533.5700000003</v>
      </c>
      <c r="N1905" s="2">
        <v>4031245.54</v>
      </c>
      <c r="O1905" s="2">
        <v>4031245.54</v>
      </c>
      <c r="P1905" s="18">
        <f t="shared" si="45"/>
        <v>0.65720701190476194</v>
      </c>
    </row>
    <row r="1906" spans="1:16" s="23" customFormat="1" x14ac:dyDescent="0.2">
      <c r="A1906" t="s">
        <v>536</v>
      </c>
      <c r="B1906" t="s">
        <v>537</v>
      </c>
      <c r="C1906" t="s">
        <v>2</v>
      </c>
      <c r="D1906" t="s">
        <v>86</v>
      </c>
      <c r="E1906" t="s">
        <v>87</v>
      </c>
      <c r="F1906" s="2">
        <v>278048595</v>
      </c>
      <c r="G1906" s="2">
        <v>108410337</v>
      </c>
      <c r="H1906" s="2">
        <v>108410337</v>
      </c>
      <c r="I1906" s="2">
        <v>0</v>
      </c>
      <c r="J1906" s="2">
        <v>0</v>
      </c>
      <c r="K1906" s="2">
        <v>0</v>
      </c>
      <c r="L1906" s="2">
        <v>94936416.150000006</v>
      </c>
      <c r="M1906" s="2">
        <v>63669269.75</v>
      </c>
      <c r="N1906" s="2">
        <v>13473920.85</v>
      </c>
      <c r="O1906" s="2">
        <v>13473920.85</v>
      </c>
      <c r="P1906" s="18">
        <f t="shared" si="45"/>
        <v>0.8757136890922127</v>
      </c>
    </row>
    <row r="1907" spans="1:16" s="23" customFormat="1" x14ac:dyDescent="0.2">
      <c r="A1907" t="s">
        <v>536</v>
      </c>
      <c r="B1907" t="s">
        <v>537</v>
      </c>
      <c r="C1907" t="s">
        <v>2</v>
      </c>
      <c r="D1907" t="s">
        <v>88</v>
      </c>
      <c r="E1907" t="s">
        <v>89</v>
      </c>
      <c r="F1907" s="2">
        <v>6000000</v>
      </c>
      <c r="G1907" s="2">
        <v>6000000</v>
      </c>
      <c r="H1907" s="2">
        <v>5750000</v>
      </c>
      <c r="I1907" s="2">
        <v>0</v>
      </c>
      <c r="J1907" s="2">
        <v>0</v>
      </c>
      <c r="K1907" s="2">
        <v>0</v>
      </c>
      <c r="L1907" s="2">
        <v>1231736</v>
      </c>
      <c r="M1907" s="2">
        <v>1231736</v>
      </c>
      <c r="N1907" s="2">
        <v>4768264</v>
      </c>
      <c r="O1907" s="2">
        <v>4518264</v>
      </c>
      <c r="P1907" s="18">
        <f t="shared" si="45"/>
        <v>0.20528933333333332</v>
      </c>
    </row>
    <row r="1908" spans="1:16" s="23" customFormat="1" x14ac:dyDescent="0.2">
      <c r="A1908" t="s">
        <v>536</v>
      </c>
      <c r="B1908" t="s">
        <v>537</v>
      </c>
      <c r="C1908" t="s">
        <v>2</v>
      </c>
      <c r="D1908" t="s">
        <v>90</v>
      </c>
      <c r="E1908" t="s">
        <v>91</v>
      </c>
      <c r="F1908" s="2">
        <v>1000000</v>
      </c>
      <c r="G1908" s="2">
        <v>1000000</v>
      </c>
      <c r="H1908" s="2">
        <v>1000000</v>
      </c>
      <c r="I1908" s="2">
        <v>0</v>
      </c>
      <c r="J1908" s="2">
        <v>0</v>
      </c>
      <c r="K1908" s="2">
        <v>0</v>
      </c>
      <c r="L1908" s="2">
        <v>257236</v>
      </c>
      <c r="M1908" s="2">
        <v>257236</v>
      </c>
      <c r="N1908" s="2">
        <v>742764</v>
      </c>
      <c r="O1908" s="2">
        <v>742764</v>
      </c>
      <c r="P1908" s="18">
        <f t="shared" si="45"/>
        <v>0.25723600000000002</v>
      </c>
    </row>
    <row r="1909" spans="1:16" s="23" customFormat="1" x14ac:dyDescent="0.2">
      <c r="A1909" t="s">
        <v>536</v>
      </c>
      <c r="B1909" t="s">
        <v>537</v>
      </c>
      <c r="C1909" t="s">
        <v>2</v>
      </c>
      <c r="D1909" t="s">
        <v>92</v>
      </c>
      <c r="E1909" t="s">
        <v>93</v>
      </c>
      <c r="F1909" s="2">
        <v>5000000</v>
      </c>
      <c r="G1909" s="2">
        <v>5000000</v>
      </c>
      <c r="H1909" s="2">
        <v>4750000</v>
      </c>
      <c r="I1909" s="2">
        <v>0</v>
      </c>
      <c r="J1909" s="2">
        <v>0</v>
      </c>
      <c r="K1909" s="2">
        <v>0</v>
      </c>
      <c r="L1909" s="2">
        <v>974500</v>
      </c>
      <c r="M1909" s="2">
        <v>974500</v>
      </c>
      <c r="N1909" s="2">
        <v>4025500</v>
      </c>
      <c r="O1909" s="2">
        <v>3775500</v>
      </c>
      <c r="P1909" s="18">
        <f t="shared" si="45"/>
        <v>0.19489999999999999</v>
      </c>
    </row>
    <row r="1910" spans="1:16" s="23" customFormat="1" x14ac:dyDescent="0.2">
      <c r="A1910" t="s">
        <v>536</v>
      </c>
      <c r="B1910" t="s">
        <v>537</v>
      </c>
      <c r="C1910" t="s">
        <v>2</v>
      </c>
      <c r="D1910" t="s">
        <v>98</v>
      </c>
      <c r="E1910" t="s">
        <v>99</v>
      </c>
      <c r="F1910" s="2">
        <v>12000000</v>
      </c>
      <c r="G1910" s="2">
        <v>12000000</v>
      </c>
      <c r="H1910" s="2">
        <v>12000000</v>
      </c>
      <c r="I1910" s="2">
        <v>0</v>
      </c>
      <c r="J1910" s="2">
        <v>0</v>
      </c>
      <c r="K1910" s="2">
        <v>0</v>
      </c>
      <c r="L1910" s="2">
        <v>3778342</v>
      </c>
      <c r="M1910" s="2">
        <v>3778342</v>
      </c>
      <c r="N1910" s="2">
        <v>8221658</v>
      </c>
      <c r="O1910" s="2">
        <v>8221658</v>
      </c>
      <c r="P1910" s="18">
        <f t="shared" si="45"/>
        <v>0.31486183333333334</v>
      </c>
    </row>
    <row r="1911" spans="1:16" s="23" customFormat="1" x14ac:dyDescent="0.2">
      <c r="A1911" t="s">
        <v>536</v>
      </c>
      <c r="B1911" t="s">
        <v>537</v>
      </c>
      <c r="C1911" t="s">
        <v>2</v>
      </c>
      <c r="D1911" t="s">
        <v>100</v>
      </c>
      <c r="E1911" t="s">
        <v>101</v>
      </c>
      <c r="F1911" s="2">
        <v>12000000</v>
      </c>
      <c r="G1911" s="2">
        <v>12000000</v>
      </c>
      <c r="H1911" s="2">
        <v>12000000</v>
      </c>
      <c r="I1911" s="2">
        <v>0</v>
      </c>
      <c r="J1911" s="2">
        <v>0</v>
      </c>
      <c r="K1911" s="2">
        <v>0</v>
      </c>
      <c r="L1911" s="2">
        <v>3778342</v>
      </c>
      <c r="M1911" s="2">
        <v>3778342</v>
      </c>
      <c r="N1911" s="2">
        <v>8221658</v>
      </c>
      <c r="O1911" s="2">
        <v>8221658</v>
      </c>
      <c r="P1911" s="18">
        <f t="shared" si="45"/>
        <v>0.31486183333333334</v>
      </c>
    </row>
    <row r="1912" spans="1:16" s="23" customFormat="1" x14ac:dyDescent="0.2">
      <c r="A1912" t="s">
        <v>536</v>
      </c>
      <c r="B1912" t="s">
        <v>537</v>
      </c>
      <c r="C1912" t="s">
        <v>2</v>
      </c>
      <c r="D1912" t="s">
        <v>102</v>
      </c>
      <c r="E1912" t="s">
        <v>103</v>
      </c>
      <c r="F1912" s="2">
        <v>41700000</v>
      </c>
      <c r="G1912" s="2">
        <v>251838258</v>
      </c>
      <c r="H1912" s="2">
        <v>251838258</v>
      </c>
      <c r="I1912" s="2">
        <v>0</v>
      </c>
      <c r="J1912" s="2">
        <v>0</v>
      </c>
      <c r="K1912" s="2">
        <v>0</v>
      </c>
      <c r="L1912" s="2">
        <v>1899240</v>
      </c>
      <c r="M1912" s="2">
        <v>0</v>
      </c>
      <c r="N1912" s="2">
        <v>249939018</v>
      </c>
      <c r="O1912" s="2">
        <v>249939018</v>
      </c>
      <c r="P1912" s="18">
        <f t="shared" si="45"/>
        <v>7.5415070572795971E-3</v>
      </c>
    </row>
    <row r="1913" spans="1:16" s="23" customFormat="1" x14ac:dyDescent="0.2">
      <c r="A1913" t="s">
        <v>536</v>
      </c>
      <c r="B1913" t="s">
        <v>537</v>
      </c>
      <c r="C1913" t="s">
        <v>2</v>
      </c>
      <c r="D1913" t="s">
        <v>104</v>
      </c>
      <c r="E1913" t="s">
        <v>105</v>
      </c>
      <c r="F1913" s="2">
        <v>41700000</v>
      </c>
      <c r="G1913" s="2">
        <v>251838258</v>
      </c>
      <c r="H1913" s="2">
        <v>251838258</v>
      </c>
      <c r="I1913" s="2">
        <v>0</v>
      </c>
      <c r="J1913" s="2">
        <v>0</v>
      </c>
      <c r="K1913" s="2">
        <v>0</v>
      </c>
      <c r="L1913" s="2">
        <v>1899240</v>
      </c>
      <c r="M1913" s="2">
        <v>0</v>
      </c>
      <c r="N1913" s="2">
        <v>249939018</v>
      </c>
      <c r="O1913" s="2">
        <v>249939018</v>
      </c>
      <c r="P1913" s="18">
        <f t="shared" si="45"/>
        <v>7.5415070572795971E-3</v>
      </c>
    </row>
    <row r="1914" spans="1:16" s="23" customFormat="1" x14ac:dyDescent="0.2">
      <c r="A1914" t="s">
        <v>536</v>
      </c>
      <c r="B1914" t="s">
        <v>537</v>
      </c>
      <c r="C1914" t="s">
        <v>2</v>
      </c>
      <c r="D1914" t="s">
        <v>110</v>
      </c>
      <c r="E1914" t="s">
        <v>111</v>
      </c>
      <c r="F1914" s="2">
        <v>76571127</v>
      </c>
      <c r="G1914" s="2">
        <v>26958535</v>
      </c>
      <c r="H1914" s="2">
        <v>26958535</v>
      </c>
      <c r="I1914" s="2">
        <v>0</v>
      </c>
      <c r="J1914" s="2">
        <v>0</v>
      </c>
      <c r="K1914" s="2">
        <v>0</v>
      </c>
      <c r="L1914" s="2">
        <v>2676489.75</v>
      </c>
      <c r="M1914" s="2">
        <v>2676489.75</v>
      </c>
      <c r="N1914" s="2">
        <v>24282045.25</v>
      </c>
      <c r="O1914" s="2">
        <v>24282045.25</v>
      </c>
      <c r="P1914" s="18">
        <f t="shared" si="45"/>
        <v>9.9281720983725563E-2</v>
      </c>
    </row>
    <row r="1915" spans="1:16" s="23" customFormat="1" x14ac:dyDescent="0.2">
      <c r="A1915" t="s">
        <v>536</v>
      </c>
      <c r="B1915" t="s">
        <v>537</v>
      </c>
      <c r="C1915" t="s">
        <v>2</v>
      </c>
      <c r="D1915" t="s">
        <v>112</v>
      </c>
      <c r="E1915" t="s">
        <v>113</v>
      </c>
      <c r="F1915" s="2">
        <v>6297757</v>
      </c>
      <c r="G1915" s="2">
        <v>6297757</v>
      </c>
      <c r="H1915" s="2">
        <v>6297757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6297757</v>
      </c>
      <c r="O1915" s="2">
        <v>6297757</v>
      </c>
      <c r="P1915" s="18">
        <f t="shared" si="45"/>
        <v>0</v>
      </c>
    </row>
    <row r="1916" spans="1:16" s="23" customFormat="1" x14ac:dyDescent="0.2">
      <c r="A1916" t="s">
        <v>536</v>
      </c>
      <c r="B1916" t="s">
        <v>537</v>
      </c>
      <c r="C1916" t="s">
        <v>2</v>
      </c>
      <c r="D1916" t="s">
        <v>116</v>
      </c>
      <c r="E1916" t="s">
        <v>117</v>
      </c>
      <c r="F1916" s="2">
        <v>2650000</v>
      </c>
      <c r="G1916" s="2">
        <v>2650000</v>
      </c>
      <c r="H1916" s="2">
        <v>2650000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2650000</v>
      </c>
      <c r="O1916" s="2">
        <v>2650000</v>
      </c>
      <c r="P1916" s="18">
        <f t="shared" si="45"/>
        <v>0</v>
      </c>
    </row>
    <row r="1917" spans="1:16" s="23" customFormat="1" x14ac:dyDescent="0.2">
      <c r="A1917" t="s">
        <v>536</v>
      </c>
      <c r="B1917" t="s">
        <v>537</v>
      </c>
      <c r="C1917" t="s">
        <v>2</v>
      </c>
      <c r="D1917" t="s">
        <v>118</v>
      </c>
      <c r="E1917" t="s">
        <v>119</v>
      </c>
      <c r="F1917" s="2">
        <v>100000</v>
      </c>
      <c r="G1917" s="2">
        <v>100000</v>
      </c>
      <c r="H1917" s="2">
        <v>100000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100000</v>
      </c>
      <c r="O1917" s="2">
        <v>100000</v>
      </c>
      <c r="P1917" s="18">
        <f t="shared" si="45"/>
        <v>0</v>
      </c>
    </row>
    <row r="1918" spans="1:16" s="23" customFormat="1" x14ac:dyDescent="0.2">
      <c r="A1918" t="s">
        <v>536</v>
      </c>
      <c r="B1918" t="s">
        <v>537</v>
      </c>
      <c r="C1918" t="s">
        <v>2</v>
      </c>
      <c r="D1918" t="s">
        <v>120</v>
      </c>
      <c r="E1918" t="s">
        <v>121</v>
      </c>
      <c r="F1918" s="2">
        <v>100000</v>
      </c>
      <c r="G1918" s="2">
        <v>100000</v>
      </c>
      <c r="H1918" s="2">
        <v>100000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100000</v>
      </c>
      <c r="O1918" s="2">
        <v>100000</v>
      </c>
      <c r="P1918" s="18">
        <f t="shared" si="45"/>
        <v>0</v>
      </c>
    </row>
    <row r="1919" spans="1:16" s="23" customFormat="1" x14ac:dyDescent="0.2">
      <c r="A1919" t="s">
        <v>536</v>
      </c>
      <c r="B1919" t="s">
        <v>537</v>
      </c>
      <c r="C1919" t="s">
        <v>2</v>
      </c>
      <c r="D1919" t="s">
        <v>122</v>
      </c>
      <c r="E1919" t="s">
        <v>123</v>
      </c>
      <c r="F1919" s="2">
        <v>67423370</v>
      </c>
      <c r="G1919" s="2">
        <v>17810778</v>
      </c>
      <c r="H1919" s="2">
        <v>17810778</v>
      </c>
      <c r="I1919" s="2">
        <v>0</v>
      </c>
      <c r="J1919" s="2">
        <v>0</v>
      </c>
      <c r="K1919" s="2">
        <v>0</v>
      </c>
      <c r="L1919" s="2">
        <v>2676489.75</v>
      </c>
      <c r="M1919" s="2">
        <v>2676489.75</v>
      </c>
      <c r="N1919" s="2">
        <v>15134288.25</v>
      </c>
      <c r="O1919" s="2">
        <v>15134288.25</v>
      </c>
      <c r="P1919" s="18">
        <f t="shared" si="45"/>
        <v>0.15027360118687685</v>
      </c>
    </row>
    <row r="1920" spans="1:16" s="23" customFormat="1" x14ac:dyDescent="0.2">
      <c r="A1920" t="s">
        <v>536</v>
      </c>
      <c r="B1920" t="s">
        <v>537</v>
      </c>
      <c r="C1920" t="s">
        <v>2</v>
      </c>
      <c r="D1920" t="s">
        <v>124</v>
      </c>
      <c r="E1920" t="s">
        <v>125</v>
      </c>
      <c r="F1920" s="2">
        <v>2500000</v>
      </c>
      <c r="G1920" s="2">
        <v>2500000</v>
      </c>
      <c r="H1920" s="2">
        <v>2500000</v>
      </c>
      <c r="I1920" s="2">
        <v>0</v>
      </c>
      <c r="J1920" s="2">
        <v>0</v>
      </c>
      <c r="K1920" s="2">
        <v>0</v>
      </c>
      <c r="L1920" s="2">
        <v>743737.17</v>
      </c>
      <c r="M1920" s="2">
        <v>743737.17</v>
      </c>
      <c r="N1920" s="2">
        <v>1756262.83</v>
      </c>
      <c r="O1920" s="2">
        <v>1756262.83</v>
      </c>
      <c r="P1920" s="18">
        <f t="shared" si="45"/>
        <v>0.29749486800000002</v>
      </c>
    </row>
    <row r="1921" spans="1:16" s="23" customFormat="1" x14ac:dyDescent="0.2">
      <c r="A1921" t="s">
        <v>536</v>
      </c>
      <c r="B1921" t="s">
        <v>537</v>
      </c>
      <c r="C1921" t="s">
        <v>2</v>
      </c>
      <c r="D1921" t="s">
        <v>126</v>
      </c>
      <c r="E1921" t="s">
        <v>127</v>
      </c>
      <c r="F1921" s="2">
        <v>1500000</v>
      </c>
      <c r="G1921" s="2">
        <v>1500000</v>
      </c>
      <c r="H1921" s="2">
        <v>1500000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1500000</v>
      </c>
      <c r="O1921" s="2">
        <v>1500000</v>
      </c>
      <c r="P1921" s="18">
        <f t="shared" si="45"/>
        <v>0</v>
      </c>
    </row>
    <row r="1922" spans="1:16" s="23" customFormat="1" x14ac:dyDescent="0.2">
      <c r="A1922" t="s">
        <v>536</v>
      </c>
      <c r="B1922" t="s">
        <v>537</v>
      </c>
      <c r="C1922" t="s">
        <v>2</v>
      </c>
      <c r="D1922" t="s">
        <v>128</v>
      </c>
      <c r="E1922" t="s">
        <v>129</v>
      </c>
      <c r="F1922" s="2">
        <v>1000000</v>
      </c>
      <c r="G1922" s="2">
        <v>1000000</v>
      </c>
      <c r="H1922" s="2">
        <v>1000000</v>
      </c>
      <c r="I1922" s="2">
        <v>0</v>
      </c>
      <c r="J1922" s="2">
        <v>0</v>
      </c>
      <c r="K1922" s="2">
        <v>0</v>
      </c>
      <c r="L1922" s="2">
        <v>743737.17</v>
      </c>
      <c r="M1922" s="2">
        <v>743737.17</v>
      </c>
      <c r="N1922" s="2">
        <v>256262.83</v>
      </c>
      <c r="O1922" s="2">
        <v>256262.83</v>
      </c>
      <c r="P1922" s="18">
        <f t="shared" si="45"/>
        <v>0.74373717000000006</v>
      </c>
    </row>
    <row r="1923" spans="1:16" s="23" customFormat="1" x14ac:dyDescent="0.2">
      <c r="A1923" t="s">
        <v>536</v>
      </c>
      <c r="B1923" t="s">
        <v>537</v>
      </c>
      <c r="C1923" t="s">
        <v>2</v>
      </c>
      <c r="D1923" t="s">
        <v>130</v>
      </c>
      <c r="E1923" t="s">
        <v>131</v>
      </c>
      <c r="F1923" s="2">
        <v>700000</v>
      </c>
      <c r="G1923" s="2">
        <v>1600000</v>
      </c>
      <c r="H1923" s="2">
        <v>1600000</v>
      </c>
      <c r="I1923" s="2">
        <v>0</v>
      </c>
      <c r="J1923" s="2">
        <v>0</v>
      </c>
      <c r="K1923" s="2">
        <v>0</v>
      </c>
      <c r="L1923" s="2">
        <v>23177.39</v>
      </c>
      <c r="M1923" s="2">
        <v>23177.39</v>
      </c>
      <c r="N1923" s="2">
        <v>1576822.61</v>
      </c>
      <c r="O1923" s="2">
        <v>1576822.61</v>
      </c>
      <c r="P1923" s="18">
        <f t="shared" ref="P1923:P1986" si="46">L1923/G1923</f>
        <v>1.448586875E-2</v>
      </c>
    </row>
    <row r="1924" spans="1:16" s="23" customFormat="1" x14ac:dyDescent="0.2">
      <c r="A1924" t="s">
        <v>536</v>
      </c>
      <c r="B1924" t="s">
        <v>537</v>
      </c>
      <c r="C1924" t="s">
        <v>2</v>
      </c>
      <c r="D1924" t="s">
        <v>271</v>
      </c>
      <c r="E1924" t="s">
        <v>272</v>
      </c>
      <c r="F1924" s="2">
        <v>200000</v>
      </c>
      <c r="G1924" s="2">
        <v>1100000</v>
      </c>
      <c r="H1924" s="2">
        <v>1100000</v>
      </c>
      <c r="I1924" s="2">
        <v>0</v>
      </c>
      <c r="J1924" s="2">
        <v>0</v>
      </c>
      <c r="K1924" s="2">
        <v>0</v>
      </c>
      <c r="L1924" s="2">
        <v>23177.39</v>
      </c>
      <c r="M1924" s="2">
        <v>23177.39</v>
      </c>
      <c r="N1924" s="2">
        <v>1076822.6100000001</v>
      </c>
      <c r="O1924" s="2">
        <v>1076822.6100000001</v>
      </c>
      <c r="P1924" s="18">
        <f t="shared" si="46"/>
        <v>2.1070354545454546E-2</v>
      </c>
    </row>
    <row r="1925" spans="1:16" s="23" customFormat="1" x14ac:dyDescent="0.2">
      <c r="A1925" t="s">
        <v>536</v>
      </c>
      <c r="B1925" t="s">
        <v>537</v>
      </c>
      <c r="C1925" t="s">
        <v>2</v>
      </c>
      <c r="D1925" t="s">
        <v>132</v>
      </c>
      <c r="E1925" t="s">
        <v>133</v>
      </c>
      <c r="F1925" s="2">
        <v>500000</v>
      </c>
      <c r="G1925" s="2">
        <v>500000</v>
      </c>
      <c r="H1925" s="2">
        <v>500000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500000</v>
      </c>
      <c r="O1925" s="2">
        <v>500000</v>
      </c>
      <c r="P1925" s="18">
        <f t="shared" si="46"/>
        <v>0</v>
      </c>
    </row>
    <row r="1926" spans="1:16" s="23" customFormat="1" x14ac:dyDescent="0.2">
      <c r="A1926" s="5" t="s">
        <v>536</v>
      </c>
      <c r="B1926" s="5" t="s">
        <v>537</v>
      </c>
      <c r="C1926" s="5" t="s">
        <v>2</v>
      </c>
      <c r="D1926" s="5" t="s">
        <v>136</v>
      </c>
      <c r="E1926" s="5" t="s">
        <v>137</v>
      </c>
      <c r="F1926" s="6">
        <v>16300000</v>
      </c>
      <c r="G1926" s="6">
        <v>16300000</v>
      </c>
      <c r="H1926" s="6">
        <v>14287500</v>
      </c>
      <c r="I1926" s="6">
        <v>0</v>
      </c>
      <c r="J1926" s="6">
        <v>0</v>
      </c>
      <c r="K1926" s="6">
        <v>0</v>
      </c>
      <c r="L1926" s="6">
        <v>1944658.67</v>
      </c>
      <c r="M1926" s="6">
        <v>1944658.67</v>
      </c>
      <c r="N1926" s="6">
        <v>14355341.33</v>
      </c>
      <c r="O1926" s="6">
        <v>12342841.33</v>
      </c>
      <c r="P1926" s="18">
        <f t="shared" si="46"/>
        <v>0.11930421288343558</v>
      </c>
    </row>
    <row r="1927" spans="1:16" s="23" customFormat="1" x14ac:dyDescent="0.2">
      <c r="A1927" t="s">
        <v>536</v>
      </c>
      <c r="B1927" t="s">
        <v>537</v>
      </c>
      <c r="C1927" t="s">
        <v>2</v>
      </c>
      <c r="D1927" t="s">
        <v>138</v>
      </c>
      <c r="E1927" t="s">
        <v>139</v>
      </c>
      <c r="F1927" s="2">
        <v>5150000</v>
      </c>
      <c r="G1927" s="2">
        <v>5150000</v>
      </c>
      <c r="H1927" s="2">
        <v>4400000</v>
      </c>
      <c r="I1927" s="2">
        <v>0</v>
      </c>
      <c r="J1927" s="2">
        <v>0</v>
      </c>
      <c r="K1927" s="2">
        <v>0</v>
      </c>
      <c r="L1927" s="2">
        <v>207000</v>
      </c>
      <c r="M1927" s="2">
        <v>207000</v>
      </c>
      <c r="N1927" s="2">
        <v>4943000</v>
      </c>
      <c r="O1927" s="2">
        <v>4193000</v>
      </c>
      <c r="P1927" s="18">
        <f t="shared" si="46"/>
        <v>4.0194174757281556E-2</v>
      </c>
    </row>
    <row r="1928" spans="1:16" s="23" customFormat="1" x14ac:dyDescent="0.2">
      <c r="A1928" t="s">
        <v>536</v>
      </c>
      <c r="B1928" t="s">
        <v>537</v>
      </c>
      <c r="C1928" t="s">
        <v>2</v>
      </c>
      <c r="D1928" t="s">
        <v>140</v>
      </c>
      <c r="E1928" t="s">
        <v>141</v>
      </c>
      <c r="F1928" s="2">
        <v>2000000</v>
      </c>
      <c r="G1928" s="2">
        <v>2000000</v>
      </c>
      <c r="H1928" s="2">
        <v>1750000</v>
      </c>
      <c r="I1928" s="2">
        <v>0</v>
      </c>
      <c r="J1928" s="2">
        <v>0</v>
      </c>
      <c r="K1928" s="2">
        <v>0</v>
      </c>
      <c r="L1928" s="2">
        <v>207000</v>
      </c>
      <c r="M1928" s="2">
        <v>207000</v>
      </c>
      <c r="N1928" s="2">
        <v>1793000</v>
      </c>
      <c r="O1928" s="2">
        <v>1543000</v>
      </c>
      <c r="P1928" s="18">
        <f t="shared" si="46"/>
        <v>0.10349999999999999</v>
      </c>
    </row>
    <row r="1929" spans="1:16" s="23" customFormat="1" x14ac:dyDescent="0.2">
      <c r="A1929" t="s">
        <v>536</v>
      </c>
      <c r="B1929" t="s">
        <v>537</v>
      </c>
      <c r="C1929" t="s">
        <v>2</v>
      </c>
      <c r="D1929" t="s">
        <v>142</v>
      </c>
      <c r="E1929" t="s">
        <v>143</v>
      </c>
      <c r="F1929" s="2">
        <v>500000</v>
      </c>
      <c r="G1929" s="2">
        <v>500000</v>
      </c>
      <c r="H1929" s="2">
        <v>500000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500000</v>
      </c>
      <c r="O1929" s="2">
        <v>500000</v>
      </c>
      <c r="P1929" s="18">
        <f t="shared" si="46"/>
        <v>0</v>
      </c>
    </row>
    <row r="1930" spans="1:16" s="23" customFormat="1" x14ac:dyDescent="0.2">
      <c r="A1930" t="s">
        <v>536</v>
      </c>
      <c r="B1930" t="s">
        <v>537</v>
      </c>
      <c r="C1930" t="s">
        <v>2</v>
      </c>
      <c r="D1930" t="s">
        <v>144</v>
      </c>
      <c r="E1930" t="s">
        <v>145</v>
      </c>
      <c r="F1930" s="2">
        <v>2650000</v>
      </c>
      <c r="G1930" s="2">
        <v>2650000</v>
      </c>
      <c r="H1930" s="2">
        <v>2150000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2650000</v>
      </c>
      <c r="O1930" s="2">
        <v>2150000</v>
      </c>
      <c r="P1930" s="18">
        <f t="shared" si="46"/>
        <v>0</v>
      </c>
    </row>
    <row r="1931" spans="1:16" s="23" customFormat="1" x14ac:dyDescent="0.2">
      <c r="A1931" t="s">
        <v>536</v>
      </c>
      <c r="B1931" t="s">
        <v>537</v>
      </c>
      <c r="C1931" t="s">
        <v>2</v>
      </c>
      <c r="D1931" t="s">
        <v>154</v>
      </c>
      <c r="E1931" t="s">
        <v>155</v>
      </c>
      <c r="F1931" s="2">
        <v>4600000</v>
      </c>
      <c r="G1931" s="2">
        <v>4600000</v>
      </c>
      <c r="H1931" s="2">
        <v>3975000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4600000</v>
      </c>
      <c r="O1931" s="2">
        <v>3975000</v>
      </c>
      <c r="P1931" s="18">
        <f t="shared" si="46"/>
        <v>0</v>
      </c>
    </row>
    <row r="1932" spans="1:16" s="23" customFormat="1" x14ac:dyDescent="0.2">
      <c r="A1932" t="s">
        <v>536</v>
      </c>
      <c r="B1932" t="s">
        <v>537</v>
      </c>
      <c r="C1932" t="s">
        <v>2</v>
      </c>
      <c r="D1932" t="s">
        <v>156</v>
      </c>
      <c r="E1932" t="s">
        <v>157</v>
      </c>
      <c r="F1932" s="2">
        <v>100000</v>
      </c>
      <c r="G1932" s="2">
        <v>100000</v>
      </c>
      <c r="H1932" s="2">
        <v>75000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100000</v>
      </c>
      <c r="O1932" s="2">
        <v>75000</v>
      </c>
      <c r="P1932" s="18">
        <f t="shared" si="46"/>
        <v>0</v>
      </c>
    </row>
    <row r="1933" spans="1:16" s="23" customFormat="1" x14ac:dyDescent="0.2">
      <c r="A1933" t="s">
        <v>536</v>
      </c>
      <c r="B1933" t="s">
        <v>537</v>
      </c>
      <c r="C1933" t="s">
        <v>2</v>
      </c>
      <c r="D1933" t="s">
        <v>160</v>
      </c>
      <c r="E1933" t="s">
        <v>161</v>
      </c>
      <c r="F1933" s="2">
        <v>100000</v>
      </c>
      <c r="G1933" s="2">
        <v>100000</v>
      </c>
      <c r="H1933" s="2">
        <v>75000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100000</v>
      </c>
      <c r="O1933" s="2">
        <v>75000</v>
      </c>
      <c r="P1933" s="18">
        <f t="shared" si="46"/>
        <v>0</v>
      </c>
    </row>
    <row r="1934" spans="1:16" s="23" customFormat="1" x14ac:dyDescent="0.2">
      <c r="A1934" t="s">
        <v>536</v>
      </c>
      <c r="B1934" t="s">
        <v>537</v>
      </c>
      <c r="C1934" t="s">
        <v>2</v>
      </c>
      <c r="D1934" t="s">
        <v>162</v>
      </c>
      <c r="E1934" t="s">
        <v>163</v>
      </c>
      <c r="F1934" s="2">
        <v>4100000</v>
      </c>
      <c r="G1934" s="2">
        <v>4100000</v>
      </c>
      <c r="H1934" s="2">
        <v>3600000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4100000</v>
      </c>
      <c r="O1934" s="2">
        <v>3600000</v>
      </c>
      <c r="P1934" s="18">
        <f t="shared" si="46"/>
        <v>0</v>
      </c>
    </row>
    <row r="1935" spans="1:16" s="23" customFormat="1" x14ac:dyDescent="0.2">
      <c r="A1935" t="s">
        <v>536</v>
      </c>
      <c r="B1935" t="s">
        <v>537</v>
      </c>
      <c r="C1935" t="s">
        <v>2</v>
      </c>
      <c r="D1935" t="s">
        <v>313</v>
      </c>
      <c r="E1935" t="s">
        <v>314</v>
      </c>
      <c r="F1935" s="2">
        <v>100000</v>
      </c>
      <c r="G1935" s="2">
        <v>100000</v>
      </c>
      <c r="H1935" s="2">
        <v>75000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100000</v>
      </c>
      <c r="O1935" s="2">
        <v>75000</v>
      </c>
      <c r="P1935" s="18">
        <f t="shared" si="46"/>
        <v>0</v>
      </c>
    </row>
    <row r="1936" spans="1:16" s="23" customFormat="1" x14ac:dyDescent="0.2">
      <c r="A1936" t="s">
        <v>536</v>
      </c>
      <c r="B1936" t="s">
        <v>537</v>
      </c>
      <c r="C1936" t="s">
        <v>2</v>
      </c>
      <c r="D1936" t="s">
        <v>164</v>
      </c>
      <c r="E1936" t="s">
        <v>165</v>
      </c>
      <c r="F1936" s="2">
        <v>100000</v>
      </c>
      <c r="G1936" s="2">
        <v>100000</v>
      </c>
      <c r="H1936" s="2">
        <v>75000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100000</v>
      </c>
      <c r="O1936" s="2">
        <v>75000</v>
      </c>
      <c r="P1936" s="18">
        <f t="shared" si="46"/>
        <v>0</v>
      </c>
    </row>
    <row r="1937" spans="1:16" s="23" customFormat="1" x14ac:dyDescent="0.2">
      <c r="A1937" t="s">
        <v>536</v>
      </c>
      <c r="B1937" t="s">
        <v>537</v>
      </c>
      <c r="C1937" t="s">
        <v>2</v>
      </c>
      <c r="D1937" t="s">
        <v>166</v>
      </c>
      <c r="E1937" t="s">
        <v>167</v>
      </c>
      <c r="F1937" s="2">
        <v>100000</v>
      </c>
      <c r="G1937" s="2">
        <v>100000</v>
      </c>
      <c r="H1937" s="2">
        <v>75000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100000</v>
      </c>
      <c r="O1937" s="2">
        <v>75000</v>
      </c>
      <c r="P1937" s="18">
        <f t="shared" si="46"/>
        <v>0</v>
      </c>
    </row>
    <row r="1938" spans="1:16" s="23" customFormat="1" x14ac:dyDescent="0.2">
      <c r="A1938" t="s">
        <v>536</v>
      </c>
      <c r="B1938" t="s">
        <v>537</v>
      </c>
      <c r="C1938" t="s">
        <v>2</v>
      </c>
      <c r="D1938" t="s">
        <v>168</v>
      </c>
      <c r="E1938" t="s">
        <v>169</v>
      </c>
      <c r="F1938" s="2">
        <v>350000</v>
      </c>
      <c r="G1938" s="2">
        <v>350000</v>
      </c>
      <c r="H1938" s="2">
        <v>262500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350000</v>
      </c>
      <c r="O1938" s="2">
        <v>262500</v>
      </c>
      <c r="P1938" s="18">
        <f t="shared" si="46"/>
        <v>0</v>
      </c>
    </row>
    <row r="1939" spans="1:16" s="23" customFormat="1" x14ac:dyDescent="0.2">
      <c r="A1939" t="s">
        <v>536</v>
      </c>
      <c r="B1939" t="s">
        <v>537</v>
      </c>
      <c r="C1939" t="s">
        <v>2</v>
      </c>
      <c r="D1939" t="s">
        <v>170</v>
      </c>
      <c r="E1939" t="s">
        <v>171</v>
      </c>
      <c r="F1939" s="2">
        <v>250000</v>
      </c>
      <c r="G1939" s="2">
        <v>250000</v>
      </c>
      <c r="H1939" s="2">
        <v>187500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250000</v>
      </c>
      <c r="O1939" s="2">
        <v>187500</v>
      </c>
      <c r="P1939" s="18">
        <f t="shared" si="46"/>
        <v>0</v>
      </c>
    </row>
    <row r="1940" spans="1:16" s="23" customFormat="1" x14ac:dyDescent="0.2">
      <c r="A1940" t="s">
        <v>536</v>
      </c>
      <c r="B1940" t="s">
        <v>537</v>
      </c>
      <c r="C1940" t="s">
        <v>2</v>
      </c>
      <c r="D1940" t="s">
        <v>172</v>
      </c>
      <c r="E1940" t="s">
        <v>173</v>
      </c>
      <c r="F1940" s="2">
        <v>100000</v>
      </c>
      <c r="G1940" s="2">
        <v>100000</v>
      </c>
      <c r="H1940" s="2">
        <v>75000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100000</v>
      </c>
      <c r="O1940" s="2">
        <v>75000</v>
      </c>
      <c r="P1940" s="18">
        <f t="shared" si="46"/>
        <v>0</v>
      </c>
    </row>
    <row r="1941" spans="1:16" s="23" customFormat="1" x14ac:dyDescent="0.2">
      <c r="A1941" t="s">
        <v>536</v>
      </c>
      <c r="B1941" t="s">
        <v>537</v>
      </c>
      <c r="C1941" t="s">
        <v>2</v>
      </c>
      <c r="D1941" t="s">
        <v>174</v>
      </c>
      <c r="E1941" t="s">
        <v>175</v>
      </c>
      <c r="F1941" s="2">
        <v>6200000</v>
      </c>
      <c r="G1941" s="2">
        <v>6200000</v>
      </c>
      <c r="H1941" s="2">
        <v>5650000</v>
      </c>
      <c r="I1941" s="2">
        <v>0</v>
      </c>
      <c r="J1941" s="2">
        <v>0</v>
      </c>
      <c r="K1941" s="2">
        <v>0</v>
      </c>
      <c r="L1941" s="2">
        <v>1737658.67</v>
      </c>
      <c r="M1941" s="2">
        <v>1737658.67</v>
      </c>
      <c r="N1941" s="2">
        <v>4462341.33</v>
      </c>
      <c r="O1941" s="2">
        <v>3912341.33</v>
      </c>
      <c r="P1941" s="18">
        <f t="shared" si="46"/>
        <v>0.28026752741935484</v>
      </c>
    </row>
    <row r="1942" spans="1:16" s="23" customFormat="1" x14ac:dyDescent="0.2">
      <c r="A1942" t="s">
        <v>536</v>
      </c>
      <c r="B1942" t="s">
        <v>537</v>
      </c>
      <c r="C1942" t="s">
        <v>2</v>
      </c>
      <c r="D1942" t="s">
        <v>176</v>
      </c>
      <c r="E1942" t="s">
        <v>177</v>
      </c>
      <c r="F1942" s="2">
        <v>2000000</v>
      </c>
      <c r="G1942" s="2">
        <v>2000000</v>
      </c>
      <c r="H1942" s="2">
        <v>1950000</v>
      </c>
      <c r="I1942" s="2">
        <v>0</v>
      </c>
      <c r="J1942" s="2">
        <v>0</v>
      </c>
      <c r="K1942" s="2">
        <v>0</v>
      </c>
      <c r="L1942" s="2">
        <v>2543.29</v>
      </c>
      <c r="M1942" s="2">
        <v>2543.29</v>
      </c>
      <c r="N1942" s="2">
        <v>1997456.71</v>
      </c>
      <c r="O1942" s="2">
        <v>1947456.71</v>
      </c>
      <c r="P1942" s="18">
        <f t="shared" si="46"/>
        <v>1.2716450000000001E-3</v>
      </c>
    </row>
    <row r="1943" spans="1:16" s="29" customFormat="1" x14ac:dyDescent="0.2">
      <c r="A1943" t="s">
        <v>536</v>
      </c>
      <c r="B1943" t="s">
        <v>537</v>
      </c>
      <c r="C1943" t="s">
        <v>2</v>
      </c>
      <c r="D1943" t="s">
        <v>178</v>
      </c>
      <c r="E1943" t="s">
        <v>179</v>
      </c>
      <c r="F1943" s="2">
        <v>200000</v>
      </c>
      <c r="G1943" s="2">
        <v>200000</v>
      </c>
      <c r="H1943" s="2">
        <v>200000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200000</v>
      </c>
      <c r="O1943" s="2">
        <v>200000</v>
      </c>
      <c r="P1943" s="18">
        <f t="shared" si="46"/>
        <v>0</v>
      </c>
    </row>
    <row r="1944" spans="1:16" s="23" customFormat="1" x14ac:dyDescent="0.2">
      <c r="A1944" t="s">
        <v>536</v>
      </c>
      <c r="B1944" t="s">
        <v>537</v>
      </c>
      <c r="C1944" t="s">
        <v>2</v>
      </c>
      <c r="D1944" t="s">
        <v>180</v>
      </c>
      <c r="E1944" t="s">
        <v>181</v>
      </c>
      <c r="F1944" s="2">
        <v>2000000</v>
      </c>
      <c r="G1944" s="2">
        <v>2000000</v>
      </c>
      <c r="H1944" s="2">
        <v>1500000</v>
      </c>
      <c r="I1944" s="2">
        <v>0</v>
      </c>
      <c r="J1944" s="2">
        <v>0</v>
      </c>
      <c r="K1944" s="2">
        <v>0</v>
      </c>
      <c r="L1944" s="2">
        <v>625467.56999999995</v>
      </c>
      <c r="M1944" s="2">
        <v>625467.56999999995</v>
      </c>
      <c r="N1944" s="2">
        <v>1374532.43</v>
      </c>
      <c r="O1944" s="2">
        <v>874532.43</v>
      </c>
      <c r="P1944" s="18">
        <f t="shared" si="46"/>
        <v>0.31273378499999999</v>
      </c>
    </row>
    <row r="1945" spans="1:16" s="23" customFormat="1" x14ac:dyDescent="0.2">
      <c r="A1945" t="s">
        <v>536</v>
      </c>
      <c r="B1945" t="s">
        <v>537</v>
      </c>
      <c r="C1945" t="s">
        <v>2</v>
      </c>
      <c r="D1945" t="s">
        <v>184</v>
      </c>
      <c r="E1945" t="s">
        <v>185</v>
      </c>
      <c r="F1945" s="2">
        <v>2000000</v>
      </c>
      <c r="G1945" s="2">
        <v>2000000</v>
      </c>
      <c r="H1945" s="2">
        <v>2000000</v>
      </c>
      <c r="I1945" s="2">
        <v>0</v>
      </c>
      <c r="J1945" s="2">
        <v>0</v>
      </c>
      <c r="K1945" s="2">
        <v>0</v>
      </c>
      <c r="L1945" s="2">
        <v>1109647.81</v>
      </c>
      <c r="M1945" s="2">
        <v>1109647.81</v>
      </c>
      <c r="N1945" s="2">
        <v>890352.19</v>
      </c>
      <c r="O1945" s="2">
        <v>890352.19</v>
      </c>
      <c r="P1945" s="18">
        <f t="shared" si="46"/>
        <v>0.55482390500000001</v>
      </c>
    </row>
    <row r="1946" spans="1:16" s="23" customFormat="1" x14ac:dyDescent="0.2">
      <c r="A1946" s="5" t="s">
        <v>536</v>
      </c>
      <c r="B1946" s="5" t="s">
        <v>537</v>
      </c>
      <c r="C1946" s="5" t="s">
        <v>28</v>
      </c>
      <c r="D1946" s="5" t="s">
        <v>236</v>
      </c>
      <c r="E1946" s="5" t="s">
        <v>237</v>
      </c>
      <c r="F1946" s="6">
        <v>15500000</v>
      </c>
      <c r="G1946" s="6">
        <v>15500000</v>
      </c>
      <c r="H1946" s="6">
        <v>14728882.34</v>
      </c>
      <c r="I1946" s="6">
        <v>0</v>
      </c>
      <c r="J1946" s="6">
        <v>0</v>
      </c>
      <c r="K1946" s="6">
        <v>0</v>
      </c>
      <c r="L1946" s="6">
        <v>0</v>
      </c>
      <c r="M1946" s="6">
        <v>0</v>
      </c>
      <c r="N1946" s="6">
        <v>15500000</v>
      </c>
      <c r="O1946" s="6">
        <v>14728882.34</v>
      </c>
      <c r="P1946" s="34">
        <f t="shared" si="46"/>
        <v>0</v>
      </c>
    </row>
    <row r="1947" spans="1:16" s="23" customFormat="1" x14ac:dyDescent="0.2">
      <c r="A1947" t="s">
        <v>536</v>
      </c>
      <c r="B1947" t="s">
        <v>537</v>
      </c>
      <c r="C1947" t="s">
        <v>28</v>
      </c>
      <c r="D1947" t="s">
        <v>238</v>
      </c>
      <c r="E1947" t="s">
        <v>239</v>
      </c>
      <c r="F1947" s="2">
        <v>10500000</v>
      </c>
      <c r="G1947" s="2">
        <v>0</v>
      </c>
      <c r="H1947" s="2"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18">
        <v>0</v>
      </c>
    </row>
    <row r="1948" spans="1:16" s="23" customFormat="1" x14ac:dyDescent="0.2">
      <c r="A1948" t="s">
        <v>536</v>
      </c>
      <c r="B1948" t="s">
        <v>537</v>
      </c>
      <c r="C1948" t="s">
        <v>28</v>
      </c>
      <c r="D1948" t="s">
        <v>244</v>
      </c>
      <c r="E1948" t="s">
        <v>245</v>
      </c>
      <c r="F1948" s="2">
        <v>1000000</v>
      </c>
      <c r="G1948" s="2">
        <v>0</v>
      </c>
      <c r="H1948" s="2"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18">
        <v>0</v>
      </c>
    </row>
    <row r="1949" spans="1:16" s="23" customFormat="1" x14ac:dyDescent="0.2">
      <c r="A1949" t="s">
        <v>536</v>
      </c>
      <c r="B1949" t="s">
        <v>537</v>
      </c>
      <c r="C1949" t="s">
        <v>28</v>
      </c>
      <c r="D1949" t="s">
        <v>246</v>
      </c>
      <c r="E1949" t="s">
        <v>247</v>
      </c>
      <c r="F1949" s="2">
        <v>9500000</v>
      </c>
      <c r="G1949" s="2">
        <v>0</v>
      </c>
      <c r="H1949" s="2"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18">
        <v>0</v>
      </c>
    </row>
    <row r="1950" spans="1:16" s="23" customFormat="1" x14ac:dyDescent="0.2">
      <c r="A1950" t="s">
        <v>536</v>
      </c>
      <c r="B1950" t="s">
        <v>537</v>
      </c>
      <c r="C1950" t="s">
        <v>28</v>
      </c>
      <c r="D1950" t="s">
        <v>248</v>
      </c>
      <c r="E1950" t="s">
        <v>249</v>
      </c>
      <c r="F1950" s="2">
        <v>5000000</v>
      </c>
      <c r="G1950" s="2">
        <v>15500000</v>
      </c>
      <c r="H1950" s="2">
        <v>14728882.34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15500000</v>
      </c>
      <c r="O1950" s="2">
        <v>14728882.34</v>
      </c>
      <c r="P1950" s="18">
        <f t="shared" si="46"/>
        <v>0</v>
      </c>
    </row>
    <row r="1951" spans="1:16" s="23" customFormat="1" x14ac:dyDescent="0.2">
      <c r="A1951" t="s">
        <v>536</v>
      </c>
      <c r="B1951" t="s">
        <v>537</v>
      </c>
      <c r="C1951" t="s">
        <v>28</v>
      </c>
      <c r="D1951" t="s">
        <v>250</v>
      </c>
      <c r="E1951" t="s">
        <v>251</v>
      </c>
      <c r="F1951" s="2">
        <v>5000000</v>
      </c>
      <c r="G1951" s="2">
        <v>15500000</v>
      </c>
      <c r="H1951" s="2">
        <v>14728882.34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15500000</v>
      </c>
      <c r="O1951" s="2">
        <v>14728882.34</v>
      </c>
      <c r="P1951" s="18">
        <f t="shared" si="46"/>
        <v>0</v>
      </c>
    </row>
    <row r="1952" spans="1:16" s="23" customFormat="1" x14ac:dyDescent="0.2">
      <c r="A1952" s="5" t="s">
        <v>536</v>
      </c>
      <c r="B1952" s="5" t="s">
        <v>537</v>
      </c>
      <c r="C1952" s="5" t="s">
        <v>2</v>
      </c>
      <c r="D1952" s="5" t="s">
        <v>190</v>
      </c>
      <c r="E1952" s="5" t="s">
        <v>191</v>
      </c>
      <c r="F1952" s="6">
        <v>344769590</v>
      </c>
      <c r="G1952" s="6">
        <v>358894977</v>
      </c>
      <c r="H1952" s="6">
        <v>261814871.72999999</v>
      </c>
      <c r="I1952" s="6">
        <v>0</v>
      </c>
      <c r="J1952" s="6">
        <v>0</v>
      </c>
      <c r="K1952" s="6">
        <v>0</v>
      </c>
      <c r="L1952" s="6">
        <v>158897581.68000001</v>
      </c>
      <c r="M1952" s="6">
        <v>158897581.68000001</v>
      </c>
      <c r="N1952" s="6">
        <v>199997395.31999999</v>
      </c>
      <c r="O1952" s="6">
        <v>102917290.05</v>
      </c>
      <c r="P1952" s="34">
        <f t="shared" si="46"/>
        <v>0.44274116904121513</v>
      </c>
    </row>
    <row r="1953" spans="1:16" s="23" customFormat="1" x14ac:dyDescent="0.2">
      <c r="A1953" t="s">
        <v>536</v>
      </c>
      <c r="B1953" t="s">
        <v>537</v>
      </c>
      <c r="C1953" t="s">
        <v>2</v>
      </c>
      <c r="D1953" t="s">
        <v>192</v>
      </c>
      <c r="E1953" t="s">
        <v>193</v>
      </c>
      <c r="F1953" s="2">
        <v>321669590</v>
      </c>
      <c r="G1953" s="2">
        <v>321607385</v>
      </c>
      <c r="H1953" s="2">
        <v>224527279.72999999</v>
      </c>
      <c r="I1953" s="2">
        <v>0</v>
      </c>
      <c r="J1953" s="2">
        <v>0</v>
      </c>
      <c r="K1953" s="2">
        <v>0</v>
      </c>
      <c r="L1953" s="2">
        <v>149882261.63999999</v>
      </c>
      <c r="M1953" s="2">
        <v>149882261.63999999</v>
      </c>
      <c r="N1953" s="2">
        <v>171725123.36000001</v>
      </c>
      <c r="O1953" s="2">
        <v>74645018.090000004</v>
      </c>
      <c r="P1953" s="18">
        <f t="shared" si="46"/>
        <v>0.46604110673640153</v>
      </c>
    </row>
    <row r="1954" spans="1:16" s="23" customFormat="1" x14ac:dyDescent="0.2">
      <c r="A1954" t="s">
        <v>536</v>
      </c>
      <c r="B1954" t="s">
        <v>537</v>
      </c>
      <c r="C1954" t="s">
        <v>2</v>
      </c>
      <c r="D1954" t="s">
        <v>544</v>
      </c>
      <c r="E1954" t="s">
        <v>316</v>
      </c>
      <c r="F1954" s="2">
        <v>8582786</v>
      </c>
      <c r="G1954" s="2">
        <v>8529949</v>
      </c>
      <c r="H1954" s="2">
        <v>8529949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8529949</v>
      </c>
      <c r="O1954" s="2">
        <v>8529949</v>
      </c>
      <c r="P1954" s="18">
        <f t="shared" si="46"/>
        <v>0</v>
      </c>
    </row>
    <row r="1955" spans="1:16" s="23" customFormat="1" x14ac:dyDescent="0.2">
      <c r="A1955" t="s">
        <v>536</v>
      </c>
      <c r="B1955" t="s">
        <v>537</v>
      </c>
      <c r="C1955" t="s">
        <v>2</v>
      </c>
      <c r="D1955" t="s">
        <v>545</v>
      </c>
      <c r="E1955" t="s">
        <v>318</v>
      </c>
      <c r="F1955" s="2">
        <v>1521771</v>
      </c>
      <c r="G1955" s="2">
        <v>1512403</v>
      </c>
      <c r="H1955" s="2">
        <v>1512403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1512403</v>
      </c>
      <c r="O1955" s="2">
        <v>1512403</v>
      </c>
      <c r="P1955" s="18">
        <f t="shared" si="46"/>
        <v>0</v>
      </c>
    </row>
    <row r="1956" spans="1:16" s="23" customFormat="1" x14ac:dyDescent="0.2">
      <c r="A1956" t="s">
        <v>536</v>
      </c>
      <c r="B1956" t="s">
        <v>537</v>
      </c>
      <c r="C1956" t="s">
        <v>2</v>
      </c>
      <c r="D1956" t="s">
        <v>546</v>
      </c>
      <c r="E1956" t="s">
        <v>547</v>
      </c>
      <c r="F1956" s="2">
        <v>3283116</v>
      </c>
      <c r="G1956" s="2">
        <v>3283116</v>
      </c>
      <c r="H1956" s="2">
        <v>1527694.87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3283116</v>
      </c>
      <c r="O1956" s="2">
        <v>1527694.87</v>
      </c>
      <c r="P1956" s="18">
        <f t="shared" si="46"/>
        <v>0</v>
      </c>
    </row>
    <row r="1957" spans="1:16" s="23" customFormat="1" x14ac:dyDescent="0.2">
      <c r="A1957" t="s">
        <v>536</v>
      </c>
      <c r="B1957" t="s">
        <v>537</v>
      </c>
      <c r="C1957" t="s">
        <v>2</v>
      </c>
      <c r="D1957" t="s">
        <v>548</v>
      </c>
      <c r="E1957" t="s">
        <v>549</v>
      </c>
      <c r="F1957" s="2">
        <v>4815698</v>
      </c>
      <c r="G1957" s="2">
        <v>4815698</v>
      </c>
      <c r="H1957" s="2">
        <v>4000000</v>
      </c>
      <c r="I1957" s="2">
        <v>0</v>
      </c>
      <c r="J1957" s="2">
        <v>0</v>
      </c>
      <c r="K1957" s="2">
        <v>0</v>
      </c>
      <c r="L1957" s="2">
        <v>4000000</v>
      </c>
      <c r="M1957" s="2">
        <v>4000000</v>
      </c>
      <c r="N1957" s="2">
        <v>815698</v>
      </c>
      <c r="O1957" s="2">
        <v>0</v>
      </c>
      <c r="P1957" s="18">
        <f t="shared" si="46"/>
        <v>0.83061687007781637</v>
      </c>
    </row>
    <row r="1958" spans="1:16" s="23" customFormat="1" x14ac:dyDescent="0.2">
      <c r="A1958" t="s">
        <v>536</v>
      </c>
      <c r="B1958" t="s">
        <v>537</v>
      </c>
      <c r="C1958" t="s">
        <v>2</v>
      </c>
      <c r="D1958" t="s">
        <v>550</v>
      </c>
      <c r="E1958" t="s">
        <v>551</v>
      </c>
      <c r="F1958" s="2">
        <v>3947415</v>
      </c>
      <c r="G1958" s="2">
        <v>3947415</v>
      </c>
      <c r="H1958" s="2">
        <v>2971755.93</v>
      </c>
      <c r="I1958" s="2">
        <v>0</v>
      </c>
      <c r="J1958" s="2">
        <v>0</v>
      </c>
      <c r="K1958" s="2">
        <v>0</v>
      </c>
      <c r="L1958" s="2">
        <v>863939.91</v>
      </c>
      <c r="M1958" s="2">
        <v>863939.91</v>
      </c>
      <c r="N1958" s="2">
        <v>3083475.09</v>
      </c>
      <c r="O1958" s="2">
        <v>2107816.02</v>
      </c>
      <c r="P1958" s="18">
        <f t="shared" si="46"/>
        <v>0.21886219462610343</v>
      </c>
    </row>
    <row r="1959" spans="1:16" s="23" customFormat="1" x14ac:dyDescent="0.2">
      <c r="A1959" t="s">
        <v>536</v>
      </c>
      <c r="B1959" t="s">
        <v>537</v>
      </c>
      <c r="C1959" t="s">
        <v>2</v>
      </c>
      <c r="D1959" t="s">
        <v>552</v>
      </c>
      <c r="E1959" t="s">
        <v>553</v>
      </c>
      <c r="F1959" s="2">
        <v>7517280</v>
      </c>
      <c r="G1959" s="2">
        <v>7517280</v>
      </c>
      <c r="H1959" s="2">
        <v>7517280</v>
      </c>
      <c r="I1959" s="2">
        <v>0</v>
      </c>
      <c r="J1959" s="2">
        <v>0</v>
      </c>
      <c r="K1959" s="2">
        <v>0</v>
      </c>
      <c r="L1959" s="2">
        <v>7517279.4199999999</v>
      </c>
      <c r="M1959" s="2">
        <v>7517279.4199999999</v>
      </c>
      <c r="N1959" s="2">
        <v>0.57999999999999996</v>
      </c>
      <c r="O1959" s="2">
        <v>0.57999999999999996</v>
      </c>
      <c r="P1959" s="18">
        <f t="shared" si="46"/>
        <v>0.99999992284443306</v>
      </c>
    </row>
    <row r="1960" spans="1:16" s="23" customFormat="1" x14ac:dyDescent="0.2">
      <c r="A1960" t="s">
        <v>536</v>
      </c>
      <c r="B1960" t="s">
        <v>537</v>
      </c>
      <c r="C1960" t="s">
        <v>2</v>
      </c>
      <c r="D1960" t="s">
        <v>554</v>
      </c>
      <c r="E1960" t="s">
        <v>555</v>
      </c>
      <c r="F1960" s="2">
        <v>3978385</v>
      </c>
      <c r="G1960" s="2">
        <v>3978385</v>
      </c>
      <c r="H1960" s="2">
        <v>3110000</v>
      </c>
      <c r="I1960" s="2">
        <v>0</v>
      </c>
      <c r="J1960" s="2">
        <v>0</v>
      </c>
      <c r="K1960" s="2">
        <v>0</v>
      </c>
      <c r="L1960" s="2">
        <v>3110000</v>
      </c>
      <c r="M1960" s="2">
        <v>3110000</v>
      </c>
      <c r="N1960" s="2">
        <v>868385</v>
      </c>
      <c r="O1960" s="2">
        <v>0</v>
      </c>
      <c r="P1960" s="18">
        <f t="shared" si="46"/>
        <v>0.78172424237473248</v>
      </c>
    </row>
    <row r="1961" spans="1:16" s="23" customFormat="1" x14ac:dyDescent="0.2">
      <c r="A1961" t="s">
        <v>536</v>
      </c>
      <c r="B1961" t="s">
        <v>537</v>
      </c>
      <c r="C1961" t="s">
        <v>2</v>
      </c>
      <c r="D1961" t="s">
        <v>556</v>
      </c>
      <c r="E1961" t="s">
        <v>557</v>
      </c>
      <c r="F1961" s="2">
        <v>5580521</v>
      </c>
      <c r="G1961" s="2">
        <v>5580521</v>
      </c>
      <c r="H1961" s="2">
        <v>2015202.1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5580521</v>
      </c>
      <c r="O1961" s="2">
        <v>2015202.1</v>
      </c>
      <c r="P1961" s="18">
        <f t="shared" si="46"/>
        <v>0</v>
      </c>
    </row>
    <row r="1962" spans="1:16" s="23" customFormat="1" x14ac:dyDescent="0.2">
      <c r="A1962" t="s">
        <v>536</v>
      </c>
      <c r="B1962" t="s">
        <v>537</v>
      </c>
      <c r="C1962" t="s">
        <v>2</v>
      </c>
      <c r="D1962" t="s">
        <v>558</v>
      </c>
      <c r="E1962" t="s">
        <v>559</v>
      </c>
      <c r="F1962" s="2">
        <v>3397286</v>
      </c>
      <c r="G1962" s="2">
        <v>3397286</v>
      </c>
      <c r="H1962" s="2">
        <v>2557599.04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3397286</v>
      </c>
      <c r="O1962" s="2">
        <v>2557599.04</v>
      </c>
      <c r="P1962" s="18">
        <f t="shared" si="46"/>
        <v>0</v>
      </c>
    </row>
    <row r="1963" spans="1:16" s="23" customFormat="1" x14ac:dyDescent="0.2">
      <c r="A1963" t="s">
        <v>536</v>
      </c>
      <c r="B1963" t="s">
        <v>537</v>
      </c>
      <c r="C1963" t="s">
        <v>2</v>
      </c>
      <c r="D1963" t="s">
        <v>560</v>
      </c>
      <c r="E1963" t="s">
        <v>561</v>
      </c>
      <c r="F1963" s="2">
        <v>2072130</v>
      </c>
      <c r="G1963" s="2">
        <v>2072130</v>
      </c>
      <c r="H1963" s="2">
        <v>1448120.61</v>
      </c>
      <c r="I1963" s="2">
        <v>0</v>
      </c>
      <c r="J1963" s="2">
        <v>0</v>
      </c>
      <c r="K1963" s="2">
        <v>0</v>
      </c>
      <c r="L1963" s="2">
        <v>455616</v>
      </c>
      <c r="M1963" s="2">
        <v>455616</v>
      </c>
      <c r="N1963" s="2">
        <v>1616514</v>
      </c>
      <c r="O1963" s="2">
        <v>992504.61</v>
      </c>
      <c r="P1963" s="18">
        <f t="shared" si="46"/>
        <v>0.21987809645147746</v>
      </c>
    </row>
    <row r="1964" spans="1:16" s="23" customFormat="1" x14ac:dyDescent="0.2">
      <c r="A1964" t="s">
        <v>536</v>
      </c>
      <c r="B1964" t="s">
        <v>537</v>
      </c>
      <c r="C1964" t="s">
        <v>2</v>
      </c>
      <c r="D1964" t="s">
        <v>562</v>
      </c>
      <c r="E1964" t="s">
        <v>563</v>
      </c>
      <c r="F1964" s="2">
        <v>4465065</v>
      </c>
      <c r="G1964" s="2">
        <v>4465065</v>
      </c>
      <c r="H1964" s="2">
        <v>3361461.46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4465065</v>
      </c>
      <c r="O1964" s="2">
        <v>3361461.46</v>
      </c>
      <c r="P1964" s="18">
        <f t="shared" si="46"/>
        <v>0</v>
      </c>
    </row>
    <row r="1965" spans="1:16" s="23" customFormat="1" x14ac:dyDescent="0.2">
      <c r="A1965" t="s">
        <v>536</v>
      </c>
      <c r="B1965" t="s">
        <v>537</v>
      </c>
      <c r="C1965" t="s">
        <v>2</v>
      </c>
      <c r="D1965" t="s">
        <v>564</v>
      </c>
      <c r="E1965" t="s">
        <v>565</v>
      </c>
      <c r="F1965" s="2">
        <v>4024599</v>
      </c>
      <c r="G1965" s="2">
        <v>4024599</v>
      </c>
      <c r="H1965" s="2">
        <v>3144866.87</v>
      </c>
      <c r="I1965" s="2">
        <v>0</v>
      </c>
      <c r="J1965" s="2">
        <v>0</v>
      </c>
      <c r="K1965" s="2">
        <v>0</v>
      </c>
      <c r="L1965" s="2">
        <v>3144866.87</v>
      </c>
      <c r="M1965" s="2">
        <v>3144866.87</v>
      </c>
      <c r="N1965" s="2">
        <v>879732.13</v>
      </c>
      <c r="O1965" s="2">
        <v>0</v>
      </c>
      <c r="P1965" s="18">
        <f t="shared" si="46"/>
        <v>0.78141123376515276</v>
      </c>
    </row>
    <row r="1966" spans="1:16" s="23" customFormat="1" x14ac:dyDescent="0.2">
      <c r="A1966" t="s">
        <v>536</v>
      </c>
      <c r="B1966" t="s">
        <v>537</v>
      </c>
      <c r="C1966" t="s">
        <v>2</v>
      </c>
      <c r="D1966" t="s">
        <v>566</v>
      </c>
      <c r="E1966" t="s">
        <v>567</v>
      </c>
      <c r="F1966" s="2">
        <v>3505586</v>
      </c>
      <c r="G1966" s="2">
        <v>3505586</v>
      </c>
      <c r="H1966" s="2">
        <v>2022656.5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3505586</v>
      </c>
      <c r="O1966" s="2">
        <v>2022656.5</v>
      </c>
      <c r="P1966" s="18">
        <f t="shared" si="46"/>
        <v>0</v>
      </c>
    </row>
    <row r="1967" spans="1:16" s="23" customFormat="1" x14ac:dyDescent="0.2">
      <c r="A1967" t="s">
        <v>536</v>
      </c>
      <c r="B1967" t="s">
        <v>537</v>
      </c>
      <c r="C1967" t="s">
        <v>2</v>
      </c>
      <c r="D1967" t="s">
        <v>568</v>
      </c>
      <c r="E1967" t="s">
        <v>569</v>
      </c>
      <c r="F1967" s="2">
        <v>2955444</v>
      </c>
      <c r="G1967" s="2">
        <v>2955444</v>
      </c>
      <c r="H1967" s="2">
        <v>2955444</v>
      </c>
      <c r="I1967" s="2">
        <v>0</v>
      </c>
      <c r="J1967" s="2">
        <v>0</v>
      </c>
      <c r="K1967" s="2">
        <v>0</v>
      </c>
      <c r="L1967" s="2">
        <v>2955444</v>
      </c>
      <c r="M1967" s="2">
        <v>2955444</v>
      </c>
      <c r="N1967" s="2">
        <v>0</v>
      </c>
      <c r="O1967" s="2">
        <v>0</v>
      </c>
      <c r="P1967" s="18">
        <f t="shared" si="46"/>
        <v>1</v>
      </c>
    </row>
    <row r="1968" spans="1:16" s="23" customFormat="1" x14ac:dyDescent="0.2">
      <c r="A1968" t="s">
        <v>536</v>
      </c>
      <c r="B1968" t="s">
        <v>537</v>
      </c>
      <c r="C1968" t="s">
        <v>2</v>
      </c>
      <c r="D1968" t="s">
        <v>570</v>
      </c>
      <c r="E1968" t="s">
        <v>571</v>
      </c>
      <c r="F1968" s="2">
        <v>3055733</v>
      </c>
      <c r="G1968" s="2">
        <v>3055733</v>
      </c>
      <c r="H1968" s="2">
        <v>3055733</v>
      </c>
      <c r="I1968" s="2">
        <v>0</v>
      </c>
      <c r="J1968" s="2">
        <v>0</v>
      </c>
      <c r="K1968" s="2">
        <v>0</v>
      </c>
      <c r="L1968" s="2">
        <v>3055733</v>
      </c>
      <c r="M1968" s="2">
        <v>3055733</v>
      </c>
      <c r="N1968" s="2">
        <v>0</v>
      </c>
      <c r="O1968" s="2">
        <v>0</v>
      </c>
      <c r="P1968" s="18">
        <f t="shared" si="46"/>
        <v>1</v>
      </c>
    </row>
    <row r="1969" spans="1:16" s="23" customFormat="1" x14ac:dyDescent="0.2">
      <c r="A1969" t="s">
        <v>536</v>
      </c>
      <c r="B1969" t="s">
        <v>537</v>
      </c>
      <c r="C1969" t="s">
        <v>2</v>
      </c>
      <c r="D1969" t="s">
        <v>572</v>
      </c>
      <c r="E1969" t="s">
        <v>573</v>
      </c>
      <c r="F1969" s="2">
        <v>5118362</v>
      </c>
      <c r="G1969" s="2">
        <v>5118362</v>
      </c>
      <c r="H1969" s="2">
        <v>4166733.92</v>
      </c>
      <c r="I1969" s="2">
        <v>0</v>
      </c>
      <c r="J1969" s="2">
        <v>0</v>
      </c>
      <c r="K1969" s="2">
        <v>0</v>
      </c>
      <c r="L1969" s="2">
        <v>4166733.92</v>
      </c>
      <c r="M1969" s="2">
        <v>4166733.92</v>
      </c>
      <c r="N1969" s="2">
        <v>951628.08</v>
      </c>
      <c r="O1969" s="2">
        <v>0</v>
      </c>
      <c r="P1969" s="18">
        <f t="shared" si="46"/>
        <v>0.81407565936133475</v>
      </c>
    </row>
    <row r="1970" spans="1:16" s="23" customFormat="1" x14ac:dyDescent="0.2">
      <c r="A1970" t="s">
        <v>536</v>
      </c>
      <c r="B1970" t="s">
        <v>537</v>
      </c>
      <c r="C1970" t="s">
        <v>2</v>
      </c>
      <c r="D1970" t="s">
        <v>574</v>
      </c>
      <c r="E1970" t="s">
        <v>575</v>
      </c>
      <c r="F1970" s="2">
        <v>3054086</v>
      </c>
      <c r="G1970" s="2">
        <v>3054086</v>
      </c>
      <c r="H1970" s="2">
        <v>2299225.7400000002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3054086</v>
      </c>
      <c r="O1970" s="2">
        <v>2299225.7400000002</v>
      </c>
      <c r="P1970" s="18">
        <f t="shared" si="46"/>
        <v>0</v>
      </c>
    </row>
    <row r="1971" spans="1:16" s="23" customFormat="1" x14ac:dyDescent="0.2">
      <c r="A1971" t="s">
        <v>536</v>
      </c>
      <c r="B1971" t="s">
        <v>537</v>
      </c>
      <c r="C1971" t="s">
        <v>2</v>
      </c>
      <c r="D1971" t="s">
        <v>576</v>
      </c>
      <c r="E1971" t="s">
        <v>577</v>
      </c>
      <c r="F1971" s="2">
        <v>2140181</v>
      </c>
      <c r="G1971" s="2">
        <v>2140181</v>
      </c>
      <c r="H1971" s="2">
        <v>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2140181</v>
      </c>
      <c r="O1971" s="2">
        <v>0</v>
      </c>
      <c r="P1971" s="18">
        <f t="shared" si="46"/>
        <v>0</v>
      </c>
    </row>
    <row r="1972" spans="1:16" s="23" customFormat="1" x14ac:dyDescent="0.2">
      <c r="A1972" t="s">
        <v>536</v>
      </c>
      <c r="B1972" t="s">
        <v>537</v>
      </c>
      <c r="C1972" t="s">
        <v>2</v>
      </c>
      <c r="D1972" t="s">
        <v>578</v>
      </c>
      <c r="E1972" t="s">
        <v>579</v>
      </c>
      <c r="F1972" s="2">
        <v>4394442</v>
      </c>
      <c r="G1972" s="2">
        <v>4394442</v>
      </c>
      <c r="H1972" s="2">
        <v>3308293.93</v>
      </c>
      <c r="I1972" s="2">
        <v>0</v>
      </c>
      <c r="J1972" s="2">
        <v>0</v>
      </c>
      <c r="K1972" s="2">
        <v>0</v>
      </c>
      <c r="L1972" s="2">
        <v>3308293.93</v>
      </c>
      <c r="M1972" s="2">
        <v>3308293.93</v>
      </c>
      <c r="N1972" s="2">
        <v>1086148.07</v>
      </c>
      <c r="O1972" s="2">
        <v>0</v>
      </c>
      <c r="P1972" s="18">
        <f t="shared" si="46"/>
        <v>0.75283595277853255</v>
      </c>
    </row>
    <row r="1973" spans="1:16" s="23" customFormat="1" x14ac:dyDescent="0.2">
      <c r="A1973" t="s">
        <v>536</v>
      </c>
      <c r="B1973" t="s">
        <v>537</v>
      </c>
      <c r="C1973" t="s">
        <v>2</v>
      </c>
      <c r="D1973" t="s">
        <v>580</v>
      </c>
      <c r="E1973" t="s">
        <v>581</v>
      </c>
      <c r="F1973" s="2">
        <v>7265520</v>
      </c>
      <c r="G1973" s="2">
        <v>7265520</v>
      </c>
      <c r="H1973" s="2">
        <v>2994975.05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7265520</v>
      </c>
      <c r="O1973" s="2">
        <v>2994975.05</v>
      </c>
      <c r="P1973" s="18">
        <f t="shared" si="46"/>
        <v>0</v>
      </c>
    </row>
    <row r="1974" spans="1:16" s="23" customFormat="1" x14ac:dyDescent="0.2">
      <c r="A1974" t="s">
        <v>536</v>
      </c>
      <c r="B1974" t="s">
        <v>537</v>
      </c>
      <c r="C1974" t="s">
        <v>2</v>
      </c>
      <c r="D1974" t="s">
        <v>582</v>
      </c>
      <c r="E1974" t="s">
        <v>583</v>
      </c>
      <c r="F1974" s="2">
        <v>3308203</v>
      </c>
      <c r="G1974" s="2">
        <v>3308203</v>
      </c>
      <c r="H1974" s="2">
        <v>3308203</v>
      </c>
      <c r="I1974" s="2">
        <v>0</v>
      </c>
      <c r="J1974" s="2">
        <v>0</v>
      </c>
      <c r="K1974" s="2">
        <v>0</v>
      </c>
      <c r="L1974" s="2">
        <v>3308203</v>
      </c>
      <c r="M1974" s="2">
        <v>3308203</v>
      </c>
      <c r="N1974" s="2">
        <v>0</v>
      </c>
      <c r="O1974" s="2">
        <v>0</v>
      </c>
      <c r="P1974" s="18">
        <f t="shared" si="46"/>
        <v>1</v>
      </c>
    </row>
    <row r="1975" spans="1:16" s="23" customFormat="1" x14ac:dyDescent="0.2">
      <c r="A1975" t="s">
        <v>536</v>
      </c>
      <c r="B1975" t="s">
        <v>537</v>
      </c>
      <c r="C1975" t="s">
        <v>2</v>
      </c>
      <c r="D1975" t="s">
        <v>584</v>
      </c>
      <c r="E1975" t="s">
        <v>585</v>
      </c>
      <c r="F1975" s="2">
        <v>2102410</v>
      </c>
      <c r="G1975" s="2">
        <v>2102410</v>
      </c>
      <c r="H1975" s="2">
        <v>677043.13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2102410</v>
      </c>
      <c r="O1975" s="2">
        <v>677043.13</v>
      </c>
      <c r="P1975" s="18">
        <f t="shared" si="46"/>
        <v>0</v>
      </c>
    </row>
    <row r="1976" spans="1:16" s="23" customFormat="1" x14ac:dyDescent="0.2">
      <c r="A1976" t="s">
        <v>536</v>
      </c>
      <c r="B1976" t="s">
        <v>537</v>
      </c>
      <c r="C1976" t="s">
        <v>2</v>
      </c>
      <c r="D1976" t="s">
        <v>586</v>
      </c>
      <c r="E1976" t="s">
        <v>587</v>
      </c>
      <c r="F1976" s="2">
        <v>1862214</v>
      </c>
      <c r="G1976" s="2">
        <v>1862214</v>
      </c>
      <c r="H1976" s="2">
        <v>1500000</v>
      </c>
      <c r="I1976" s="2">
        <v>0</v>
      </c>
      <c r="J1976" s="2">
        <v>0</v>
      </c>
      <c r="K1976" s="2">
        <v>0</v>
      </c>
      <c r="L1976" s="2">
        <v>1500000</v>
      </c>
      <c r="M1976" s="2">
        <v>1500000</v>
      </c>
      <c r="N1976" s="2">
        <v>362214</v>
      </c>
      <c r="O1976" s="2">
        <v>0</v>
      </c>
      <c r="P1976" s="18">
        <f t="shared" si="46"/>
        <v>0.80549281661506145</v>
      </c>
    </row>
    <row r="1977" spans="1:16" s="23" customFormat="1" x14ac:dyDescent="0.2">
      <c r="A1977" t="s">
        <v>536</v>
      </c>
      <c r="B1977" t="s">
        <v>537</v>
      </c>
      <c r="C1977" t="s">
        <v>2</v>
      </c>
      <c r="D1977" t="s">
        <v>588</v>
      </c>
      <c r="E1977" t="s">
        <v>589</v>
      </c>
      <c r="F1977" s="2">
        <v>2466161</v>
      </c>
      <c r="G1977" s="2">
        <v>2466161</v>
      </c>
      <c r="H1977" s="2">
        <v>1925727.49</v>
      </c>
      <c r="I1977" s="2">
        <v>0</v>
      </c>
      <c r="J1977" s="2">
        <v>0</v>
      </c>
      <c r="K1977" s="2">
        <v>0</v>
      </c>
      <c r="L1977" s="2">
        <v>1925727.49</v>
      </c>
      <c r="M1977" s="2">
        <v>1925727.49</v>
      </c>
      <c r="N1977" s="2">
        <v>540433.51</v>
      </c>
      <c r="O1977" s="2">
        <v>0</v>
      </c>
      <c r="P1977" s="18">
        <f t="shared" si="46"/>
        <v>0.78086041016786822</v>
      </c>
    </row>
    <row r="1978" spans="1:16" s="23" customFormat="1" x14ac:dyDescent="0.2">
      <c r="A1978" t="s">
        <v>536</v>
      </c>
      <c r="B1978" t="s">
        <v>537</v>
      </c>
      <c r="C1978" t="s">
        <v>2</v>
      </c>
      <c r="D1978" t="s">
        <v>590</v>
      </c>
      <c r="E1978" t="s">
        <v>591</v>
      </c>
      <c r="F1978" s="2">
        <v>6821353</v>
      </c>
      <c r="G1978" s="2">
        <v>6821353</v>
      </c>
      <c r="H1978" s="2">
        <v>4282242.53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6821353</v>
      </c>
      <c r="O1978" s="2">
        <v>4282242.53</v>
      </c>
      <c r="P1978" s="18">
        <f t="shared" si="46"/>
        <v>0</v>
      </c>
    </row>
    <row r="1979" spans="1:16" s="23" customFormat="1" x14ac:dyDescent="0.2">
      <c r="A1979" t="s">
        <v>536</v>
      </c>
      <c r="B1979" t="s">
        <v>537</v>
      </c>
      <c r="C1979" t="s">
        <v>2</v>
      </c>
      <c r="D1979" t="s">
        <v>592</v>
      </c>
      <c r="E1979" t="s">
        <v>593</v>
      </c>
      <c r="F1979" s="2">
        <v>2749532</v>
      </c>
      <c r="G1979" s="2">
        <v>2749532</v>
      </c>
      <c r="H1979" s="2">
        <v>2749532</v>
      </c>
      <c r="I1979" s="2">
        <v>0</v>
      </c>
      <c r="J1979" s="2">
        <v>0</v>
      </c>
      <c r="K1979" s="2">
        <v>0</v>
      </c>
      <c r="L1979" s="2">
        <v>2749532</v>
      </c>
      <c r="M1979" s="2">
        <v>2749532</v>
      </c>
      <c r="N1979" s="2">
        <v>0</v>
      </c>
      <c r="O1979" s="2">
        <v>0</v>
      </c>
      <c r="P1979" s="18">
        <f t="shared" si="46"/>
        <v>1</v>
      </c>
    </row>
    <row r="1980" spans="1:16" s="23" customFormat="1" x14ac:dyDescent="0.2">
      <c r="A1980" t="s">
        <v>536</v>
      </c>
      <c r="B1980" t="s">
        <v>537</v>
      </c>
      <c r="C1980" t="s">
        <v>2</v>
      </c>
      <c r="D1980" t="s">
        <v>594</v>
      </c>
      <c r="E1980" t="s">
        <v>595</v>
      </c>
      <c r="F1980" s="2">
        <v>4120483</v>
      </c>
      <c r="G1980" s="2">
        <v>4120483</v>
      </c>
      <c r="H1980" s="2">
        <v>4120483</v>
      </c>
      <c r="I1980" s="2">
        <v>0</v>
      </c>
      <c r="J1980" s="2">
        <v>0</v>
      </c>
      <c r="K1980" s="2">
        <v>0</v>
      </c>
      <c r="L1980" s="2">
        <v>4120483</v>
      </c>
      <c r="M1980" s="2">
        <v>4120483</v>
      </c>
      <c r="N1980" s="2">
        <v>0</v>
      </c>
      <c r="O1980" s="2">
        <v>0</v>
      </c>
      <c r="P1980" s="18">
        <f t="shared" si="46"/>
        <v>1</v>
      </c>
    </row>
    <row r="1981" spans="1:16" s="23" customFormat="1" x14ac:dyDescent="0.2">
      <c r="A1981" t="s">
        <v>536</v>
      </c>
      <c r="B1981" t="s">
        <v>537</v>
      </c>
      <c r="C1981" t="s">
        <v>2</v>
      </c>
      <c r="D1981" t="s">
        <v>596</v>
      </c>
      <c r="E1981" t="s">
        <v>597</v>
      </c>
      <c r="F1981" s="2">
        <v>4631290</v>
      </c>
      <c r="G1981" s="2">
        <v>4631290</v>
      </c>
      <c r="H1981" s="2">
        <v>4631290</v>
      </c>
      <c r="I1981" s="2">
        <v>0</v>
      </c>
      <c r="J1981" s="2">
        <v>0</v>
      </c>
      <c r="K1981" s="2">
        <v>0</v>
      </c>
      <c r="L1981" s="2">
        <v>4631290</v>
      </c>
      <c r="M1981" s="2">
        <v>4631290</v>
      </c>
      <c r="N1981" s="2">
        <v>0</v>
      </c>
      <c r="O1981" s="2">
        <v>0</v>
      </c>
      <c r="P1981" s="18">
        <f t="shared" si="46"/>
        <v>1</v>
      </c>
    </row>
    <row r="1982" spans="1:16" s="23" customFormat="1" x14ac:dyDescent="0.2">
      <c r="A1982" t="s">
        <v>536</v>
      </c>
      <c r="B1982" t="s">
        <v>537</v>
      </c>
      <c r="C1982" t="s">
        <v>2</v>
      </c>
      <c r="D1982" t="s">
        <v>598</v>
      </c>
      <c r="E1982" t="s">
        <v>599</v>
      </c>
      <c r="F1982" s="2">
        <v>2854113</v>
      </c>
      <c r="G1982" s="2">
        <v>2854113</v>
      </c>
      <c r="H1982" s="2">
        <v>2148678.88</v>
      </c>
      <c r="I1982" s="2">
        <v>0</v>
      </c>
      <c r="J1982" s="2">
        <v>0</v>
      </c>
      <c r="K1982" s="2">
        <v>0</v>
      </c>
      <c r="L1982" s="2">
        <v>1114000</v>
      </c>
      <c r="M1982" s="2">
        <v>1114000</v>
      </c>
      <c r="N1982" s="2">
        <v>1740113</v>
      </c>
      <c r="O1982" s="2">
        <v>1034678.88</v>
      </c>
      <c r="P1982" s="18">
        <f t="shared" si="46"/>
        <v>0.39031390838414598</v>
      </c>
    </row>
    <row r="1983" spans="1:16" s="23" customFormat="1" x14ac:dyDescent="0.2">
      <c r="A1983" t="s">
        <v>536</v>
      </c>
      <c r="B1983" t="s">
        <v>537</v>
      </c>
      <c r="C1983" t="s">
        <v>2</v>
      </c>
      <c r="D1983" t="s">
        <v>600</v>
      </c>
      <c r="E1983" t="s">
        <v>601</v>
      </c>
      <c r="F1983" s="2">
        <v>2852430</v>
      </c>
      <c r="G1983" s="2">
        <v>2852430</v>
      </c>
      <c r="H1983" s="2">
        <v>958458.6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2852430</v>
      </c>
      <c r="O1983" s="2">
        <v>958458.6</v>
      </c>
      <c r="P1983" s="18">
        <f t="shared" si="46"/>
        <v>0</v>
      </c>
    </row>
    <row r="1984" spans="1:16" s="23" customFormat="1" x14ac:dyDescent="0.2">
      <c r="A1984" t="s">
        <v>536</v>
      </c>
      <c r="B1984" t="s">
        <v>537</v>
      </c>
      <c r="C1984" t="s">
        <v>2</v>
      </c>
      <c r="D1984" t="s">
        <v>602</v>
      </c>
      <c r="E1984" t="s">
        <v>603</v>
      </c>
      <c r="F1984" s="2">
        <v>2220522</v>
      </c>
      <c r="G1984" s="2">
        <v>2220522</v>
      </c>
      <c r="H1984" s="2">
        <v>1671688.8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2220522</v>
      </c>
      <c r="O1984" s="2">
        <v>1671688.8</v>
      </c>
      <c r="P1984" s="18">
        <f t="shared" si="46"/>
        <v>0</v>
      </c>
    </row>
    <row r="1985" spans="1:16" s="23" customFormat="1" x14ac:dyDescent="0.2">
      <c r="A1985" t="s">
        <v>536</v>
      </c>
      <c r="B1985" t="s">
        <v>537</v>
      </c>
      <c r="C1985" t="s">
        <v>2</v>
      </c>
      <c r="D1985" t="s">
        <v>604</v>
      </c>
      <c r="E1985" t="s">
        <v>605</v>
      </c>
      <c r="F1985" s="2">
        <v>2743178</v>
      </c>
      <c r="G1985" s="2">
        <v>2743178</v>
      </c>
      <c r="H1985" s="2">
        <v>2065163.02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2743178</v>
      </c>
      <c r="O1985" s="2">
        <v>2065163.02</v>
      </c>
      <c r="P1985" s="18">
        <f t="shared" si="46"/>
        <v>0</v>
      </c>
    </row>
    <row r="1986" spans="1:16" s="23" customFormat="1" x14ac:dyDescent="0.2">
      <c r="A1986" t="s">
        <v>536</v>
      </c>
      <c r="B1986" t="s">
        <v>537</v>
      </c>
      <c r="C1986" t="s">
        <v>2</v>
      </c>
      <c r="D1986" t="s">
        <v>606</v>
      </c>
      <c r="E1986" t="s">
        <v>607</v>
      </c>
      <c r="F1986" s="2">
        <v>6066334</v>
      </c>
      <c r="G1986" s="2">
        <v>6066334</v>
      </c>
      <c r="H1986" s="2">
        <v>6066334</v>
      </c>
      <c r="I1986" s="2">
        <v>0</v>
      </c>
      <c r="J1986" s="2">
        <v>0</v>
      </c>
      <c r="K1986" s="2">
        <v>0</v>
      </c>
      <c r="L1986" s="2">
        <v>6066334</v>
      </c>
      <c r="M1986" s="2">
        <v>6066334</v>
      </c>
      <c r="N1986" s="2">
        <v>0</v>
      </c>
      <c r="O1986" s="2">
        <v>0</v>
      </c>
      <c r="P1986" s="18">
        <f t="shared" si="46"/>
        <v>1</v>
      </c>
    </row>
    <row r="1987" spans="1:16" s="23" customFormat="1" x14ac:dyDescent="0.2">
      <c r="A1987" t="s">
        <v>536</v>
      </c>
      <c r="B1987" t="s">
        <v>537</v>
      </c>
      <c r="C1987" t="s">
        <v>2</v>
      </c>
      <c r="D1987" t="s">
        <v>608</v>
      </c>
      <c r="E1987" t="s">
        <v>609</v>
      </c>
      <c r="F1987" s="2">
        <v>1575496</v>
      </c>
      <c r="G1987" s="2">
        <v>1575496</v>
      </c>
      <c r="H1987" s="2">
        <v>1563637.56</v>
      </c>
      <c r="I1987" s="2">
        <v>0</v>
      </c>
      <c r="J1987" s="2">
        <v>0</v>
      </c>
      <c r="K1987" s="2">
        <v>0</v>
      </c>
      <c r="L1987" s="2">
        <v>1559937.66</v>
      </c>
      <c r="M1987" s="2">
        <v>1559937.66</v>
      </c>
      <c r="N1987" s="2">
        <v>15558.34</v>
      </c>
      <c r="O1987" s="2">
        <v>3699.9</v>
      </c>
      <c r="P1987" s="18">
        <f t="shared" ref="P1987:P2045" si="47">L1987/G1987</f>
        <v>0.99012479879352278</v>
      </c>
    </row>
    <row r="1988" spans="1:16" s="23" customFormat="1" x14ac:dyDescent="0.2">
      <c r="A1988" t="s">
        <v>536</v>
      </c>
      <c r="B1988" t="s">
        <v>537</v>
      </c>
      <c r="C1988" t="s">
        <v>2</v>
      </c>
      <c r="D1988" t="s">
        <v>610</v>
      </c>
      <c r="E1988" t="s">
        <v>611</v>
      </c>
      <c r="F1988" s="2">
        <v>3359751</v>
      </c>
      <c r="G1988" s="2">
        <v>3359751</v>
      </c>
      <c r="H1988" s="2">
        <v>2529341.34</v>
      </c>
      <c r="I1988" s="2">
        <v>0</v>
      </c>
      <c r="J1988" s="2">
        <v>0</v>
      </c>
      <c r="K1988" s="2">
        <v>0</v>
      </c>
      <c r="L1988" s="2">
        <v>2529341</v>
      </c>
      <c r="M1988" s="2">
        <v>2529341</v>
      </c>
      <c r="N1988" s="2">
        <v>830410</v>
      </c>
      <c r="O1988" s="2">
        <v>0.34</v>
      </c>
      <c r="P1988" s="18">
        <f t="shared" si="47"/>
        <v>0.75283585003769626</v>
      </c>
    </row>
    <row r="1989" spans="1:16" s="23" customFormat="1" x14ac:dyDescent="0.2">
      <c r="A1989" t="s">
        <v>536</v>
      </c>
      <c r="B1989" t="s">
        <v>537</v>
      </c>
      <c r="C1989" t="s">
        <v>2</v>
      </c>
      <c r="D1989" t="s">
        <v>612</v>
      </c>
      <c r="E1989" t="s">
        <v>613</v>
      </c>
      <c r="F1989" s="2">
        <v>4632811</v>
      </c>
      <c r="G1989" s="2">
        <v>4632811</v>
      </c>
      <c r="H1989" s="2">
        <v>3487746.68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4632811</v>
      </c>
      <c r="O1989" s="2">
        <v>3487746.68</v>
      </c>
      <c r="P1989" s="18">
        <f t="shared" si="47"/>
        <v>0</v>
      </c>
    </row>
    <row r="1990" spans="1:16" s="23" customFormat="1" x14ac:dyDescent="0.2">
      <c r="A1990" t="s">
        <v>536</v>
      </c>
      <c r="B1990" t="s">
        <v>537</v>
      </c>
      <c r="C1990" t="s">
        <v>2</v>
      </c>
      <c r="D1990" t="s">
        <v>614</v>
      </c>
      <c r="E1990" t="s">
        <v>615</v>
      </c>
      <c r="F1990" s="2">
        <v>2303515</v>
      </c>
      <c r="G1990" s="2">
        <v>2303515</v>
      </c>
      <c r="H1990" s="2">
        <v>1798936.29</v>
      </c>
      <c r="I1990" s="2">
        <v>0</v>
      </c>
      <c r="J1990" s="2">
        <v>0</v>
      </c>
      <c r="K1990" s="2">
        <v>0</v>
      </c>
      <c r="L1990" s="2">
        <v>1798936.29</v>
      </c>
      <c r="M1990" s="2">
        <v>1798936.29</v>
      </c>
      <c r="N1990" s="2">
        <v>504578.71</v>
      </c>
      <c r="O1990" s="2">
        <v>0</v>
      </c>
      <c r="P1990" s="18">
        <f t="shared" si="47"/>
        <v>0.7809527135703479</v>
      </c>
    </row>
    <row r="1991" spans="1:16" s="23" customFormat="1" x14ac:dyDescent="0.2">
      <c r="A1991" t="s">
        <v>536</v>
      </c>
      <c r="B1991" t="s">
        <v>537</v>
      </c>
      <c r="C1991" t="s">
        <v>2</v>
      </c>
      <c r="D1991" t="s">
        <v>616</v>
      </c>
      <c r="E1991" t="s">
        <v>617</v>
      </c>
      <c r="F1991" s="2">
        <v>3437780</v>
      </c>
      <c r="G1991" s="2">
        <v>3437780</v>
      </c>
      <c r="H1991" s="2">
        <v>2588084.38</v>
      </c>
      <c r="I1991" s="2">
        <v>0</v>
      </c>
      <c r="J1991" s="2">
        <v>0</v>
      </c>
      <c r="K1991" s="2">
        <v>0</v>
      </c>
      <c r="L1991" s="2">
        <v>2588084.38</v>
      </c>
      <c r="M1991" s="2">
        <v>2588084.38</v>
      </c>
      <c r="N1991" s="2">
        <v>849695.62</v>
      </c>
      <c r="O1991" s="2">
        <v>0</v>
      </c>
      <c r="P1991" s="18">
        <f t="shared" si="47"/>
        <v>0.752835952271524</v>
      </c>
    </row>
    <row r="1992" spans="1:16" s="23" customFormat="1" x14ac:dyDescent="0.2">
      <c r="A1992" t="s">
        <v>536</v>
      </c>
      <c r="B1992" t="s">
        <v>537</v>
      </c>
      <c r="C1992" t="s">
        <v>2</v>
      </c>
      <c r="D1992" t="s">
        <v>618</v>
      </c>
      <c r="E1992" t="s">
        <v>619</v>
      </c>
      <c r="F1992" s="2">
        <v>5162703</v>
      </c>
      <c r="G1992" s="2">
        <v>5162703</v>
      </c>
      <c r="H1992" s="2">
        <v>5162703</v>
      </c>
      <c r="I1992" s="2">
        <v>0</v>
      </c>
      <c r="J1992" s="2">
        <v>0</v>
      </c>
      <c r="K1992" s="2">
        <v>0</v>
      </c>
      <c r="L1992" s="2">
        <v>5162703</v>
      </c>
      <c r="M1992" s="2">
        <v>5162703</v>
      </c>
      <c r="N1992" s="2">
        <v>0</v>
      </c>
      <c r="O1992" s="2">
        <v>0</v>
      </c>
      <c r="P1992" s="18">
        <f t="shared" si="47"/>
        <v>1</v>
      </c>
    </row>
    <row r="1993" spans="1:16" s="23" customFormat="1" x14ac:dyDescent="0.2">
      <c r="A1993" t="s">
        <v>536</v>
      </c>
      <c r="B1993" t="s">
        <v>537</v>
      </c>
      <c r="C1993" t="s">
        <v>2</v>
      </c>
      <c r="D1993" t="s">
        <v>620</v>
      </c>
      <c r="E1993" t="s">
        <v>621</v>
      </c>
      <c r="F1993" s="2">
        <v>5316672</v>
      </c>
      <c r="G1993" s="2">
        <v>5316672</v>
      </c>
      <c r="H1993" s="2">
        <v>2585029.7599999998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5316672</v>
      </c>
      <c r="O1993" s="2">
        <v>2585029.7599999998</v>
      </c>
      <c r="P1993" s="18">
        <f t="shared" si="47"/>
        <v>0</v>
      </c>
    </row>
    <row r="1994" spans="1:16" s="23" customFormat="1" x14ac:dyDescent="0.2">
      <c r="A1994" t="s">
        <v>536</v>
      </c>
      <c r="B1994" t="s">
        <v>537</v>
      </c>
      <c r="C1994" t="s">
        <v>2</v>
      </c>
      <c r="D1994" t="s">
        <v>622</v>
      </c>
      <c r="E1994" t="s">
        <v>623</v>
      </c>
      <c r="F1994" s="2">
        <v>4564081</v>
      </c>
      <c r="G1994" s="2">
        <v>4564081</v>
      </c>
      <c r="H1994" s="2">
        <v>2828422.32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4564081</v>
      </c>
      <c r="O1994" s="2">
        <v>2828422.32</v>
      </c>
      <c r="P1994" s="18">
        <f t="shared" si="47"/>
        <v>0</v>
      </c>
    </row>
    <row r="1995" spans="1:16" s="23" customFormat="1" x14ac:dyDescent="0.2">
      <c r="A1995" t="s">
        <v>536</v>
      </c>
      <c r="B1995" t="s">
        <v>537</v>
      </c>
      <c r="C1995" t="s">
        <v>2</v>
      </c>
      <c r="D1995" t="s">
        <v>624</v>
      </c>
      <c r="E1995" t="s">
        <v>625</v>
      </c>
      <c r="F1995" s="2">
        <v>3139842</v>
      </c>
      <c r="G1995" s="2">
        <v>3139842</v>
      </c>
      <c r="H1995" s="2">
        <v>1994191.36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3139842</v>
      </c>
      <c r="O1995" s="2">
        <v>1994191.36</v>
      </c>
      <c r="P1995" s="18">
        <f t="shared" si="47"/>
        <v>0</v>
      </c>
    </row>
    <row r="1996" spans="1:16" s="23" customFormat="1" x14ac:dyDescent="0.2">
      <c r="A1996" t="s">
        <v>536</v>
      </c>
      <c r="B1996" t="s">
        <v>537</v>
      </c>
      <c r="C1996" t="s">
        <v>2</v>
      </c>
      <c r="D1996" t="s">
        <v>626</v>
      </c>
      <c r="E1996" t="s">
        <v>627</v>
      </c>
      <c r="F1996" s="2">
        <v>2494851</v>
      </c>
      <c r="G1996" s="2">
        <v>2494851</v>
      </c>
      <c r="H1996" s="2">
        <v>2494851</v>
      </c>
      <c r="I1996" s="2">
        <v>0</v>
      </c>
      <c r="J1996" s="2">
        <v>0</v>
      </c>
      <c r="K1996" s="2">
        <v>0</v>
      </c>
      <c r="L1996" s="2">
        <v>2494851</v>
      </c>
      <c r="M1996" s="2">
        <v>2494851</v>
      </c>
      <c r="N1996" s="2">
        <v>0</v>
      </c>
      <c r="O1996" s="2">
        <v>0</v>
      </c>
      <c r="P1996" s="18">
        <f t="shared" si="47"/>
        <v>1</v>
      </c>
    </row>
    <row r="1997" spans="1:16" s="23" customFormat="1" x14ac:dyDescent="0.2">
      <c r="A1997" t="s">
        <v>536</v>
      </c>
      <c r="B1997" t="s">
        <v>537</v>
      </c>
      <c r="C1997" t="s">
        <v>2</v>
      </c>
      <c r="D1997" t="s">
        <v>628</v>
      </c>
      <c r="E1997" t="s">
        <v>629</v>
      </c>
      <c r="F1997" s="2">
        <v>4490783</v>
      </c>
      <c r="G1997" s="2">
        <v>4490783</v>
      </c>
      <c r="H1997" s="2">
        <v>4490783</v>
      </c>
      <c r="I1997" s="2">
        <v>0</v>
      </c>
      <c r="J1997" s="2">
        <v>0</v>
      </c>
      <c r="K1997" s="2">
        <v>0</v>
      </c>
      <c r="L1997" s="2">
        <v>4490783</v>
      </c>
      <c r="M1997" s="2">
        <v>4490783</v>
      </c>
      <c r="N1997" s="2">
        <v>0</v>
      </c>
      <c r="O1997" s="2">
        <v>0</v>
      </c>
      <c r="P1997" s="18">
        <f t="shared" si="47"/>
        <v>1</v>
      </c>
    </row>
    <row r="1998" spans="1:16" s="23" customFormat="1" x14ac:dyDescent="0.2">
      <c r="A1998" t="s">
        <v>536</v>
      </c>
      <c r="B1998" t="s">
        <v>537</v>
      </c>
      <c r="C1998" t="s">
        <v>2</v>
      </c>
      <c r="D1998" t="s">
        <v>630</v>
      </c>
      <c r="E1998" t="s">
        <v>631</v>
      </c>
      <c r="F1998" s="2">
        <v>3726847</v>
      </c>
      <c r="G1998" s="2">
        <v>3726847</v>
      </c>
      <c r="H1998" s="2">
        <v>479816.06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3726847</v>
      </c>
      <c r="O1998" s="2">
        <v>479816.06</v>
      </c>
      <c r="P1998" s="18">
        <f t="shared" si="47"/>
        <v>0</v>
      </c>
    </row>
    <row r="1999" spans="1:16" x14ac:dyDescent="0.2">
      <c r="A1999" t="s">
        <v>536</v>
      </c>
      <c r="B1999" t="s">
        <v>537</v>
      </c>
      <c r="C1999" t="s">
        <v>2</v>
      </c>
      <c r="D1999" t="s">
        <v>632</v>
      </c>
      <c r="E1999" t="s">
        <v>633</v>
      </c>
      <c r="F1999" s="2">
        <v>4726939</v>
      </c>
      <c r="G1999" s="2">
        <v>4726939</v>
      </c>
      <c r="H1999" s="2">
        <v>266261.69</v>
      </c>
      <c r="I1999" s="2">
        <v>0</v>
      </c>
      <c r="J1999" s="2">
        <v>0</v>
      </c>
      <c r="K1999" s="2">
        <v>0</v>
      </c>
      <c r="L1999" s="2">
        <v>266261.69</v>
      </c>
      <c r="M1999" s="2">
        <v>266261.69</v>
      </c>
      <c r="N1999" s="2">
        <v>4460677.3099999996</v>
      </c>
      <c r="O1999" s="2">
        <v>0</v>
      </c>
      <c r="P1999" s="18">
        <f t="shared" si="47"/>
        <v>5.6328564849260798E-2</v>
      </c>
    </row>
    <row r="2000" spans="1:16" ht="14.25" customHeight="1" x14ac:dyDescent="0.2">
      <c r="A2000" t="s">
        <v>536</v>
      </c>
      <c r="B2000" t="s">
        <v>537</v>
      </c>
      <c r="C2000" t="s">
        <v>2</v>
      </c>
      <c r="D2000" t="s">
        <v>634</v>
      </c>
      <c r="E2000" t="s">
        <v>635</v>
      </c>
      <c r="F2000" s="2">
        <v>2679286</v>
      </c>
      <c r="G2000" s="2">
        <v>2679286</v>
      </c>
      <c r="H2000" s="2">
        <v>2679286</v>
      </c>
      <c r="I2000" s="2">
        <v>0</v>
      </c>
      <c r="J2000" s="2">
        <v>0</v>
      </c>
      <c r="K2000" s="2">
        <v>0</v>
      </c>
      <c r="L2000" s="2">
        <v>2679286</v>
      </c>
      <c r="M2000" s="2">
        <v>2679286</v>
      </c>
      <c r="N2000" s="2">
        <v>0</v>
      </c>
      <c r="O2000" s="2">
        <v>0</v>
      </c>
      <c r="P2000" s="18">
        <f t="shared" si="47"/>
        <v>1</v>
      </c>
    </row>
    <row r="2001" spans="1:16" ht="14.25" customHeight="1" x14ac:dyDescent="0.2">
      <c r="A2001" t="s">
        <v>536</v>
      </c>
      <c r="B2001" t="s">
        <v>537</v>
      </c>
      <c r="C2001" t="s">
        <v>2</v>
      </c>
      <c r="D2001" t="s">
        <v>636</v>
      </c>
      <c r="E2001" t="s">
        <v>637</v>
      </c>
      <c r="F2001" s="2">
        <v>4863253</v>
      </c>
      <c r="G2001" s="2">
        <v>4863253</v>
      </c>
      <c r="H2001" s="2">
        <v>3661231.7</v>
      </c>
      <c r="I2001" s="2">
        <v>0</v>
      </c>
      <c r="J2001" s="2">
        <v>0</v>
      </c>
      <c r="K2001" s="2">
        <v>0</v>
      </c>
      <c r="L2001" s="2">
        <v>3661231.7</v>
      </c>
      <c r="M2001" s="2">
        <v>3661231.7</v>
      </c>
      <c r="N2001" s="2">
        <v>1202021.3</v>
      </c>
      <c r="O2001" s="2">
        <v>0</v>
      </c>
      <c r="P2001" s="18">
        <f t="shared" si="47"/>
        <v>0.75283595157397742</v>
      </c>
    </row>
    <row r="2002" spans="1:16" ht="14.25" customHeight="1" x14ac:dyDescent="0.2">
      <c r="A2002" t="s">
        <v>536</v>
      </c>
      <c r="B2002" t="s">
        <v>537</v>
      </c>
      <c r="C2002" t="s">
        <v>2</v>
      </c>
      <c r="D2002" t="s">
        <v>638</v>
      </c>
      <c r="E2002" t="s">
        <v>639</v>
      </c>
      <c r="F2002" s="2">
        <v>3222574</v>
      </c>
      <c r="G2002" s="2">
        <v>3222574</v>
      </c>
      <c r="H2002" s="2">
        <v>3222574</v>
      </c>
      <c r="I2002" s="2">
        <v>0</v>
      </c>
      <c r="J2002" s="2">
        <v>0</v>
      </c>
      <c r="K2002" s="2">
        <v>0</v>
      </c>
      <c r="L2002" s="2">
        <v>3222574</v>
      </c>
      <c r="M2002" s="2">
        <v>3222574</v>
      </c>
      <c r="N2002" s="2">
        <v>0</v>
      </c>
      <c r="O2002" s="2">
        <v>0</v>
      </c>
      <c r="P2002" s="18">
        <f t="shared" si="47"/>
        <v>1</v>
      </c>
    </row>
    <row r="2003" spans="1:16" ht="14.25" customHeight="1" x14ac:dyDescent="0.2">
      <c r="A2003" t="s">
        <v>536</v>
      </c>
      <c r="B2003" t="s">
        <v>537</v>
      </c>
      <c r="C2003" t="s">
        <v>2</v>
      </c>
      <c r="D2003" t="s">
        <v>640</v>
      </c>
      <c r="E2003" t="s">
        <v>641</v>
      </c>
      <c r="F2003" s="2">
        <v>3041216</v>
      </c>
      <c r="G2003" s="2">
        <v>3041216</v>
      </c>
      <c r="H2003" s="2">
        <v>2289536.7400000002</v>
      </c>
      <c r="I2003" s="2">
        <v>0</v>
      </c>
      <c r="J2003" s="2">
        <v>0</v>
      </c>
      <c r="K2003" s="2">
        <v>0</v>
      </c>
      <c r="L2003" s="2">
        <v>2289536.7400000002</v>
      </c>
      <c r="M2003" s="2">
        <v>2289536.7400000002</v>
      </c>
      <c r="N2003" s="2">
        <v>751679.26</v>
      </c>
      <c r="O2003" s="2">
        <v>0</v>
      </c>
      <c r="P2003" s="18">
        <f t="shared" si="47"/>
        <v>0.75283595114585755</v>
      </c>
    </row>
    <row r="2004" spans="1:16" ht="14.25" customHeight="1" x14ac:dyDescent="0.2">
      <c r="A2004" t="s">
        <v>536</v>
      </c>
      <c r="B2004" t="s">
        <v>537</v>
      </c>
      <c r="C2004" t="s">
        <v>2</v>
      </c>
      <c r="D2004" t="s">
        <v>642</v>
      </c>
      <c r="E2004" t="s">
        <v>643</v>
      </c>
      <c r="F2004" s="2">
        <v>2415470</v>
      </c>
      <c r="G2004" s="2">
        <v>2415470</v>
      </c>
      <c r="H2004" s="2">
        <v>2415470</v>
      </c>
      <c r="I2004" s="2">
        <v>0</v>
      </c>
      <c r="J2004" s="2">
        <v>0</v>
      </c>
      <c r="K2004" s="2">
        <v>0</v>
      </c>
      <c r="L2004" s="2">
        <v>2415470</v>
      </c>
      <c r="M2004" s="2">
        <v>2415470</v>
      </c>
      <c r="N2004" s="2">
        <v>0</v>
      </c>
      <c r="O2004" s="2">
        <v>0</v>
      </c>
      <c r="P2004" s="18">
        <f t="shared" si="47"/>
        <v>1</v>
      </c>
    </row>
    <row r="2005" spans="1:16" ht="14.25" customHeight="1" x14ac:dyDescent="0.2">
      <c r="A2005" t="s">
        <v>536</v>
      </c>
      <c r="B2005" t="s">
        <v>537</v>
      </c>
      <c r="C2005" t="s">
        <v>2</v>
      </c>
      <c r="D2005" t="s">
        <v>644</v>
      </c>
      <c r="E2005" t="s">
        <v>645</v>
      </c>
      <c r="F2005" s="2">
        <v>2261705</v>
      </c>
      <c r="G2005" s="2">
        <v>2261705</v>
      </c>
      <c r="H2005" s="2">
        <v>2261705</v>
      </c>
      <c r="I2005" s="2">
        <v>0</v>
      </c>
      <c r="J2005" s="2">
        <v>0</v>
      </c>
      <c r="K2005" s="2">
        <v>0</v>
      </c>
      <c r="L2005" s="2">
        <v>2261705</v>
      </c>
      <c r="M2005" s="2">
        <v>2261705</v>
      </c>
      <c r="N2005" s="2">
        <v>0</v>
      </c>
      <c r="O2005" s="2">
        <v>0</v>
      </c>
      <c r="P2005" s="18">
        <f t="shared" si="47"/>
        <v>1</v>
      </c>
    </row>
    <row r="2006" spans="1:16" ht="14.25" customHeight="1" x14ac:dyDescent="0.2">
      <c r="A2006" t="s">
        <v>536</v>
      </c>
      <c r="B2006" t="s">
        <v>537</v>
      </c>
      <c r="C2006" t="s">
        <v>2</v>
      </c>
      <c r="D2006" t="s">
        <v>646</v>
      </c>
      <c r="E2006" t="s">
        <v>647</v>
      </c>
      <c r="F2006" s="2">
        <v>4075052</v>
      </c>
      <c r="G2006" s="2">
        <v>4075052</v>
      </c>
      <c r="H2006" s="2">
        <v>96216.44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4075052</v>
      </c>
      <c r="O2006" s="2">
        <v>96216.44</v>
      </c>
      <c r="P2006" s="18">
        <f t="shared" si="47"/>
        <v>0</v>
      </c>
    </row>
    <row r="2007" spans="1:16" ht="14.25" customHeight="1" x14ac:dyDescent="0.2">
      <c r="A2007" t="s">
        <v>536</v>
      </c>
      <c r="B2007" t="s">
        <v>537</v>
      </c>
      <c r="C2007" t="s">
        <v>2</v>
      </c>
      <c r="D2007" t="s">
        <v>648</v>
      </c>
      <c r="E2007" t="s">
        <v>649</v>
      </c>
      <c r="F2007" s="2">
        <v>4172961</v>
      </c>
      <c r="G2007" s="2">
        <v>4172961</v>
      </c>
      <c r="H2007" s="2">
        <v>3141555.07</v>
      </c>
      <c r="I2007" s="2">
        <v>0</v>
      </c>
      <c r="J2007" s="2">
        <v>0</v>
      </c>
      <c r="K2007" s="2">
        <v>0</v>
      </c>
      <c r="L2007" s="2">
        <v>3141555.07</v>
      </c>
      <c r="M2007" s="2">
        <v>3141555.07</v>
      </c>
      <c r="N2007" s="2">
        <v>1031405.93</v>
      </c>
      <c r="O2007" s="2">
        <v>0</v>
      </c>
      <c r="P2007" s="18">
        <f t="shared" si="47"/>
        <v>0.75283595269641868</v>
      </c>
    </row>
    <row r="2008" spans="1:16" ht="14.25" customHeight="1" x14ac:dyDescent="0.2">
      <c r="A2008" t="s">
        <v>536</v>
      </c>
      <c r="B2008" t="s">
        <v>537</v>
      </c>
      <c r="C2008" t="s">
        <v>2</v>
      </c>
      <c r="D2008" t="s">
        <v>650</v>
      </c>
      <c r="E2008" t="s">
        <v>651</v>
      </c>
      <c r="F2008" s="2">
        <v>3233736</v>
      </c>
      <c r="G2008" s="2">
        <v>3233736</v>
      </c>
      <c r="H2008" s="2">
        <v>2434472.7200000002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3233736</v>
      </c>
      <c r="O2008" s="2">
        <v>2434472.7200000002</v>
      </c>
      <c r="P2008" s="18">
        <f t="shared" si="47"/>
        <v>0</v>
      </c>
    </row>
    <row r="2009" spans="1:16" ht="14.25" customHeight="1" x14ac:dyDescent="0.2">
      <c r="A2009" t="s">
        <v>536</v>
      </c>
      <c r="B2009" t="s">
        <v>537</v>
      </c>
      <c r="C2009" t="s">
        <v>2</v>
      </c>
      <c r="D2009" t="s">
        <v>652</v>
      </c>
      <c r="E2009" t="s">
        <v>653</v>
      </c>
      <c r="F2009" s="2">
        <v>3891948</v>
      </c>
      <c r="G2009" s="2">
        <v>3891948</v>
      </c>
      <c r="H2009" s="2">
        <v>2929998.38</v>
      </c>
      <c r="I2009" s="2">
        <v>0</v>
      </c>
      <c r="J2009" s="2">
        <v>0</v>
      </c>
      <c r="K2009" s="2">
        <v>0</v>
      </c>
      <c r="L2009" s="2">
        <v>2929998.38</v>
      </c>
      <c r="M2009" s="2">
        <v>2929998.38</v>
      </c>
      <c r="N2009" s="2">
        <v>961949.62</v>
      </c>
      <c r="O2009" s="2">
        <v>0</v>
      </c>
      <c r="P2009" s="18">
        <f t="shared" si="47"/>
        <v>0.75283595258723901</v>
      </c>
    </row>
    <row r="2010" spans="1:16" ht="14.25" customHeight="1" x14ac:dyDescent="0.2">
      <c r="A2010" t="s">
        <v>536</v>
      </c>
      <c r="B2010" t="s">
        <v>537</v>
      </c>
      <c r="C2010" t="s">
        <v>2</v>
      </c>
      <c r="D2010" t="s">
        <v>654</v>
      </c>
      <c r="E2010" t="s">
        <v>655</v>
      </c>
      <c r="F2010" s="2">
        <v>3094790</v>
      </c>
      <c r="G2010" s="2">
        <v>3094790</v>
      </c>
      <c r="H2010" s="2">
        <v>1623245.72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3094790</v>
      </c>
      <c r="O2010" s="2">
        <v>1623245.72</v>
      </c>
      <c r="P2010" s="18">
        <f t="shared" si="47"/>
        <v>0</v>
      </c>
    </row>
    <row r="2011" spans="1:16" ht="14.25" customHeight="1" x14ac:dyDescent="0.2">
      <c r="A2011" t="s">
        <v>536</v>
      </c>
      <c r="B2011" t="s">
        <v>537</v>
      </c>
      <c r="C2011" t="s">
        <v>2</v>
      </c>
      <c r="D2011" t="s">
        <v>656</v>
      </c>
      <c r="E2011" t="s">
        <v>657</v>
      </c>
      <c r="F2011" s="2">
        <v>2788739</v>
      </c>
      <c r="G2011" s="2">
        <v>2788739</v>
      </c>
      <c r="H2011" s="2">
        <v>2099462.98</v>
      </c>
      <c r="I2011" s="2">
        <v>0</v>
      </c>
      <c r="J2011" s="2">
        <v>0</v>
      </c>
      <c r="K2011" s="2">
        <v>0</v>
      </c>
      <c r="L2011" s="2">
        <v>2099462.98</v>
      </c>
      <c r="M2011" s="2">
        <v>2099462.98</v>
      </c>
      <c r="N2011" s="2">
        <v>689276.02</v>
      </c>
      <c r="O2011" s="2">
        <v>0</v>
      </c>
      <c r="P2011" s="18">
        <f t="shared" si="47"/>
        <v>0.7528359520198914</v>
      </c>
    </row>
    <row r="2012" spans="1:16" ht="14.25" customHeight="1" x14ac:dyDescent="0.2">
      <c r="A2012" t="s">
        <v>536</v>
      </c>
      <c r="B2012" t="s">
        <v>537</v>
      </c>
      <c r="C2012" t="s">
        <v>2</v>
      </c>
      <c r="D2012" t="s">
        <v>658</v>
      </c>
      <c r="E2012" t="s">
        <v>659</v>
      </c>
      <c r="F2012" s="2">
        <v>4741930</v>
      </c>
      <c r="G2012" s="2">
        <v>4741930</v>
      </c>
      <c r="H2012" s="2">
        <v>3569895.39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4741930</v>
      </c>
      <c r="O2012" s="2">
        <v>3569895.39</v>
      </c>
      <c r="P2012" s="18">
        <f t="shared" si="47"/>
        <v>0</v>
      </c>
    </row>
    <row r="2013" spans="1:16" ht="14.25" customHeight="1" x14ac:dyDescent="0.2">
      <c r="A2013" t="s">
        <v>536</v>
      </c>
      <c r="B2013" t="s">
        <v>537</v>
      </c>
      <c r="C2013" t="s">
        <v>2</v>
      </c>
      <c r="D2013" t="s">
        <v>660</v>
      </c>
      <c r="E2013" t="s">
        <v>661</v>
      </c>
      <c r="F2013" s="2">
        <v>2161895</v>
      </c>
      <c r="G2013" s="2">
        <v>2161895</v>
      </c>
      <c r="H2013" s="2">
        <v>1109771.6399999999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2">
        <v>2161895</v>
      </c>
      <c r="O2013" s="2">
        <v>1109771.6399999999</v>
      </c>
      <c r="P2013" s="18">
        <f t="shared" si="47"/>
        <v>0</v>
      </c>
    </row>
    <row r="2014" spans="1:16" ht="14.25" customHeight="1" x14ac:dyDescent="0.2">
      <c r="A2014" t="s">
        <v>536</v>
      </c>
      <c r="B2014" t="s">
        <v>537</v>
      </c>
      <c r="C2014" t="s">
        <v>2</v>
      </c>
      <c r="D2014" t="s">
        <v>662</v>
      </c>
      <c r="E2014" t="s">
        <v>663</v>
      </c>
      <c r="F2014" s="2">
        <v>3480809</v>
      </c>
      <c r="G2014" s="2">
        <v>3480809</v>
      </c>
      <c r="H2014" s="2">
        <v>1958806.24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3480809</v>
      </c>
      <c r="O2014" s="2">
        <v>1958806.24</v>
      </c>
      <c r="P2014" s="18">
        <f t="shared" si="47"/>
        <v>0</v>
      </c>
    </row>
    <row r="2015" spans="1:16" ht="14.25" customHeight="1" x14ac:dyDescent="0.2">
      <c r="A2015" t="s">
        <v>536</v>
      </c>
      <c r="B2015" t="s">
        <v>537</v>
      </c>
      <c r="C2015" t="s">
        <v>2</v>
      </c>
      <c r="D2015" t="s">
        <v>664</v>
      </c>
      <c r="E2015" t="s">
        <v>665</v>
      </c>
      <c r="F2015" s="2">
        <v>3340138</v>
      </c>
      <c r="G2015" s="2">
        <v>3340138</v>
      </c>
      <c r="H2015" s="2">
        <v>3340138</v>
      </c>
      <c r="I2015" s="2">
        <v>0</v>
      </c>
      <c r="J2015" s="2">
        <v>0</v>
      </c>
      <c r="K2015" s="2">
        <v>0</v>
      </c>
      <c r="L2015" s="2">
        <v>3340137</v>
      </c>
      <c r="M2015" s="2">
        <v>3340137</v>
      </c>
      <c r="N2015" s="2">
        <v>1</v>
      </c>
      <c r="O2015" s="2">
        <v>1</v>
      </c>
      <c r="P2015" s="18">
        <f t="shared" si="47"/>
        <v>0.99999970061117238</v>
      </c>
    </row>
    <row r="2016" spans="1:16" ht="14.25" customHeight="1" x14ac:dyDescent="0.2">
      <c r="A2016" t="s">
        <v>536</v>
      </c>
      <c r="B2016" t="s">
        <v>537</v>
      </c>
      <c r="C2016" t="s">
        <v>2</v>
      </c>
      <c r="D2016" t="s">
        <v>666</v>
      </c>
      <c r="E2016" t="s">
        <v>667</v>
      </c>
      <c r="F2016" s="2">
        <v>5830278</v>
      </c>
      <c r="G2016" s="2">
        <v>5830278</v>
      </c>
      <c r="H2016" s="2">
        <v>4389242.8899999997</v>
      </c>
      <c r="I2016" s="2">
        <v>0</v>
      </c>
      <c r="J2016" s="2">
        <v>0</v>
      </c>
      <c r="K2016" s="2">
        <v>0</v>
      </c>
      <c r="L2016" s="2">
        <v>4389242.8899999997</v>
      </c>
      <c r="M2016" s="2">
        <v>4389242.8899999997</v>
      </c>
      <c r="N2016" s="2">
        <v>1441035.11</v>
      </c>
      <c r="O2016" s="2">
        <v>0</v>
      </c>
      <c r="P2016" s="18">
        <f t="shared" si="47"/>
        <v>0.75283595224790301</v>
      </c>
    </row>
    <row r="2017" spans="1:16" ht="14.25" customHeight="1" x14ac:dyDescent="0.2">
      <c r="A2017" t="s">
        <v>536</v>
      </c>
      <c r="B2017" t="s">
        <v>537</v>
      </c>
      <c r="C2017" t="s">
        <v>2</v>
      </c>
      <c r="D2017" t="s">
        <v>668</v>
      </c>
      <c r="E2017" t="s">
        <v>669</v>
      </c>
      <c r="F2017" s="2">
        <v>2098859</v>
      </c>
      <c r="G2017" s="2">
        <v>2098859</v>
      </c>
      <c r="H2017" s="2">
        <v>1300024.8600000001</v>
      </c>
      <c r="I2017" s="2">
        <v>0</v>
      </c>
      <c r="J2017" s="2">
        <v>0</v>
      </c>
      <c r="K2017" s="2">
        <v>0</v>
      </c>
      <c r="L2017" s="2">
        <v>1300024.8600000001</v>
      </c>
      <c r="M2017" s="2">
        <v>1300024.8600000001</v>
      </c>
      <c r="N2017" s="2">
        <v>798834.14</v>
      </c>
      <c r="O2017" s="2">
        <v>0</v>
      </c>
      <c r="P2017" s="18">
        <f t="shared" si="47"/>
        <v>0.6193959956338182</v>
      </c>
    </row>
    <row r="2018" spans="1:16" ht="14.25" customHeight="1" x14ac:dyDescent="0.2">
      <c r="A2018" t="s">
        <v>536</v>
      </c>
      <c r="B2018" t="s">
        <v>537</v>
      </c>
      <c r="C2018" t="s">
        <v>2</v>
      </c>
      <c r="D2018" t="s">
        <v>670</v>
      </c>
      <c r="E2018" t="s">
        <v>671</v>
      </c>
      <c r="F2018" s="2">
        <v>5347620</v>
      </c>
      <c r="G2018" s="2">
        <v>5347620</v>
      </c>
      <c r="H2018" s="2">
        <v>4179978.44</v>
      </c>
      <c r="I2018" s="2">
        <v>0</v>
      </c>
      <c r="J2018" s="2">
        <v>0</v>
      </c>
      <c r="K2018" s="2">
        <v>0</v>
      </c>
      <c r="L2018" s="2">
        <v>4179978.44</v>
      </c>
      <c r="M2018" s="2">
        <v>4179978.44</v>
      </c>
      <c r="N2018" s="2">
        <v>1167641.56</v>
      </c>
      <c r="O2018" s="2">
        <v>0</v>
      </c>
      <c r="P2018" s="18">
        <f t="shared" si="47"/>
        <v>0.78165210691859177</v>
      </c>
    </row>
    <row r="2019" spans="1:16" ht="14.25" customHeight="1" x14ac:dyDescent="0.2">
      <c r="A2019" t="s">
        <v>536</v>
      </c>
      <c r="B2019" t="s">
        <v>537</v>
      </c>
      <c r="C2019" t="s">
        <v>2</v>
      </c>
      <c r="D2019" t="s">
        <v>672</v>
      </c>
      <c r="E2019" t="s">
        <v>673</v>
      </c>
      <c r="F2019" s="2">
        <v>2304411</v>
      </c>
      <c r="G2019" s="2">
        <v>2304411</v>
      </c>
      <c r="H2019" s="2">
        <v>825634.96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2304411</v>
      </c>
      <c r="O2019" s="2">
        <v>825634.96</v>
      </c>
      <c r="P2019" s="18">
        <f t="shared" si="47"/>
        <v>0</v>
      </c>
    </row>
    <row r="2020" spans="1:16" ht="14.25" customHeight="1" x14ac:dyDescent="0.2">
      <c r="A2020" t="s">
        <v>536</v>
      </c>
      <c r="B2020" t="s">
        <v>537</v>
      </c>
      <c r="C2020" t="s">
        <v>2</v>
      </c>
      <c r="D2020" t="s">
        <v>674</v>
      </c>
      <c r="E2020" t="s">
        <v>675</v>
      </c>
      <c r="F2020" s="2">
        <v>2200371</v>
      </c>
      <c r="G2020" s="2">
        <v>2200371</v>
      </c>
      <c r="H2020" s="2">
        <v>2161895</v>
      </c>
      <c r="I2020" s="2">
        <v>0</v>
      </c>
      <c r="J2020" s="2">
        <v>0</v>
      </c>
      <c r="K2020" s="2">
        <v>0</v>
      </c>
      <c r="L2020" s="2">
        <v>2161895</v>
      </c>
      <c r="M2020" s="2">
        <v>2161895</v>
      </c>
      <c r="N2020" s="2">
        <v>38476</v>
      </c>
      <c r="O2020" s="2">
        <v>0</v>
      </c>
      <c r="P2020" s="18">
        <f t="shared" si="47"/>
        <v>0.98251385789032852</v>
      </c>
    </row>
    <row r="2021" spans="1:16" ht="14.25" customHeight="1" x14ac:dyDescent="0.2">
      <c r="A2021" t="s">
        <v>536</v>
      </c>
      <c r="B2021" t="s">
        <v>537</v>
      </c>
      <c r="C2021" t="s">
        <v>2</v>
      </c>
      <c r="D2021" t="s">
        <v>676</v>
      </c>
      <c r="E2021" t="s">
        <v>677</v>
      </c>
      <c r="F2021" s="2">
        <v>2984031</v>
      </c>
      <c r="G2021" s="2">
        <v>2984031</v>
      </c>
      <c r="H2021" s="2">
        <v>2246485.8199999998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2984031</v>
      </c>
      <c r="O2021" s="2">
        <v>2246485.8199999998</v>
      </c>
      <c r="P2021" s="18">
        <f t="shared" si="47"/>
        <v>0</v>
      </c>
    </row>
    <row r="2022" spans="1:16" ht="14.25" customHeight="1" x14ac:dyDescent="0.2">
      <c r="A2022" t="s">
        <v>536</v>
      </c>
      <c r="B2022" t="s">
        <v>537</v>
      </c>
      <c r="C2022" t="s">
        <v>2</v>
      </c>
      <c r="D2022" t="s">
        <v>678</v>
      </c>
      <c r="E2022" t="s">
        <v>679</v>
      </c>
      <c r="F2022" s="2">
        <v>6564902</v>
      </c>
      <c r="G2022" s="2">
        <v>6564902</v>
      </c>
      <c r="H2022" s="2">
        <v>609517.68000000005</v>
      </c>
      <c r="I2022" s="2">
        <v>0</v>
      </c>
      <c r="J2022" s="2">
        <v>0</v>
      </c>
      <c r="K2022" s="2">
        <v>0</v>
      </c>
      <c r="L2022" s="2">
        <v>609517.68000000005</v>
      </c>
      <c r="M2022" s="2">
        <v>609517.68000000005</v>
      </c>
      <c r="N2022" s="2">
        <v>5955384.3200000003</v>
      </c>
      <c r="O2022" s="2">
        <v>0</v>
      </c>
      <c r="P2022" s="18">
        <f t="shared" si="47"/>
        <v>9.2844901568980023E-2</v>
      </c>
    </row>
    <row r="2023" spans="1:16" ht="14.25" customHeight="1" x14ac:dyDescent="0.2">
      <c r="A2023" t="s">
        <v>536</v>
      </c>
      <c r="B2023" t="s">
        <v>537</v>
      </c>
      <c r="C2023" t="s">
        <v>2</v>
      </c>
      <c r="D2023" t="s">
        <v>680</v>
      </c>
      <c r="E2023" t="s">
        <v>681</v>
      </c>
      <c r="F2023" s="2">
        <v>2272387</v>
      </c>
      <c r="G2023" s="2">
        <v>2272387</v>
      </c>
      <c r="H2023" s="2">
        <v>1710734.63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2272387</v>
      </c>
      <c r="O2023" s="2">
        <v>1710734.63</v>
      </c>
      <c r="P2023" s="18">
        <f t="shared" si="47"/>
        <v>0</v>
      </c>
    </row>
    <row r="2024" spans="1:16" ht="14.25" customHeight="1" x14ac:dyDescent="0.2">
      <c r="A2024" t="s">
        <v>536</v>
      </c>
      <c r="B2024" t="s">
        <v>537</v>
      </c>
      <c r="C2024" t="s">
        <v>2</v>
      </c>
      <c r="D2024" t="s">
        <v>682</v>
      </c>
      <c r="E2024" t="s">
        <v>683</v>
      </c>
      <c r="F2024" s="2">
        <v>4036523</v>
      </c>
      <c r="G2024" s="2">
        <v>4036523</v>
      </c>
      <c r="H2024" s="2">
        <v>1564627.78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4036523</v>
      </c>
      <c r="O2024" s="2">
        <v>1564627.78</v>
      </c>
      <c r="P2024" s="18">
        <f t="shared" si="47"/>
        <v>0</v>
      </c>
    </row>
    <row r="2025" spans="1:16" ht="14.25" customHeight="1" x14ac:dyDescent="0.2">
      <c r="A2025" t="s">
        <v>536</v>
      </c>
      <c r="B2025" t="s">
        <v>537</v>
      </c>
      <c r="C2025" t="s">
        <v>2</v>
      </c>
      <c r="D2025" t="s">
        <v>684</v>
      </c>
      <c r="E2025" t="s">
        <v>685</v>
      </c>
      <c r="F2025" s="2">
        <v>3411791</v>
      </c>
      <c r="G2025" s="2">
        <v>3411791</v>
      </c>
      <c r="H2025" s="2">
        <v>3411791</v>
      </c>
      <c r="I2025" s="2">
        <v>0</v>
      </c>
      <c r="J2025" s="2">
        <v>0</v>
      </c>
      <c r="K2025" s="2">
        <v>0</v>
      </c>
      <c r="L2025" s="2">
        <v>3411791</v>
      </c>
      <c r="M2025" s="2">
        <v>3411791</v>
      </c>
      <c r="N2025" s="2">
        <v>0</v>
      </c>
      <c r="O2025" s="2">
        <v>0</v>
      </c>
      <c r="P2025" s="18">
        <f t="shared" si="47"/>
        <v>1</v>
      </c>
    </row>
    <row r="2026" spans="1:16" ht="14.25" customHeight="1" x14ac:dyDescent="0.2">
      <c r="A2026" t="s">
        <v>536</v>
      </c>
      <c r="B2026" t="s">
        <v>537</v>
      </c>
      <c r="C2026" t="s">
        <v>2</v>
      </c>
      <c r="D2026" t="s">
        <v>686</v>
      </c>
      <c r="E2026" t="s">
        <v>687</v>
      </c>
      <c r="F2026" s="2">
        <v>2710915</v>
      </c>
      <c r="G2026" s="2">
        <v>2710915</v>
      </c>
      <c r="H2026" s="2">
        <v>2710915</v>
      </c>
      <c r="I2026" s="2">
        <v>0</v>
      </c>
      <c r="J2026" s="2">
        <v>0</v>
      </c>
      <c r="K2026" s="2">
        <v>0</v>
      </c>
      <c r="L2026" s="2">
        <v>2710915</v>
      </c>
      <c r="M2026" s="2">
        <v>2710915</v>
      </c>
      <c r="N2026" s="2">
        <v>0</v>
      </c>
      <c r="O2026" s="2">
        <v>0</v>
      </c>
      <c r="P2026" s="18">
        <f t="shared" si="47"/>
        <v>1</v>
      </c>
    </row>
    <row r="2027" spans="1:16" ht="14.25" customHeight="1" x14ac:dyDescent="0.2">
      <c r="A2027" t="s">
        <v>536</v>
      </c>
      <c r="B2027" t="s">
        <v>537</v>
      </c>
      <c r="C2027" t="s">
        <v>2</v>
      </c>
      <c r="D2027" t="s">
        <v>688</v>
      </c>
      <c r="E2027" t="s">
        <v>689</v>
      </c>
      <c r="F2027" s="2">
        <v>3725385</v>
      </c>
      <c r="G2027" s="2">
        <v>3725385</v>
      </c>
      <c r="H2027" s="2">
        <v>1706589.04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3725385</v>
      </c>
      <c r="O2027" s="2">
        <v>1706589.04</v>
      </c>
      <c r="P2027" s="18">
        <f t="shared" si="47"/>
        <v>0</v>
      </c>
    </row>
    <row r="2028" spans="1:16" ht="14.25" customHeight="1" x14ac:dyDescent="0.2">
      <c r="A2028" t="s">
        <v>536</v>
      </c>
      <c r="B2028" t="s">
        <v>537</v>
      </c>
      <c r="C2028" t="s">
        <v>2</v>
      </c>
      <c r="D2028" t="s">
        <v>690</v>
      </c>
      <c r="E2028" t="s">
        <v>691</v>
      </c>
      <c r="F2028" s="2">
        <v>3284255</v>
      </c>
      <c r="G2028" s="2">
        <v>3284255</v>
      </c>
      <c r="H2028" s="2">
        <v>2472505.2400000002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3284255</v>
      </c>
      <c r="O2028" s="2">
        <v>2472505.2400000002</v>
      </c>
      <c r="P2028" s="18">
        <f t="shared" si="47"/>
        <v>0</v>
      </c>
    </row>
    <row r="2029" spans="1:16" ht="14.25" customHeight="1" x14ac:dyDescent="0.2">
      <c r="A2029" t="s">
        <v>536</v>
      </c>
      <c r="B2029" t="s">
        <v>537</v>
      </c>
      <c r="C2029" t="s">
        <v>2</v>
      </c>
      <c r="D2029" t="s">
        <v>692</v>
      </c>
      <c r="E2029" t="s">
        <v>693</v>
      </c>
      <c r="F2029" s="2">
        <v>3281753</v>
      </c>
      <c r="G2029" s="2">
        <v>3281753</v>
      </c>
      <c r="H2029" s="2">
        <v>3281753</v>
      </c>
      <c r="I2029" s="2">
        <v>0</v>
      </c>
      <c r="J2029" s="2">
        <v>0</v>
      </c>
      <c r="K2029" s="2">
        <v>0</v>
      </c>
      <c r="L2029" s="2">
        <v>3281753</v>
      </c>
      <c r="M2029" s="2">
        <v>3281753</v>
      </c>
      <c r="N2029" s="2">
        <v>0</v>
      </c>
      <c r="O2029" s="2">
        <v>0</v>
      </c>
      <c r="P2029" s="18">
        <f t="shared" si="47"/>
        <v>1</v>
      </c>
    </row>
    <row r="2030" spans="1:16" ht="14.25" customHeight="1" x14ac:dyDescent="0.2">
      <c r="A2030" t="s">
        <v>536</v>
      </c>
      <c r="B2030" t="s">
        <v>537</v>
      </c>
      <c r="C2030" t="s">
        <v>2</v>
      </c>
      <c r="D2030" t="s">
        <v>694</v>
      </c>
      <c r="E2030" t="s">
        <v>695</v>
      </c>
      <c r="F2030" s="2">
        <v>4555526</v>
      </c>
      <c r="G2030" s="2">
        <v>4555526</v>
      </c>
      <c r="H2030" s="2">
        <v>4555526</v>
      </c>
      <c r="I2030" s="2">
        <v>0</v>
      </c>
      <c r="J2030" s="2">
        <v>0</v>
      </c>
      <c r="K2030" s="2">
        <v>0</v>
      </c>
      <c r="L2030" s="2">
        <v>4555525.83</v>
      </c>
      <c r="M2030" s="2">
        <v>4555525.83</v>
      </c>
      <c r="N2030" s="2">
        <v>0.17</v>
      </c>
      <c r="O2030" s="2">
        <v>0.17</v>
      </c>
      <c r="P2030" s="18">
        <f t="shared" si="47"/>
        <v>0.99999996268268476</v>
      </c>
    </row>
    <row r="2031" spans="1:16" ht="14.25" customHeight="1" x14ac:dyDescent="0.2">
      <c r="A2031" t="s">
        <v>536</v>
      </c>
      <c r="B2031" t="s">
        <v>537</v>
      </c>
      <c r="C2031" t="s">
        <v>2</v>
      </c>
      <c r="D2031" t="s">
        <v>696</v>
      </c>
      <c r="E2031" t="s">
        <v>697</v>
      </c>
      <c r="F2031" s="2">
        <v>5436169</v>
      </c>
      <c r="G2031" s="2">
        <v>5436169</v>
      </c>
      <c r="H2031" s="2">
        <v>784782.21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5436169</v>
      </c>
      <c r="O2031" s="2">
        <v>784782.21</v>
      </c>
      <c r="P2031" s="18">
        <f t="shared" si="47"/>
        <v>0</v>
      </c>
    </row>
    <row r="2032" spans="1:16" ht="14.25" customHeight="1" x14ac:dyDescent="0.2">
      <c r="A2032" t="s">
        <v>536</v>
      </c>
      <c r="B2032" t="s">
        <v>537</v>
      </c>
      <c r="C2032" t="s">
        <v>2</v>
      </c>
      <c r="D2032" t="s">
        <v>698</v>
      </c>
      <c r="E2032" t="s">
        <v>699</v>
      </c>
      <c r="F2032" s="2">
        <v>4368277</v>
      </c>
      <c r="G2032" s="2">
        <v>4368277</v>
      </c>
      <c r="H2032" s="2">
        <v>279277.96999999997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4368277</v>
      </c>
      <c r="O2032" s="2">
        <v>279277.96999999997</v>
      </c>
      <c r="P2032" s="18">
        <f t="shared" si="47"/>
        <v>0</v>
      </c>
    </row>
    <row r="2033" spans="1:16" ht="14.25" customHeight="1" x14ac:dyDescent="0.2">
      <c r="A2033" t="s">
        <v>536</v>
      </c>
      <c r="B2033" t="s">
        <v>537</v>
      </c>
      <c r="C2033" t="s">
        <v>2</v>
      </c>
      <c r="D2033" t="s">
        <v>700</v>
      </c>
      <c r="E2033" t="s">
        <v>701</v>
      </c>
      <c r="F2033" s="2">
        <v>4558370</v>
      </c>
      <c r="G2033" s="2">
        <v>4558370</v>
      </c>
      <c r="H2033" s="2">
        <v>390440.51</v>
      </c>
      <c r="I2033" s="2">
        <v>0</v>
      </c>
      <c r="J2033" s="2">
        <v>0</v>
      </c>
      <c r="K2033" s="2">
        <v>0</v>
      </c>
      <c r="L2033" s="2">
        <v>390440.51</v>
      </c>
      <c r="M2033" s="2">
        <v>390440.51</v>
      </c>
      <c r="N2033" s="2">
        <v>4167929.49</v>
      </c>
      <c r="O2033" s="2">
        <v>0</v>
      </c>
      <c r="P2033" s="18">
        <f t="shared" si="47"/>
        <v>8.5653536242121645E-2</v>
      </c>
    </row>
    <row r="2034" spans="1:16" ht="14.25" customHeight="1" x14ac:dyDescent="0.2">
      <c r="A2034" t="s">
        <v>536</v>
      </c>
      <c r="B2034" t="s">
        <v>537</v>
      </c>
      <c r="C2034" t="s">
        <v>2</v>
      </c>
      <c r="D2034" t="s">
        <v>702</v>
      </c>
      <c r="E2034" t="s">
        <v>703</v>
      </c>
      <c r="F2034" s="2">
        <v>5716234</v>
      </c>
      <c r="G2034" s="2">
        <v>5716234</v>
      </c>
      <c r="H2034" s="2">
        <v>5716234</v>
      </c>
      <c r="I2034" s="2">
        <v>0</v>
      </c>
      <c r="J2034" s="2">
        <v>0</v>
      </c>
      <c r="K2034" s="2">
        <v>0</v>
      </c>
      <c r="L2034" s="2">
        <v>5716234</v>
      </c>
      <c r="M2034" s="2">
        <v>5716234</v>
      </c>
      <c r="N2034" s="2">
        <v>0</v>
      </c>
      <c r="O2034" s="2">
        <v>0</v>
      </c>
      <c r="P2034" s="18">
        <f t="shared" si="47"/>
        <v>1</v>
      </c>
    </row>
    <row r="2035" spans="1:16" ht="14.25" customHeight="1" x14ac:dyDescent="0.2">
      <c r="A2035" t="s">
        <v>536</v>
      </c>
      <c r="B2035" t="s">
        <v>537</v>
      </c>
      <c r="C2035" t="s">
        <v>2</v>
      </c>
      <c r="D2035" t="s">
        <v>704</v>
      </c>
      <c r="E2035" t="s">
        <v>705</v>
      </c>
      <c r="F2035" s="2">
        <v>4860719</v>
      </c>
      <c r="G2035" s="2">
        <v>4860719</v>
      </c>
      <c r="H2035" s="2">
        <v>272301.77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2">
        <v>4860719</v>
      </c>
      <c r="O2035" s="2">
        <v>272301.77</v>
      </c>
      <c r="P2035" s="18">
        <f t="shared" si="47"/>
        <v>0</v>
      </c>
    </row>
    <row r="2036" spans="1:16" ht="14.25" customHeight="1" x14ac:dyDescent="0.2">
      <c r="A2036" t="s">
        <v>536</v>
      </c>
      <c r="B2036" t="s">
        <v>537</v>
      </c>
      <c r="C2036" t="s">
        <v>2</v>
      </c>
      <c r="D2036" t="s">
        <v>706</v>
      </c>
      <c r="E2036" t="s">
        <v>707</v>
      </c>
      <c r="F2036" s="2">
        <v>5950831</v>
      </c>
      <c r="G2036" s="2">
        <v>5950831</v>
      </c>
      <c r="H2036" s="2">
        <v>5950831</v>
      </c>
      <c r="I2036" s="2">
        <v>0</v>
      </c>
      <c r="J2036" s="2">
        <v>0</v>
      </c>
      <c r="K2036" s="2">
        <v>0</v>
      </c>
      <c r="L2036" s="2">
        <v>5950831</v>
      </c>
      <c r="M2036" s="2">
        <v>5950831</v>
      </c>
      <c r="N2036" s="2">
        <v>0</v>
      </c>
      <c r="O2036" s="2">
        <v>0</v>
      </c>
      <c r="P2036" s="18">
        <f t="shared" si="47"/>
        <v>1</v>
      </c>
    </row>
    <row r="2037" spans="1:16" ht="14.25" customHeight="1" x14ac:dyDescent="0.2">
      <c r="A2037" t="s">
        <v>536</v>
      </c>
      <c r="B2037" t="s">
        <v>537</v>
      </c>
      <c r="C2037" t="s">
        <v>2</v>
      </c>
      <c r="D2037" t="s">
        <v>708</v>
      </c>
      <c r="E2037" t="s">
        <v>709</v>
      </c>
      <c r="F2037" s="2">
        <v>4298781</v>
      </c>
      <c r="G2037" s="2">
        <v>4298781</v>
      </c>
      <c r="H2037" s="2">
        <v>4298781</v>
      </c>
      <c r="I2037" s="2">
        <v>0</v>
      </c>
      <c r="J2037" s="2">
        <v>0</v>
      </c>
      <c r="K2037" s="2">
        <v>0</v>
      </c>
      <c r="L2037" s="2">
        <v>4298781</v>
      </c>
      <c r="M2037" s="2">
        <v>4298781</v>
      </c>
      <c r="N2037" s="2">
        <v>0</v>
      </c>
      <c r="O2037" s="2">
        <v>0</v>
      </c>
      <c r="P2037" s="18">
        <f t="shared" si="47"/>
        <v>1</v>
      </c>
    </row>
    <row r="2038" spans="1:16" ht="14.25" customHeight="1" x14ac:dyDescent="0.2">
      <c r="A2038" t="s">
        <v>536</v>
      </c>
      <c r="B2038" t="s">
        <v>537</v>
      </c>
      <c r="C2038" t="s">
        <v>2</v>
      </c>
      <c r="D2038" t="s">
        <v>206</v>
      </c>
      <c r="E2038" t="s">
        <v>207</v>
      </c>
      <c r="F2038" s="2">
        <v>3100000</v>
      </c>
      <c r="G2038" s="2">
        <v>17287592</v>
      </c>
      <c r="H2038" s="2">
        <v>17287592</v>
      </c>
      <c r="I2038" s="2">
        <v>0</v>
      </c>
      <c r="J2038" s="2">
        <v>0</v>
      </c>
      <c r="K2038" s="2">
        <v>0</v>
      </c>
      <c r="L2038" s="2">
        <v>9015320.0399999991</v>
      </c>
      <c r="M2038" s="2">
        <v>9015320.0399999991</v>
      </c>
      <c r="N2038" s="2">
        <v>8272271.96</v>
      </c>
      <c r="O2038" s="2">
        <v>8272271.96</v>
      </c>
      <c r="P2038" s="18">
        <f t="shared" si="47"/>
        <v>0.5214907917771312</v>
      </c>
    </row>
    <row r="2039" spans="1:16" ht="14.25" customHeight="1" x14ac:dyDescent="0.2">
      <c r="A2039" t="s">
        <v>536</v>
      </c>
      <c r="B2039" t="s">
        <v>537</v>
      </c>
      <c r="C2039" t="s">
        <v>2</v>
      </c>
      <c r="D2039" t="s">
        <v>208</v>
      </c>
      <c r="E2039" t="s">
        <v>209</v>
      </c>
      <c r="F2039" s="2">
        <v>0</v>
      </c>
      <c r="G2039" s="2">
        <v>14187592</v>
      </c>
      <c r="H2039" s="2">
        <v>14187592</v>
      </c>
      <c r="I2039" s="2">
        <v>0</v>
      </c>
      <c r="J2039" s="2">
        <v>0</v>
      </c>
      <c r="K2039" s="2">
        <v>0</v>
      </c>
      <c r="L2039" s="2">
        <v>8700496.2200000007</v>
      </c>
      <c r="M2039" s="2">
        <v>8700496.2200000007</v>
      </c>
      <c r="N2039" s="2">
        <v>5487095.7800000003</v>
      </c>
      <c r="O2039" s="2">
        <v>5487095.7800000003</v>
      </c>
      <c r="P2039" s="18">
        <f t="shared" si="47"/>
        <v>0.6132468582406374</v>
      </c>
    </row>
    <row r="2040" spans="1:16" ht="14.25" customHeight="1" x14ac:dyDescent="0.2">
      <c r="A2040" t="s">
        <v>536</v>
      </c>
      <c r="B2040" t="s">
        <v>537</v>
      </c>
      <c r="C2040" t="s">
        <v>2</v>
      </c>
      <c r="D2040" t="s">
        <v>210</v>
      </c>
      <c r="E2040" t="s">
        <v>211</v>
      </c>
      <c r="F2040" s="2">
        <v>3100000</v>
      </c>
      <c r="G2040" s="2">
        <v>3100000</v>
      </c>
      <c r="H2040" s="2">
        <v>3100000</v>
      </c>
      <c r="I2040" s="2">
        <v>0</v>
      </c>
      <c r="J2040" s="2">
        <v>0</v>
      </c>
      <c r="K2040" s="2">
        <v>0</v>
      </c>
      <c r="L2040" s="2">
        <v>314823.82</v>
      </c>
      <c r="M2040" s="2">
        <v>314823.82</v>
      </c>
      <c r="N2040" s="2">
        <v>2785176.18</v>
      </c>
      <c r="O2040" s="2">
        <v>2785176.18</v>
      </c>
      <c r="P2040" s="18">
        <f t="shared" si="47"/>
        <v>0.10155607096774194</v>
      </c>
    </row>
    <row r="2041" spans="1:16" ht="14.25" customHeight="1" x14ac:dyDescent="0.2">
      <c r="A2041" t="s">
        <v>536</v>
      </c>
      <c r="B2041" t="s">
        <v>537</v>
      </c>
      <c r="C2041" t="s">
        <v>28</v>
      </c>
      <c r="D2041" t="s">
        <v>208</v>
      </c>
      <c r="E2041" t="s">
        <v>209</v>
      </c>
      <c r="F2041" s="2">
        <v>0</v>
      </c>
      <c r="G2041" s="2">
        <v>0</v>
      </c>
      <c r="H2041" s="2"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18">
        <v>0</v>
      </c>
    </row>
    <row r="2042" spans="1:16" ht="14.25" customHeight="1" x14ac:dyDescent="0.2">
      <c r="A2042" t="s">
        <v>536</v>
      </c>
      <c r="B2042" t="s">
        <v>537</v>
      </c>
      <c r="C2042" t="s">
        <v>2</v>
      </c>
      <c r="D2042" t="s">
        <v>220</v>
      </c>
      <c r="E2042" t="s">
        <v>221</v>
      </c>
      <c r="F2042" s="2">
        <v>5000000</v>
      </c>
      <c r="G2042" s="2">
        <v>5000000</v>
      </c>
      <c r="H2042" s="2">
        <v>5000000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5000000</v>
      </c>
      <c r="O2042" s="2">
        <v>5000000</v>
      </c>
      <c r="P2042" s="18">
        <f t="shared" si="47"/>
        <v>0</v>
      </c>
    </row>
    <row r="2043" spans="1:16" ht="14.25" customHeight="1" x14ac:dyDescent="0.2">
      <c r="A2043" t="s">
        <v>536</v>
      </c>
      <c r="B2043" t="s">
        <v>537</v>
      </c>
      <c r="C2043" t="s">
        <v>2</v>
      </c>
      <c r="D2043" t="s">
        <v>222</v>
      </c>
      <c r="E2043" t="s">
        <v>223</v>
      </c>
      <c r="F2043" s="2">
        <v>5000000</v>
      </c>
      <c r="G2043" s="2">
        <v>5000000</v>
      </c>
      <c r="H2043" s="2">
        <v>5000000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5000000</v>
      </c>
      <c r="O2043" s="2">
        <v>5000000</v>
      </c>
      <c r="P2043" s="18">
        <f t="shared" si="47"/>
        <v>0</v>
      </c>
    </row>
    <row r="2044" spans="1:16" ht="14.25" customHeight="1" x14ac:dyDescent="0.2">
      <c r="A2044" t="s">
        <v>536</v>
      </c>
      <c r="B2044" t="s">
        <v>537</v>
      </c>
      <c r="C2044" t="s">
        <v>2</v>
      </c>
      <c r="D2044" t="s">
        <v>224</v>
      </c>
      <c r="E2044" t="s">
        <v>225</v>
      </c>
      <c r="F2044" s="2">
        <v>15000000</v>
      </c>
      <c r="G2044" s="2">
        <v>15000000</v>
      </c>
      <c r="H2044" s="2">
        <v>15000000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15000000</v>
      </c>
      <c r="O2044" s="2">
        <v>15000000</v>
      </c>
      <c r="P2044" s="18">
        <f t="shared" si="47"/>
        <v>0</v>
      </c>
    </row>
    <row r="2045" spans="1:16" ht="14.25" customHeight="1" x14ac:dyDescent="0.2">
      <c r="A2045" t="s">
        <v>536</v>
      </c>
      <c r="B2045" t="s">
        <v>537</v>
      </c>
      <c r="C2045" t="s">
        <v>2</v>
      </c>
      <c r="D2045" t="s">
        <v>710</v>
      </c>
      <c r="E2045" t="s">
        <v>711</v>
      </c>
      <c r="F2045" s="2">
        <v>15000000</v>
      </c>
      <c r="G2045" s="2">
        <v>15000000</v>
      </c>
      <c r="H2045" s="2">
        <v>15000000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15000000</v>
      </c>
      <c r="O2045" s="2">
        <v>15000000</v>
      </c>
      <c r="P2045" s="18">
        <f t="shared" si="47"/>
        <v>0</v>
      </c>
    </row>
    <row r="2046" spans="1:16" ht="14.25" customHeight="1" x14ac:dyDescent="0.2"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18"/>
    </row>
    <row r="2047" spans="1:16" ht="14.25" customHeight="1" x14ac:dyDescent="0.2"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18"/>
    </row>
    <row r="2048" spans="1:16" ht="14.25" customHeight="1" x14ac:dyDescent="0.2"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18"/>
    </row>
    <row r="2049" spans="1:16" customFormat="1" ht="14.25" customHeight="1" thickBot="1" x14ac:dyDescent="0.25">
      <c r="C2049" s="1"/>
    </row>
    <row r="2050" spans="1:16" ht="14.25" thickTop="1" thickBot="1" x14ac:dyDescent="0.25">
      <c r="A2050" s="48" t="s">
        <v>739</v>
      </c>
      <c r="B2050" s="49" t="s">
        <v>740</v>
      </c>
      <c r="C2050" s="16"/>
      <c r="D2050" s="15"/>
      <c r="E2050" s="15"/>
      <c r="F2050" s="17"/>
      <c r="G2050" s="17"/>
      <c r="H2050" s="17"/>
      <c r="I2050" s="17"/>
      <c r="J2050" s="17"/>
      <c r="K2050" s="17"/>
      <c r="L2050" s="17"/>
      <c r="M2050" s="17"/>
      <c r="N2050" s="17"/>
      <c r="O2050" s="17"/>
      <c r="P2050" s="18"/>
    </row>
    <row r="2051" spans="1:16" ht="14.25" thickTop="1" thickBot="1" x14ac:dyDescent="0.25">
      <c r="A2051" s="48"/>
      <c r="B2051" s="50"/>
      <c r="C2051" s="16"/>
      <c r="D2051" s="15"/>
      <c r="E2051" s="15"/>
      <c r="F2051" s="17"/>
      <c r="G2051" s="17"/>
      <c r="H2051" s="17"/>
      <c r="I2051" s="17"/>
      <c r="J2051" s="17"/>
      <c r="K2051" s="17"/>
      <c r="L2051" s="17"/>
      <c r="M2051" s="17"/>
      <c r="N2051" s="17"/>
      <c r="O2051" s="17"/>
      <c r="P2051" s="18"/>
    </row>
    <row r="2052" spans="1:16" ht="14.25" thickTop="1" thickBot="1" x14ac:dyDescent="0.25">
      <c r="A2052" s="48"/>
      <c r="B2052" s="50"/>
      <c r="C2052" s="16"/>
      <c r="D2052" s="15"/>
      <c r="E2052" s="15"/>
      <c r="F2052" s="17"/>
      <c r="G2052" s="17"/>
      <c r="H2052" s="17"/>
      <c r="I2052" s="17"/>
      <c r="J2052" s="17"/>
      <c r="K2052" s="17"/>
      <c r="L2052" s="17"/>
      <c r="M2052" s="17"/>
      <c r="N2052" s="17"/>
      <c r="O2052" s="17"/>
      <c r="P2052" s="18"/>
    </row>
    <row r="2053" spans="1:16" ht="14.25" thickTop="1" thickBot="1" x14ac:dyDescent="0.25">
      <c r="A2053" s="48"/>
      <c r="B2053" s="50"/>
      <c r="C2053" s="16"/>
      <c r="D2053" s="15"/>
      <c r="E2053" s="15"/>
      <c r="F2053" s="17"/>
      <c r="G2053" s="17"/>
      <c r="H2053" s="17"/>
      <c r="I2053" s="17"/>
      <c r="J2053" s="17"/>
      <c r="K2053" s="17"/>
      <c r="L2053" s="17"/>
      <c r="M2053" s="17"/>
      <c r="N2053" s="17"/>
      <c r="O2053" s="17"/>
      <c r="P2053" s="18"/>
    </row>
    <row r="2054" spans="1:16" ht="14.25" thickTop="1" thickBot="1" x14ac:dyDescent="0.25">
      <c r="A2054" s="48"/>
      <c r="B2054" s="50"/>
      <c r="C2054" s="16"/>
      <c r="D2054" s="15"/>
      <c r="E2054" s="15"/>
      <c r="F2054" s="17"/>
      <c r="G2054" s="17"/>
      <c r="H2054" s="17"/>
      <c r="I2054" s="17"/>
      <c r="J2054" s="17"/>
      <c r="K2054" s="17"/>
      <c r="L2054" s="17"/>
      <c r="M2054" s="17"/>
      <c r="N2054" s="17"/>
      <c r="O2054" s="17"/>
      <c r="P2054" s="18"/>
    </row>
    <row r="2055" spans="1:16" ht="14.25" thickTop="1" thickBot="1" x14ac:dyDescent="0.25">
      <c r="A2055" s="48"/>
      <c r="B2055" s="50"/>
      <c r="C2055" s="16"/>
      <c r="D2055" s="15"/>
      <c r="E2055" s="15"/>
      <c r="F2055" s="17"/>
      <c r="G2055" s="17"/>
      <c r="H2055" s="17"/>
      <c r="I2055" s="17"/>
      <c r="J2055" s="17"/>
      <c r="K2055" s="17"/>
      <c r="L2055" s="17"/>
      <c r="M2055" s="17"/>
      <c r="N2055" s="17"/>
      <c r="O2055" s="17"/>
      <c r="P2055" s="18"/>
    </row>
    <row r="2056" spans="1:16" ht="14.25" thickTop="1" thickBot="1" x14ac:dyDescent="0.25">
      <c r="A2056" s="48"/>
      <c r="B2056" s="50"/>
      <c r="C2056" s="16"/>
      <c r="D2056" s="15"/>
      <c r="E2056" s="15"/>
      <c r="F2056" s="17"/>
      <c r="G2056" s="17"/>
      <c r="H2056" s="17"/>
      <c r="I2056" s="17"/>
      <c r="J2056" s="17"/>
      <c r="K2056" s="17"/>
      <c r="L2056" s="17"/>
      <c r="M2056" s="17"/>
      <c r="N2056" s="17"/>
      <c r="O2056" s="17"/>
      <c r="P2056" s="18"/>
    </row>
    <row r="2057" spans="1:16" ht="13.5" thickTop="1" x14ac:dyDescent="0.2">
      <c r="A2057" s="15"/>
      <c r="B2057" s="15"/>
      <c r="C2057" s="16"/>
      <c r="D2057" s="15"/>
      <c r="E2057" s="15"/>
      <c r="F2057" s="17"/>
      <c r="G2057" s="17"/>
      <c r="H2057" s="17"/>
      <c r="I2057" s="17"/>
      <c r="J2057" s="17"/>
      <c r="K2057" s="17"/>
      <c r="L2057" s="17"/>
      <c r="M2057" s="17"/>
      <c r="N2057" s="17"/>
      <c r="O2057" s="17"/>
      <c r="P2057" s="18"/>
    </row>
    <row r="2058" spans="1:16" x14ac:dyDescent="0.2">
      <c r="A2058" s="15"/>
      <c r="B2058" s="15"/>
      <c r="C2058" s="16"/>
      <c r="D2058" s="15"/>
      <c r="E2058" s="15"/>
      <c r="F2058" s="17"/>
      <c r="G2058" s="17"/>
      <c r="H2058" s="17"/>
      <c r="I2058" s="17"/>
      <c r="J2058" s="17"/>
      <c r="K2058" s="17"/>
      <c r="L2058" s="17"/>
      <c r="M2058" s="17"/>
      <c r="N2058" s="17"/>
      <c r="O2058" s="17"/>
      <c r="P2058" s="18"/>
    </row>
    <row r="2059" spans="1:16" x14ac:dyDescent="0.2">
      <c r="A2059" s="15"/>
      <c r="B2059" s="15"/>
      <c r="C2059" s="16"/>
      <c r="D2059" s="15"/>
      <c r="E2059" s="15"/>
      <c r="F2059" s="17"/>
      <c r="G2059" s="17"/>
      <c r="H2059" s="17"/>
      <c r="I2059" s="17"/>
      <c r="J2059" s="17"/>
      <c r="K2059" s="17"/>
      <c r="L2059" s="17"/>
      <c r="M2059" s="17"/>
      <c r="N2059" s="17"/>
      <c r="O2059" s="17"/>
      <c r="P2059" s="18"/>
    </row>
    <row r="2060" spans="1:16" x14ac:dyDescent="0.2">
      <c r="A2060" s="15"/>
      <c r="B2060" s="15"/>
      <c r="C2060" s="16"/>
      <c r="D2060" s="15"/>
      <c r="E2060" s="15"/>
      <c r="F2060" s="17"/>
      <c r="G2060" s="17"/>
      <c r="H2060" s="17"/>
      <c r="I2060" s="17"/>
      <c r="J2060" s="17"/>
      <c r="K2060" s="17"/>
      <c r="L2060" s="17"/>
      <c r="M2060" s="17"/>
      <c r="N2060" s="17"/>
      <c r="O2060" s="17"/>
      <c r="P2060" s="18"/>
    </row>
    <row r="2061" spans="1:16" x14ac:dyDescent="0.2">
      <c r="A2061" s="15"/>
      <c r="B2061" s="15"/>
      <c r="C2061" s="16"/>
      <c r="D2061" s="15"/>
      <c r="E2061" s="15"/>
      <c r="F2061" s="17"/>
      <c r="G2061" s="17"/>
      <c r="H2061" s="17"/>
      <c r="I2061" s="17"/>
      <c r="J2061" s="17"/>
      <c r="K2061" s="17"/>
      <c r="L2061" s="17"/>
      <c r="M2061" s="17"/>
      <c r="N2061" s="17"/>
      <c r="O2061" s="17"/>
      <c r="P2061" s="18"/>
    </row>
    <row r="2062" spans="1:16" x14ac:dyDescent="0.2">
      <c r="A2062" s="15"/>
      <c r="B2062" s="15"/>
      <c r="C2062" s="16"/>
      <c r="D2062" s="15"/>
      <c r="E2062" s="15"/>
      <c r="F2062" s="17"/>
      <c r="G2062" s="17"/>
      <c r="H2062" s="17"/>
      <c r="I2062" s="17"/>
      <c r="J2062" s="17"/>
      <c r="K2062" s="17"/>
      <c r="L2062" s="17"/>
      <c r="M2062" s="17"/>
      <c r="N2062" s="17"/>
      <c r="O2062" s="17"/>
      <c r="P2062" s="18"/>
    </row>
    <row r="2063" spans="1:16" x14ac:dyDescent="0.2">
      <c r="A2063" s="15"/>
      <c r="B2063" s="15"/>
      <c r="C2063" s="16"/>
      <c r="D2063" s="15"/>
      <c r="E2063" s="15"/>
      <c r="F2063" s="17"/>
      <c r="G2063" s="17"/>
      <c r="H2063" s="17"/>
      <c r="I2063" s="17"/>
      <c r="J2063" s="17"/>
      <c r="K2063" s="17"/>
      <c r="L2063" s="17"/>
      <c r="M2063" s="17"/>
      <c r="N2063" s="17"/>
      <c r="O2063" s="17"/>
      <c r="P2063" s="18"/>
    </row>
    <row r="2064" spans="1:16" x14ac:dyDescent="0.2">
      <c r="A2064" s="15"/>
      <c r="B2064" s="15"/>
      <c r="C2064" s="16"/>
      <c r="D2064" s="15"/>
      <c r="E2064" s="15"/>
      <c r="F2064" s="17"/>
      <c r="G2064" s="17"/>
      <c r="H2064" s="17"/>
      <c r="I2064" s="17"/>
      <c r="J2064" s="17"/>
      <c r="K2064" s="17"/>
      <c r="L2064" s="17"/>
      <c r="M2064" s="17"/>
      <c r="N2064" s="17"/>
      <c r="O2064" s="17"/>
      <c r="P2064" s="18"/>
    </row>
    <row r="2065" spans="1:16" x14ac:dyDescent="0.2">
      <c r="A2065" s="15"/>
      <c r="B2065" s="15"/>
      <c r="C2065" s="16"/>
      <c r="D2065" s="15"/>
      <c r="E2065" s="15"/>
      <c r="F2065" s="17"/>
      <c r="G2065" s="17"/>
      <c r="H2065" s="17"/>
      <c r="I2065" s="17"/>
      <c r="J2065" s="17"/>
      <c r="K2065" s="17"/>
      <c r="L2065" s="17"/>
      <c r="M2065" s="17"/>
      <c r="N2065" s="17"/>
      <c r="O2065" s="17"/>
      <c r="P2065" s="18"/>
    </row>
  </sheetData>
  <autoFilter ref="A1:P1996"/>
  <mergeCells count="2">
    <mergeCell ref="A2050:A2056"/>
    <mergeCell ref="B2050:B2056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 Aguilar</cp:lastModifiedBy>
  <cp:revision>1</cp:revision>
  <dcterms:created xsi:type="dcterms:W3CDTF">2021-03-03T21:54:58Z</dcterms:created>
  <dcterms:modified xsi:type="dcterms:W3CDTF">2021-11-09T19:18:42Z</dcterms:modified>
  <cp:category/>
</cp:coreProperties>
</file>