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rny\Downloads\06-2021\"/>
    </mc:Choice>
  </mc:AlternateContent>
  <xr:revisionPtr revIDLastSave="0" documentId="13_ncr:1_{842CF00C-3387-4E50-9CE2-27CA312757F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4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4" i="2"/>
  <c r="P196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21" i="2"/>
  <c r="P222" i="2"/>
  <c r="P223" i="2"/>
  <c r="P226" i="2"/>
  <c r="P227" i="2"/>
  <c r="P228" i="2"/>
  <c r="P231" i="2"/>
  <c r="P232" i="2"/>
  <c r="P234" i="2"/>
  <c r="P235" i="2"/>
  <c r="P236" i="2"/>
  <c r="P237" i="2"/>
  <c r="P238" i="2"/>
  <c r="P239" i="2"/>
  <c r="P240" i="2"/>
  <c r="P242" i="2"/>
  <c r="P243" i="2"/>
  <c r="P244" i="2"/>
  <c r="P245" i="2"/>
  <c r="P249" i="2"/>
  <c r="P250" i="2"/>
  <c r="P251" i="2"/>
  <c r="P253" i="2"/>
  <c r="P254" i="2"/>
  <c r="P255" i="2"/>
  <c r="P256" i="2"/>
  <c r="P257" i="2"/>
  <c r="P258" i="2"/>
  <c r="P259" i="2"/>
  <c r="P261" i="2"/>
  <c r="P264" i="2"/>
  <c r="P265" i="2"/>
  <c r="P268" i="2"/>
  <c r="P269" i="2"/>
  <c r="P270" i="2"/>
  <c r="P271" i="2"/>
  <c r="P273" i="2"/>
  <c r="P274" i="2"/>
  <c r="P275" i="2"/>
  <c r="P276" i="2"/>
  <c r="P277" i="2"/>
  <c r="P278" i="2"/>
  <c r="P279" i="2"/>
  <c r="P281" i="2"/>
  <c r="P285" i="2"/>
  <c r="P287" i="2"/>
  <c r="P288" i="2"/>
  <c r="P291" i="2"/>
  <c r="P293" i="2"/>
  <c r="P295" i="2"/>
  <c r="P296" i="2"/>
  <c r="P304" i="2"/>
  <c r="P305" i="2"/>
  <c r="P307" i="2"/>
  <c r="P308" i="2"/>
  <c r="P310" i="2"/>
  <c r="P314" i="2"/>
  <c r="P315" i="2"/>
  <c r="P318" i="2"/>
  <c r="P320" i="2"/>
  <c r="P328" i="2"/>
  <c r="P330" i="2"/>
  <c r="P332" i="2"/>
  <c r="P333" i="2"/>
  <c r="P358" i="2"/>
  <c r="P364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89" i="2"/>
  <c r="P390" i="2"/>
  <c r="P391" i="2"/>
  <c r="P394" i="2"/>
  <c r="P396" i="2"/>
  <c r="P397" i="2"/>
  <c r="P399" i="2"/>
  <c r="P400" i="2"/>
  <c r="P401" i="2"/>
  <c r="P402" i="2"/>
  <c r="P403" i="2"/>
  <c r="P404" i="2"/>
  <c r="P405" i="2"/>
  <c r="P406" i="2"/>
  <c r="P407" i="2"/>
  <c r="P4" i="2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1" i="1"/>
  <c r="P2022" i="1"/>
  <c r="P2023" i="1"/>
  <c r="P2024" i="1"/>
  <c r="P1033" i="1"/>
  <c r="P1034" i="1"/>
  <c r="P1030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1474" i="1"/>
  <c r="P1290" i="1"/>
  <c r="P1291" i="1"/>
  <c r="P3" i="2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2" i="1"/>
  <c r="P2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3" i="1"/>
  <c r="P315" i="1"/>
  <c r="P316" i="1"/>
  <c r="P324" i="1"/>
  <c r="P325" i="1"/>
  <c r="P326" i="1"/>
  <c r="P327" i="1"/>
  <c r="P328" i="1"/>
  <c r="P335" i="1"/>
  <c r="P336" i="1"/>
  <c r="P337" i="1"/>
  <c r="P338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3" i="1"/>
  <c r="P384" i="1"/>
  <c r="P385" i="1"/>
  <c r="P386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25" i="1"/>
  <c r="P400" i="1"/>
  <c r="P401" i="1"/>
  <c r="P402" i="1"/>
  <c r="P403" i="1"/>
  <c r="P404" i="1"/>
  <c r="P405" i="1"/>
  <c r="P406" i="1"/>
  <c r="P426" i="1"/>
  <c r="P427" i="1"/>
  <c r="P428" i="1"/>
  <c r="P430" i="1"/>
  <c r="P431" i="1"/>
  <c r="P432" i="1"/>
  <c r="P433" i="1"/>
  <c r="P436" i="1"/>
  <c r="P418" i="1"/>
  <c r="P419" i="1"/>
  <c r="P420" i="1"/>
  <c r="P421" i="1"/>
  <c r="P422" i="1"/>
  <c r="P423" i="1"/>
  <c r="P424" i="1"/>
  <c r="P437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605" i="1"/>
  <c r="P606" i="1"/>
  <c r="P607" i="1"/>
  <c r="P608" i="1"/>
  <c r="P609" i="1"/>
  <c r="P610" i="1"/>
  <c r="P611" i="1"/>
  <c r="P599" i="1"/>
  <c r="P600" i="1"/>
  <c r="P601" i="1"/>
  <c r="P602" i="1"/>
  <c r="P603" i="1"/>
  <c r="P604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8" i="1"/>
  <c r="P649" i="1"/>
  <c r="P650" i="1"/>
  <c r="P651" i="1"/>
  <c r="P662" i="1"/>
  <c r="P663" i="1"/>
  <c r="P672" i="1"/>
  <c r="P673" i="1"/>
  <c r="P674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8" i="1"/>
  <c r="P790" i="1"/>
  <c r="P791" i="1"/>
  <c r="P792" i="1"/>
  <c r="P793" i="1"/>
  <c r="P794" i="1"/>
  <c r="P795" i="1"/>
  <c r="P796" i="1"/>
  <c r="P797" i="1"/>
  <c r="P798" i="1"/>
  <c r="P802" i="1"/>
  <c r="P803" i="1"/>
  <c r="P804" i="1"/>
  <c r="P805" i="1"/>
  <c r="P799" i="1"/>
  <c r="P800" i="1"/>
  <c r="P801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4" i="1"/>
  <c r="P865" i="1"/>
  <c r="P866" i="1"/>
  <c r="P867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1" i="1"/>
  <c r="P874" i="1"/>
  <c r="P875" i="1"/>
  <c r="P876" i="1"/>
  <c r="P877" i="1"/>
  <c r="P878" i="1"/>
  <c r="P879" i="1"/>
  <c r="P880" i="1"/>
  <c r="P881" i="1"/>
  <c r="P903" i="1"/>
  <c r="P904" i="1"/>
  <c r="P905" i="1"/>
  <c r="P907" i="1"/>
  <c r="P908" i="1"/>
  <c r="P909" i="1"/>
  <c r="P910" i="1"/>
  <c r="P911" i="1"/>
  <c r="P912" i="1"/>
  <c r="P893" i="1"/>
  <c r="P894" i="1"/>
  <c r="P895" i="1"/>
  <c r="P896" i="1"/>
  <c r="P897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31" i="1"/>
  <c r="P1032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6" i="1"/>
  <c r="P1107" i="1"/>
  <c r="P1108" i="1"/>
  <c r="P1109" i="1"/>
  <c r="P1110" i="1"/>
  <c r="P1111" i="1"/>
  <c r="P1112" i="1"/>
  <c r="P1113" i="1"/>
  <c r="P1114" i="1"/>
  <c r="P1115" i="1"/>
  <c r="P1116" i="1"/>
  <c r="P1118" i="1"/>
  <c r="P1120" i="1"/>
  <c r="P1121" i="1"/>
  <c r="P1122" i="1"/>
  <c r="P1123" i="1"/>
  <c r="P1124" i="1"/>
  <c r="P1125" i="1"/>
  <c r="P1126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0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1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8" i="1"/>
  <c r="P1269" i="1"/>
  <c r="P1273" i="1"/>
  <c r="P1274" i="1"/>
  <c r="P1275" i="1"/>
  <c r="P1276" i="1"/>
  <c r="P1277" i="1"/>
  <c r="P1280" i="1"/>
  <c r="P1281" i="1"/>
  <c r="P1271" i="1"/>
  <c r="P1282" i="1"/>
  <c r="P1283" i="1"/>
  <c r="P1284" i="1"/>
  <c r="P1285" i="1"/>
  <c r="P1286" i="1"/>
  <c r="P1287" i="1"/>
  <c r="P1288" i="1"/>
  <c r="P1289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11" i="1"/>
  <c r="P1312" i="1"/>
  <c r="P1313" i="1"/>
  <c r="P1314" i="1"/>
  <c r="P1315" i="1"/>
  <c r="P1316" i="1"/>
  <c r="P1317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5" i="1"/>
  <c r="P1476" i="1"/>
  <c r="P1477" i="1"/>
  <c r="P1478" i="1"/>
  <c r="P1489" i="1"/>
  <c r="P1490" i="1"/>
  <c r="P1491" i="1"/>
  <c r="P1492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70" i="1"/>
  <c r="P1671" i="1"/>
  <c r="P1672" i="1"/>
  <c r="P1673" i="1"/>
  <c r="P1674" i="1"/>
  <c r="P1675" i="1"/>
  <c r="P1663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4" i="1"/>
  <c r="P1835" i="1"/>
  <c r="P1836" i="1"/>
  <c r="P1837" i="1"/>
  <c r="P1838" i="1"/>
  <c r="P1845" i="1"/>
  <c r="P1846" i="1"/>
  <c r="P1847" i="1"/>
  <c r="P1850" i="1"/>
  <c r="P1851" i="1"/>
  <c r="P1852" i="1"/>
  <c r="P1853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<sst xmlns="http://schemas.openxmlformats.org/spreadsheetml/2006/main" count="12250" uniqueCount="745">
  <si>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</si>
  <si>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</si>
  <si>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</si>
  <si>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</si>
  <si>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</si>
  <si>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</si>
  <si>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</si>
  <si>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</si>
  <si>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</si>
  <si>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</si>
  <si>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</si>
  <si>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</si>
  <si>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</si>
  <si>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</si>
  <si>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</si>
  <si>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</si>
  <si>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</si>
  <si>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</si>
  <si>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</si>
  <si>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</si>
  <si>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</si>
  <si>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</si>
  <si>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</si>
  <si>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</si>
  <si>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</si>
  <si>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</si>
  <si>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</si>
  <si>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</si>
  <si>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</si>
  <si>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</si>
  <si>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</si>
  <si>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</si>
  <si>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</si>
  <si>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</si>
  <si>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</si>
  <si>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</si>
  <si>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</si>
  <si>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</si>
  <si>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</si>
  <si>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</si>
  <si>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</si>
  <si>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</si>
  <si>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</si>
  <si>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</si>
  <si>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</si>
  <si>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</si>
  <si>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</si>
  <si>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</si>
  <si>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</si>
  <si>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</si>
  <si>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</si>
  <si>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</si>
  <si>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</si>
  <si>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</si>
  <si>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</si>
  <si>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</si>
  <si>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</si>
  <si>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</si>
  <si>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</si>
  <si>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</si>
  <si>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</si>
  <si>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</si>
  <si>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</si>
  <si>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</si>
  <si>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</si>
  <si>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</si>
  <si>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</si>
  <si>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</si>
  <si>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</si>
  <si>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</si>
  <si>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</si>
  <si>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</si>
  <si>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</si>
  <si>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</si>
  <si>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</si>
  <si>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</si>
  <si>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</si>
  <si>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</si>
  <si>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</si>
  <si>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</si>
  <si>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</si>
  <si>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</si>
  <si>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</si>
  <si>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</si>
  <si>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</si>
  <si>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</si>
  <si>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</si>
  <si>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</si>
  <si>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</si>
  <si>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</si>
  <si>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</si>
  <si>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</si>
  <si>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</si>
  <si>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</si>
  <si>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</si>
  <si>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</si>
  <si>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</si>
  <si>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</si>
  <si>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</si>
  <si>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</si>
  <si>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</si>
  <si>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</si>
  <si>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</si>
  <si>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</si>
  <si>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</si>
  <si>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</si>
  <si>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</si>
  <si>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</si>
  <si>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</si>
  <si>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</si>
  <si>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</si>
  <si>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</si>
  <si>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</si>
  <si>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</si>
  <si>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</si>
  <si>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</si>
  <si>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</si>
  <si>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</si>
  <si>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</si>
  <si>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</si>
  <si>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</si>
  <si>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</si>
  <si>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</si>
  <si>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</si>
  <si>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</si>
  <si>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</si>
  <si>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</si>
  <si>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</si>
  <si>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</si>
  <si>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</si>
  <si>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</si>
  <si>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</si>
  <si>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</si>
  <si>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</si>
  <si>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</si>
  <si>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</si>
  <si>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</si>
  <si>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</si>
  <si>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</si>
  <si>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</si>
  <si>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</si>
  <si>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</si>
  <si>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</si>
  <si>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</si>
  <si>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</si>
  <si>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</si>
  <si>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</si>
  <si>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</si>
  <si>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</si>
  <si>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</si>
  <si>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</si>
  <si>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</si>
  <si>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</si>
  <si>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</si>
  <si>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</si>
  <si>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</si>
  <si>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</si>
  <si>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</si>
  <si>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</si>
  <si>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</si>
  <si>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</si>
  <si>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</si>
  <si>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</si>
  <si>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</si>
  <si>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</si>
  <si>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</si>
  <si>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</si>
  <si>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</si>
  <si>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</si>
  <si>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</si>
  <si>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</si>
  <si>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</si>
  <si>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</si>
  <si>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</si>
  <si>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</si>
  <si>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</si>
  <si>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</si>
  <si>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</si>
  <si>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</si>
  <si>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</si>
  <si>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</si>
  <si>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</si>
  <si>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</si>
  <si>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</si>
  <si>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</si>
  <si>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</si>
  <si>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</si>
  <si>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</si>
  <si>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</si>
  <si>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</si>
  <si>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</si>
  <si>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</si>
  <si>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</si>
  <si>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</si>
  <si>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</si>
  <si>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</si>
  <si>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</si>
  <si>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</si>
  <si>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</si>
  <si>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</si>
  <si>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</si>
  <si>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</si>
  <si>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</si>
  <si>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</si>
  <si>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</si>
  <si>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</si>
  <si>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</si>
  <si>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</si>
  <si>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</si>
  <si>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</si>
  <si>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</si>
  <si>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</si>
  <si>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</si>
  <si>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</si>
  <si>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</si>
  <si>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</si>
  <si>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</si>
  <si>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</si>
  <si>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</si>
  <si>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</si>
  <si>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</si>
  <si>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</si>
  <si>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</si>
  <si>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</si>
  <si>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</si>
  <si>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</si>
  <si>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</si>
  <si>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</si>
  <si>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</si>
  <si>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</si>
  <si>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</si>
  <si>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</si>
  <si>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</si>
  <si>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</si>
  <si>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</si>
  <si>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</si>
  <si>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</si>
  <si>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</si>
  <si>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</si>
  <si>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</si>
  <si>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</si>
  <si>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</si>
  <si>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</si>
  <si>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</si>
  <si>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</si>
  <si>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</si>
  <si>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</si>
  <si>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</si>
  <si>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</si>
  <si>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</si>
  <si>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</si>
  <si>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</si>
  <si>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</si>
  <si>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</si>
  <si>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</si>
  <si>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</si>
  <si>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</si>
  <si>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</si>
  <si>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</si>
  <si>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</si>
  <si>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</si>
  <si>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</si>
  <si>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</si>
  <si>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</si>
  <si>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</si>
  <si>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</si>
  <si>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</si>
  <si>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</si>
  <si>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</si>
  <si>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</si>
  <si>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</si>
  <si>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</si>
  <si>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</si>
  <si>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</si>
  <si>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</si>
  <si>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</si>
  <si>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</si>
  <si>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</si>
  <si>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</si>
  <si>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</si>
  <si>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</si>
  <si>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</si>
  <si>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</si>
  <si>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</si>
  <si>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</si>
  <si>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</si>
  <si>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</si>
  <si>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</si>
  <si>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</si>
  <si>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</si>
  <si>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</si>
  <si>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</si>
  <si>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</si>
  <si>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</si>
  <si>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</si>
  <si>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</si>
  <si>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</si>
  <si>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</si>
  <si>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</si>
  <si>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</si>
  <si>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</si>
  <si>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</si>
  <si>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</si>
  <si>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</si>
  <si>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</si>
  <si>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</si>
  <si>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</si>
  <si>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</si>
  <si>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</si>
  <si>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</si>
  <si>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</si>
  <si>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</si>
  <si>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</si>
  <si>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</si>
  <si>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</si>
  <si>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</si>
  <si>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</si>
  <si>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</si>
  <si>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</si>
  <si>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</si>
  <si>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</si>
  <si>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</si>
  <si>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</si>
  <si>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</si>
  <si>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</si>
  <si>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</si>
  <si>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</si>
  <si>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</si>
  <si>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</si>
  <si>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</si>
  <si>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</si>
  <si>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</si>
  <si>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</si>
  <si>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</si>
  <si>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</si>
  <si>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</si>
  <si>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</si>
  <si>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</si>
  <si>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</si>
  <si>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</si>
  <si>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</si>
  <si>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</si>
  <si>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</si>
  <si>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</si>
  <si>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</si>
  <si>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</si>
  <si>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</si>
  <si>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</si>
  <si>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</si>
  <si>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</si>
  <si>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</si>
  <si>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</si>
  <si>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</si>
  <si>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</si>
  <si>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</si>
  <si>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</si>
  <si>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</si>
  <si>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</si>
  <si>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</si>
  <si>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</si>
  <si>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</si>
  <si>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</si>
  <si>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</si>
  <si>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</si>
  <si>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</si>
  <si>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</si>
  <si>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</si>
  <si>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</si>
  <si>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</si>
  <si>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</si>
  <si>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</si>
  <si>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</si>
  <si>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</si>
  <si>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</si>
  <si>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</si>
  <si>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</si>
  <si>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</si>
  <si>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</si>
  <si>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</si>
  <si>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</si>
  <si>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</si>
  <si>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</si>
  <si>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</si>
  <si>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</si>
  <si>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</si>
  <si>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</si>
  <si>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</si>
  <si>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</si>
  <si>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</si>
  <si>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</si>
  <si>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</si>
  <si>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</si>
  <si>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</si>
  <si>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</si>
  <si>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</si>
  <si>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</si>
  <si>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</si>
  <si>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</si>
  <si>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</si>
  <si>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</si>
  <si>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</si>
  <si>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</si>
  <si>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</si>
  <si>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</si>
  <si>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</si>
  <si>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</si>
  <si>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</si>
  <si>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</si>
  <si>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</si>
  <si>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</si>
  <si>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</si>
  <si>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</si>
  <si>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</si>
  <si>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</si>
  <si>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</si>
  <si>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</si>
  <si>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</si>
  <si>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</si>
  <si>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</si>
  <si>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</si>
  <si>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</si>
  <si>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</si>
  <si>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</si>
  <si>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</si>
  <si>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</si>
  <si>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</si>
  <si>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</si>
  <si>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</si>
  <si>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</si>
  <si>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</si>
  <si>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</si>
  <si>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</si>
  <si>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</si>
  <si>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</si>
  <si>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</si>
  <si>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</si>
  <si>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</si>
  <si>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</si>
  <si>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</si>
  <si>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</si>
  <si>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</si>
  <si>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</si>
  <si>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</si>
  <si>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</si>
  <si>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</si>
  <si>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</si>
  <si>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</si>
  <si>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</si>
  <si>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</si>
  <si>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</si>
  <si>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</si>
  <si>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</si>
  <si>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</si>
  <si>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</si>
  <si>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</si>
  <si>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</si>
  <si>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</si>
  <si>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</si>
  <si>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</si>
  <si>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</si>
  <si>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</si>
  <si>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</si>
  <si>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</si>
  <si>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</si>
  <si>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</si>
  <si>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</si>
  <si>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</si>
  <si>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</si>
  <si>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</si>
  <si>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</si>
  <si>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</si>
  <si>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</si>
  <si>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</si>
  <si>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</si>
  <si>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</si>
  <si>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</si>
  <si>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</si>
  <si>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</si>
  <si>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</si>
  <si>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</si>
  <si>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</si>
  <si>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</si>
  <si>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</si>
  <si>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</si>
  <si>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</si>
  <si>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</si>
  <si>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</si>
  <si>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</si>
  <si>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</si>
  <si>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</si>
  <si>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</si>
  <si>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</si>
  <si>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</si>
  <si>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</si>
  <si>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</si>
  <si>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</si>
  <si>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</si>
  <si>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</si>
  <si>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</si>
  <si>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</si>
  <si>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</si>
  <si>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</si>
  <si>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</si>
  <si>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</si>
  <si>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</si>
  <si>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</si>
  <si>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</si>
  <si>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</si>
  <si>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</si>
  <si>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</si>
  <si>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</si>
  <si>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</si>
  <si>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</si>
  <si>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</si>
  <si>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</si>
  <si>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</si>
  <si>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</si>
  <si>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</si>
  <si>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</si>
  <si>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</si>
  <si>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</si>
  <si>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</si>
  <si>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</si>
  <si>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</si>
  <si>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</si>
  <si>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</si>
  <si>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</si>
  <si>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</si>
  <si>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</si>
  <si>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</si>
  <si>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</si>
  <si>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</si>
  <si>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</si>
  <si>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</si>
  <si>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</si>
  <si>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</si>
  <si>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</si>
  <si>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</si>
  <si>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</si>
  <si>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</si>
  <si>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</si>
  <si>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</si>
  <si>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</si>
  <si>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</si>
  <si>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</si>
  <si>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</si>
  <si>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</si>
  <si>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</si>
  <si>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</si>
  <si>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</si>
  <si>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</si>
  <si>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</si>
  <si>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</si>
  <si>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</si>
  <si>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</si>
  <si>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</si>
  <si>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</si>
  <si>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</si>
  <si>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</si>
  <si>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</si>
  <si>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</si>
  <si>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</si>
  <si>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</si>
  <si>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</si>
  <si>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</si>
  <si>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</si>
  <si>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</si>
  <si>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</si>
  <si>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</si>
  <si>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</si>
  <si>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</si>
  <si>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</si>
  <si>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</si>
  <si>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</si>
  <si>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</si>
  <si>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</si>
  <si>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</si>
  <si>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</si>
  <si>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</si>
  <si>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</si>
  <si>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</si>
  <si>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</si>
  <si>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</si>
  <si>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</si>
  <si>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</si>
  <si>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</si>
  <si>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</si>
  <si>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</si>
  <si>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</si>
  <si>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</si>
  <si>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</si>
  <si>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</si>
  <si>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</si>
  <si>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</si>
  <si>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</si>
  <si>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</si>
  <si>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</si>
  <si>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</si>
  <si>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</si>
  <si>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</si>
  <si>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</si>
  <si>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</si>
  <si>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</si>
  <si>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</si>
  <si>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</si>
  <si>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</si>
  <si>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</si>
  <si>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</si>
  <si>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</si>
  <si>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</si>
  <si>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</si>
  <si>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</si>
  <si>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</si>
  <si>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</si>
  <si>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</si>
  <si>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</si>
  <si>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</si>
  <si>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</si>
  <si>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</si>
  <si>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</si>
  <si>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</si>
  <si>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</si>
  <si>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</si>
  <si>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</si>
  <si>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</si>
  <si>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</si>
  <si>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</si>
  <si>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</si>
  <si>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</si>
  <si>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</si>
  <si>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</si>
  <si>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</si>
  <si>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</si>
  <si>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</si>
  <si>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</si>
  <si>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</si>
  <si>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</si>
  <si>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</si>
  <si>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</si>
  <si>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</si>
  <si>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</si>
  <si>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</si>
  <si>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</si>
  <si>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</si>
  <si>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</si>
  <si>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</si>
  <si>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</si>
  <si>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</si>
  <si>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</si>
  <si>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</si>
  <si>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</si>
  <si>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</si>
  <si>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</si>
  <si>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</si>
  <si>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</si>
  <si>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</si>
  <si>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</si>
  <si>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</si>
  <si>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</si>
  <si>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</si>
  <si>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</si>
  <si>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</si>
  <si>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</si>
  <si>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</si>
  <si>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</si>
  <si>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</si>
  <si>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</si>
  <si>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</si>
  <si>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</si>
  <si>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</si>
  <si>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</si>
  <si>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</si>
  <si>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</si>
  <si>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</si>
  <si>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</si>
  <si>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</si>
  <si>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</si>
  <si>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</si>
  <si>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</si>
  <si>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</si>
  <si>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</si>
  <si>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</si>
  <si>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</si>
  <si>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</si>
  <si>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</si>
  <si>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</si>
  <si>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</si>
  <si>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</si>
  <si>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</si>
  <si>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</si>
  <si>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</si>
  <si>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</si>
  <si>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</si>
  <si>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</si>
  <si>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</si>
  <si>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</si>
  <si>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</si>
  <si>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</si>
  <si>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</si>
  <si>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</si>
  <si>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</si>
  <si>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</si>
  <si>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</si>
  <si>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</si>
  <si>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</si>
  <si>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</si>
  <si>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</si>
  <si>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</si>
  <si>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</si>
  <si>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</si>
  <si>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</si>
  <si>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</si>
  <si>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</si>
  <si>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</si>
  <si>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</si>
  <si>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</si>
  <si>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</si>
  <si>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</si>
  <si>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</si>
  <si>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</si>
  <si>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</si>
  <si>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</si>
  <si>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</si>
  <si>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</si>
  <si>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</si>
  <si>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</si>
  <si>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</si>
  <si>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</si>
  <si>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</si>
  <si>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</si>
  <si>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</si>
  <si>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</si>
  <si>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</si>
  <si>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</si>
  <si>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</si>
  <si>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</si>
  <si>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</si>
  <si>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</si>
  <si>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-   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</si>
  <si>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</si>
  <si>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</si>
  <si>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</si>
  <si>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INFORMACIÓN</t>
  </si>
  <si>
    <t>E6070120075900</t>
  </si>
  <si>
    <t>CONSEJO INTERNACIONAL DE ARCHIVOS. (PAGO DE LA MEMBRESIA ANUAL DEL CONSEJO INTERNACIONAL DE ARCHIVOS, EN FRANCIA, ASSOCIATION LOI 1901 SIRET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</si>
</sst>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9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0" fontId="5" fillId="5" borderId="0" xfId="0" applyFont="1" applyFill="1" applyAlignment="1">
      <alignment vertical="top"/>
    </xf>
    <xf numFmtId="43" fontId="5" fillId="5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vertical="top"/>
    </xf>
    <xf numFmtId="10" fontId="7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5" fillId="7" borderId="0" xfId="0" applyFont="1" applyFill="1" applyAlignment="1">
      <alignment vertical="top"/>
    </xf>
    <xf numFmtId="43" fontId="5" fillId="7" borderId="0" xfId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8" borderId="0" xfId="2" applyNumberFormat="1" applyFont="1" applyFill="1" applyAlignment="1">
      <alignment horizontal="right" vertical="top"/>
    </xf>
    <xf numFmtId="10" fontId="5" fillId="0" borderId="0" xfId="2" applyNumberFormat="1" applyFont="1" applyFill="1" applyAlignment="1">
      <alignment vertical="top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0" fontId="5" fillId="10" borderId="0" xfId="0" applyFont="1" applyFill="1" applyAlignment="1">
      <alignment vertical="top"/>
    </xf>
    <xf numFmtId="0" fontId="5" fillId="10" borderId="0" xfId="0" applyFont="1" applyFill="1" applyAlignment="1">
      <alignment horizontal="center" vertical="top"/>
    </xf>
    <xf numFmtId="43" fontId="5" fillId="10" borderId="0" xfId="1" applyFont="1" applyFill="1" applyAlignment="1">
      <alignment horizontal="right" vertical="top"/>
    </xf>
    <xf numFmtId="0" fontId="5" fillId="0" borderId="0" xfId="0" applyFont="1" applyAlignment="1">
      <alignment horizontal="center" vertical="top"/>
    </xf>
    <xf numFmtId="0" fontId="5" fillId="11" borderId="0" xfId="0" applyFont="1" applyFill="1" applyAlignment="1">
      <alignment vertical="top"/>
    </xf>
    <xf numFmtId="0" fontId="5" fillId="11" borderId="0" xfId="0" applyFont="1" applyFill="1" applyAlignment="1">
      <alignment horizontal="center" vertical="top"/>
    </xf>
    <xf numFmtId="43" fontId="5" fillId="11" borderId="0" xfId="1" applyFont="1" applyFill="1" applyAlignment="1">
      <alignment horizontal="right" vertical="top"/>
    </xf>
    <xf numFmtId="0" fontId="5" fillId="12" borderId="0" xfId="0" applyFont="1" applyFill="1" applyAlignment="1">
      <alignment vertical="top"/>
    </xf>
    <xf numFmtId="0" fontId="5" fillId="12" borderId="0" xfId="0" applyFont="1" applyFill="1" applyAlignment="1">
      <alignment horizontal="center" vertical="top"/>
    </xf>
    <xf numFmtId="43" fontId="5" fillId="12" borderId="0" xfId="1" applyFont="1" applyFill="1" applyAlignment="1">
      <alignment horizontal="right" vertical="top"/>
    </xf>
    <xf numFmtId="0" fontId="5" fillId="7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/>
    </xf>
    <xf numFmtId="0" fontId="5" fillId="9" borderId="0" xfId="0" applyFont="1" applyFill="1" applyAlignment="1">
      <alignment horizontal="center" vertical="top"/>
    </xf>
    <xf numFmtId="0" fontId="5" fillId="13" borderId="0" xfId="0" applyFont="1" applyFill="1" applyAlignment="1">
      <alignment vertical="top"/>
    </xf>
    <xf numFmtId="0" fontId="5" fillId="13" borderId="0" xfId="0" applyFont="1" applyFill="1" applyAlignment="1">
      <alignment horizontal="center" vertical="top"/>
    </xf>
    <xf numFmtId="43" fontId="5" fillId="13" borderId="0" xfId="1" applyFont="1" applyFill="1" applyAlignment="1">
      <alignment horizontal="right" vertical="top"/>
    </xf>
    <xf numFmtId="10" fontId="4" fillId="0" borderId="0" xfId="2" applyNumberFormat="1" applyFont="1" applyFill="1" applyAlignment="1">
      <alignment horizontal="right" vertical="top"/>
    </xf>
    <xf numFmtId="10" fontId="5" fillId="0" borderId="0" xfId="2" applyNumberFormat="1" applyFont="1" applyFill="1" applyAlignment="1">
      <alignment horizontal="right" vertical="top"/>
    </xf>
    <xf numFmtId="10" fontId="4" fillId="14" borderId="0" xfId="2" applyNumberFormat="1" applyFont="1" applyFill="1" applyAlignment="1">
      <alignment vertical="top"/>
    </xf>
    <xf numFmtId="10" fontId="5" fillId="14" borderId="0" xfId="2" applyNumberFormat="1" applyFont="1" applyFill="1" applyAlignment="1">
      <alignment vertical="top"/>
    </xf>
    <xf numFmtId="10" fontId="4" fillId="14" borderId="0" xfId="2" applyNumberFormat="1" applyFont="1" applyFill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43" fontId="4" fillId="0" borderId="0" xfId="1" applyFont="1" applyAlignment="1">
      <alignment horizontal="right" vertical="top"/>
    </xf>
    <xf numFmtId="10" fontId="5" fillId="14" borderId="0" xfId="2" applyNumberFormat="1" applyFont="1" applyFill="1" applyAlignment="1">
      <alignment horizontal="right" vertical="top"/>
    </xf>
    <xf numFmtId="10" fontId="10" fillId="0" borderId="0" xfId="2" applyNumberFormat="1" applyFont="1" applyFill="1" applyAlignment="1">
      <alignment vertical="top"/>
    </xf>
    <xf numFmtId="0" fontId="5" fillId="15" borderId="0" xfId="0" applyFont="1" applyFill="1" applyAlignment="1">
      <alignment vertical="top"/>
    </xf>
    <xf numFmtId="0" fontId="5" fillId="15" borderId="0" xfId="0" applyFont="1" applyFill="1" applyAlignment="1">
      <alignment horizontal="center" vertical="top"/>
    </xf>
    <xf numFmtId="43" fontId="5" fillId="15" borderId="0" xfId="1" applyFont="1" applyFill="1" applyAlignment="1">
      <alignment horizontal="right" vertical="top"/>
    </xf>
    <xf numFmtId="10" fontId="5" fillId="15" borderId="0" xfId="2" applyNumberFormat="1" applyFont="1" applyFill="1" applyAlignment="1">
      <alignment vertical="top"/>
    </xf>
    <xf numFmtId="0" fontId="4" fillId="15" borderId="0" xfId="0" applyFont="1" applyFill="1" applyAlignment="1">
      <alignment vertical="top"/>
    </xf>
    <xf numFmtId="10" fontId="7" fillId="14" borderId="0" xfId="2" applyNumberFormat="1" applyFont="1" applyFill="1" applyAlignment="1">
      <alignment vertical="top"/>
    </xf>
    <xf numFmtId="10" fontId="7" fillId="14" borderId="0" xfId="2" applyNumberFormat="1" applyFont="1" applyFill="1" applyAlignment="1">
      <alignment horizontal="right" vertical="top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3FE9E-326F-4B8A-BF09-3677BB47E4B8}">
  <dimension ref="A1:Q408"/>
  <sheetViews>
    <sheetView topLeftCell="D1" zoomScale="110" zoomScaleNormal="110" workbookViewId="0">
      <pane ySplit="1" topLeftCell="A2" activePane="bottomLeft" state="frozen"/>
      <selection activeCell="D1" sqref="D1"/>
      <selection pane="bottomLeft" activeCell="P398" activeCellId="3" sqref="P392 P393 P395 P398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10" t="s">
        <v>727</v>
      </c>
    </row>
    <row r="2" spans="1:17" s="12" customFormat="1" ht="25.5" customHeight="1" thickTop="1" x14ac:dyDescent="0.2">
      <c r="A2" s="11"/>
      <c r="B2" s="11"/>
      <c r="C2" s="11"/>
      <c r="D2" s="33" t="s">
        <v>0</v>
      </c>
      <c r="E2" s="33" t="s">
        <v>1</v>
      </c>
      <c r="F2" s="13">
        <v>48535479409.699997</v>
      </c>
      <c r="G2" s="13">
        <v>36656442505.5</v>
      </c>
      <c r="H2" s="13">
        <v>260140013.59</v>
      </c>
      <c r="I2" s="13">
        <v>1678332314.9000001</v>
      </c>
      <c r="J2" s="13">
        <v>99023083.370000005</v>
      </c>
      <c r="K2" s="13">
        <v>17156974505.48</v>
      </c>
      <c r="L2" s="13">
        <v>16815231842.049999</v>
      </c>
      <c r="M2" s="13">
        <v>29341009492.360001</v>
      </c>
      <c r="N2" s="13">
        <v>17461972588.16</v>
      </c>
      <c r="O2" s="13">
        <v>21498901655.950001</v>
      </c>
      <c r="P2" s="14">
        <f>L2/G2</f>
        <v>0.45872514332308739</v>
      </c>
    </row>
    <row r="3" spans="1:17" s="5" customFormat="1" ht="15" x14ac:dyDescent="0.2">
      <c r="D3" s="30" t="s">
        <v>6</v>
      </c>
      <c r="E3" s="30" t="s">
        <v>7</v>
      </c>
      <c r="F3" s="35">
        <v>26050939477</v>
      </c>
      <c r="G3" s="35">
        <v>26044964477</v>
      </c>
      <c r="H3" s="35">
        <v>25641628411.5</v>
      </c>
      <c r="I3" s="36" t="s">
        <v>734</v>
      </c>
      <c r="J3" s="35">
        <v>713071905</v>
      </c>
      <c r="K3" s="36" t="s">
        <v>728</v>
      </c>
      <c r="L3" s="35">
        <v>11404404403.82</v>
      </c>
      <c r="M3" s="35">
        <v>11317640771.1</v>
      </c>
      <c r="N3" s="35">
        <v>13927488168.18</v>
      </c>
      <c r="O3" s="35">
        <v>13524152102.68</v>
      </c>
      <c r="P3" s="32">
        <f>L3/G3</f>
        <v>0.43787367857195941</v>
      </c>
      <c r="Q3" s="31"/>
    </row>
    <row r="4" spans="1:17" ht="15" x14ac:dyDescent="0.2">
      <c r="D4" s="23" t="s">
        <v>8</v>
      </c>
      <c r="E4" s="23" t="s">
        <v>9</v>
      </c>
      <c r="F4" s="37">
        <v>11100661810</v>
      </c>
      <c r="G4" s="37">
        <v>11089368816</v>
      </c>
      <c r="H4" s="37">
        <v>10969701153</v>
      </c>
      <c r="I4" s="38" t="s">
        <v>734</v>
      </c>
      <c r="J4" s="38" t="s">
        <v>734</v>
      </c>
      <c r="K4" s="38" t="s">
        <v>728</v>
      </c>
      <c r="L4" s="37">
        <v>5111286212.0900002</v>
      </c>
      <c r="M4" s="37">
        <v>5105601194.2299995</v>
      </c>
      <c r="N4" s="37">
        <v>5978082603.9099998</v>
      </c>
      <c r="O4" s="37">
        <v>5858414940.9099998</v>
      </c>
      <c r="P4" s="25">
        <f>L4/G4</f>
        <v>0.46091768583937054</v>
      </c>
      <c r="Q4" s="24"/>
    </row>
    <row r="5" spans="1:17" ht="15" x14ac:dyDescent="0.2">
      <c r="D5" s="23" t="s">
        <v>10</v>
      </c>
      <c r="E5" s="23" t="s">
        <v>11</v>
      </c>
      <c r="F5" s="37">
        <v>10957907010</v>
      </c>
      <c r="G5" s="37">
        <v>10955567010</v>
      </c>
      <c r="H5" s="37">
        <v>10835899347</v>
      </c>
      <c r="I5" s="38" t="s">
        <v>734</v>
      </c>
      <c r="J5" s="38" t="s">
        <v>734</v>
      </c>
      <c r="K5" s="38" t="s">
        <v>728</v>
      </c>
      <c r="L5" s="37">
        <v>5067547415.96</v>
      </c>
      <c r="M5" s="37">
        <v>5061955627.6000004</v>
      </c>
      <c r="N5" s="37">
        <v>5888019594.04</v>
      </c>
      <c r="O5" s="37">
        <v>5768351931.04</v>
      </c>
      <c r="P5" s="25">
        <f t="shared" ref="P5:P68" si="0">L5/G5</f>
        <v>0.46255455434980725</v>
      </c>
      <c r="Q5" s="24"/>
    </row>
    <row r="6" spans="1:17" ht="15" x14ac:dyDescent="0.2">
      <c r="D6" s="23" t="s">
        <v>289</v>
      </c>
      <c r="E6" s="23" t="s">
        <v>290</v>
      </c>
      <c r="F6" s="37">
        <v>66000000</v>
      </c>
      <c r="G6" s="37">
        <v>66000000</v>
      </c>
      <c r="H6" s="37">
        <v>66000000</v>
      </c>
      <c r="I6" s="38" t="s">
        <v>734</v>
      </c>
      <c r="J6" s="38" t="s">
        <v>734</v>
      </c>
      <c r="K6" s="38" t="s">
        <v>728</v>
      </c>
      <c r="L6" s="37">
        <v>27349358.18</v>
      </c>
      <c r="M6" s="37">
        <v>27349358.18</v>
      </c>
      <c r="N6" s="37">
        <v>38650641.82</v>
      </c>
      <c r="O6" s="37">
        <v>38650641.82</v>
      </c>
      <c r="P6" s="25">
        <f t="shared" si="0"/>
        <v>0.41438421484848487</v>
      </c>
      <c r="Q6" s="24"/>
    </row>
    <row r="7" spans="1:17" ht="15" x14ac:dyDescent="0.2">
      <c r="D7" s="23" t="s">
        <v>325</v>
      </c>
      <c r="E7" s="23" t="s">
        <v>326</v>
      </c>
      <c r="F7" s="37">
        <v>7504800</v>
      </c>
      <c r="G7" s="37">
        <v>7504800</v>
      </c>
      <c r="H7" s="37">
        <v>7504800</v>
      </c>
      <c r="I7" s="38" t="s">
        <v>734</v>
      </c>
      <c r="J7" s="38" t="s">
        <v>734</v>
      </c>
      <c r="K7" s="38" t="s">
        <v>728</v>
      </c>
      <c r="L7" s="37">
        <v>3331256.27</v>
      </c>
      <c r="M7" s="37">
        <v>3331256.27</v>
      </c>
      <c r="N7" s="37">
        <v>4173543.73</v>
      </c>
      <c r="O7" s="37">
        <v>4173543.73</v>
      </c>
      <c r="P7" s="25">
        <f t="shared" si="0"/>
        <v>0.44388341727960773</v>
      </c>
      <c r="Q7" s="24"/>
    </row>
    <row r="8" spans="1:17" ht="15" x14ac:dyDescent="0.2">
      <c r="D8" s="23" t="s">
        <v>12</v>
      </c>
      <c r="E8" s="23" t="s">
        <v>13</v>
      </c>
      <c r="F8" s="37">
        <v>69250000</v>
      </c>
      <c r="G8" s="37">
        <v>60297006</v>
      </c>
      <c r="H8" s="37">
        <v>60297006</v>
      </c>
      <c r="I8" s="38" t="s">
        <v>734</v>
      </c>
      <c r="J8" s="38" t="s">
        <v>734</v>
      </c>
      <c r="K8" s="38" t="s">
        <v>728</v>
      </c>
      <c r="L8" s="37">
        <v>13058181.68</v>
      </c>
      <c r="M8" s="37">
        <v>12964952.18</v>
      </c>
      <c r="N8" s="37">
        <v>47238824.32</v>
      </c>
      <c r="O8" s="37">
        <v>47238824.32</v>
      </c>
      <c r="P8" s="25">
        <f t="shared" si="0"/>
        <v>0.21656434616338993</v>
      </c>
      <c r="Q8" s="24"/>
    </row>
    <row r="9" spans="1:17" ht="15" x14ac:dyDescent="0.2">
      <c r="D9" s="23" t="s">
        <v>14</v>
      </c>
      <c r="E9" s="23" t="s">
        <v>15</v>
      </c>
      <c r="F9" s="37">
        <v>300450000</v>
      </c>
      <c r="G9" s="37">
        <v>316387796.42000002</v>
      </c>
      <c r="H9" s="37">
        <v>299645315.42000002</v>
      </c>
      <c r="I9" s="38" t="s">
        <v>734</v>
      </c>
      <c r="J9" s="38" t="s">
        <v>734</v>
      </c>
      <c r="K9" s="38" t="s">
        <v>728</v>
      </c>
      <c r="L9" s="37">
        <v>21343404.199999999</v>
      </c>
      <c r="M9" s="37">
        <v>21324368.489999998</v>
      </c>
      <c r="N9" s="37">
        <v>295044392.22000003</v>
      </c>
      <c r="O9" s="37">
        <v>278301911.22000003</v>
      </c>
      <c r="P9" s="25">
        <f t="shared" si="0"/>
        <v>6.7459631634043657E-2</v>
      </c>
      <c r="Q9" s="24"/>
    </row>
    <row r="10" spans="1:17" ht="15" x14ac:dyDescent="0.2">
      <c r="D10" s="23" t="s">
        <v>16</v>
      </c>
      <c r="E10" s="23" t="s">
        <v>17</v>
      </c>
      <c r="F10" s="37">
        <v>295350000</v>
      </c>
      <c r="G10" s="37">
        <v>311287796.42000002</v>
      </c>
      <c r="H10" s="37">
        <v>296245315.42000002</v>
      </c>
      <c r="I10" s="38" t="s">
        <v>734</v>
      </c>
      <c r="J10" s="38" t="s">
        <v>734</v>
      </c>
      <c r="K10" s="38" t="s">
        <v>728</v>
      </c>
      <c r="L10" s="37">
        <v>20652553.920000002</v>
      </c>
      <c r="M10" s="37">
        <v>20633518.210000001</v>
      </c>
      <c r="N10" s="37">
        <v>290635242.5</v>
      </c>
      <c r="O10" s="37">
        <v>275592761.5</v>
      </c>
      <c r="P10" s="25">
        <f t="shared" si="0"/>
        <v>6.6345530269792133E-2</v>
      </c>
      <c r="Q10" s="24"/>
    </row>
    <row r="11" spans="1:17" ht="15" x14ac:dyDescent="0.2">
      <c r="D11" s="23" t="s">
        <v>526</v>
      </c>
      <c r="E11" s="23" t="s">
        <v>527</v>
      </c>
      <c r="F11" s="37">
        <v>5100000</v>
      </c>
      <c r="G11" s="37">
        <v>5100000</v>
      </c>
      <c r="H11" s="37">
        <v>3400000</v>
      </c>
      <c r="I11" s="38" t="s">
        <v>734</v>
      </c>
      <c r="J11" s="38" t="s">
        <v>734</v>
      </c>
      <c r="K11" s="38" t="s">
        <v>728</v>
      </c>
      <c r="L11" s="37">
        <v>690850.28</v>
      </c>
      <c r="M11" s="37">
        <v>690850.28</v>
      </c>
      <c r="N11" s="37">
        <v>4409149.72</v>
      </c>
      <c r="O11" s="37">
        <v>2709149.72</v>
      </c>
      <c r="P11" s="25">
        <f t="shared" si="0"/>
        <v>0.13546083921568627</v>
      </c>
      <c r="Q11" s="24"/>
    </row>
    <row r="12" spans="1:17" ht="15" x14ac:dyDescent="0.2">
      <c r="D12" s="23" t="s">
        <v>18</v>
      </c>
      <c r="E12" s="23" t="s">
        <v>19</v>
      </c>
      <c r="F12" s="37">
        <v>10406322378</v>
      </c>
      <c r="G12" s="37">
        <v>10396677575.58</v>
      </c>
      <c r="H12" s="37">
        <v>10328627697.58</v>
      </c>
      <c r="I12" s="38" t="s">
        <v>734</v>
      </c>
      <c r="J12" s="38" t="s">
        <v>734</v>
      </c>
      <c r="K12" s="38" t="s">
        <v>728</v>
      </c>
      <c r="L12" s="37">
        <v>4309093994.3000002</v>
      </c>
      <c r="M12" s="37">
        <v>4304819027.5</v>
      </c>
      <c r="N12" s="37">
        <v>6087583581.2799997</v>
      </c>
      <c r="O12" s="37">
        <v>6019533703.2799997</v>
      </c>
      <c r="P12" s="25">
        <f t="shared" si="0"/>
        <v>0.414468368666286</v>
      </c>
      <c r="Q12" s="24"/>
    </row>
    <row r="13" spans="1:17" ht="15" x14ac:dyDescent="0.2">
      <c r="D13" s="23" t="s">
        <v>20</v>
      </c>
      <c r="E13" s="23" t="s">
        <v>21</v>
      </c>
      <c r="F13" s="37">
        <v>3681152548</v>
      </c>
      <c r="G13" s="37">
        <v>3665083947</v>
      </c>
      <c r="H13" s="37">
        <v>3635689856</v>
      </c>
      <c r="I13" s="38" t="s">
        <v>734</v>
      </c>
      <c r="J13" s="38" t="s">
        <v>734</v>
      </c>
      <c r="K13" s="38" t="s">
        <v>728</v>
      </c>
      <c r="L13" s="37">
        <v>1502135745.6099999</v>
      </c>
      <c r="M13" s="37">
        <v>1500326970.9200001</v>
      </c>
      <c r="N13" s="37">
        <v>2162948201.3899999</v>
      </c>
      <c r="O13" s="37">
        <v>2133554110.3900001</v>
      </c>
      <c r="P13" s="25">
        <f t="shared" si="0"/>
        <v>0.40985029738256085</v>
      </c>
      <c r="Q13" s="24"/>
    </row>
    <row r="14" spans="1:17" ht="15" x14ac:dyDescent="0.2">
      <c r="D14" s="23" t="s">
        <v>22</v>
      </c>
      <c r="E14" s="23" t="s">
        <v>23</v>
      </c>
      <c r="F14" s="37">
        <v>2822397430</v>
      </c>
      <c r="G14" s="37">
        <v>2820128829</v>
      </c>
      <c r="H14" s="37">
        <v>2800997674</v>
      </c>
      <c r="I14" s="38" t="s">
        <v>734</v>
      </c>
      <c r="J14" s="38" t="s">
        <v>734</v>
      </c>
      <c r="K14" s="38" t="s">
        <v>728</v>
      </c>
      <c r="L14" s="37">
        <v>1144432501.45</v>
      </c>
      <c r="M14" s="37">
        <v>1142416747.8</v>
      </c>
      <c r="N14" s="37">
        <v>1675696327.55</v>
      </c>
      <c r="O14" s="37">
        <v>1656565172.55</v>
      </c>
      <c r="P14" s="25">
        <f t="shared" si="0"/>
        <v>0.40580858919690155</v>
      </c>
      <c r="Q14" s="24"/>
    </row>
    <row r="15" spans="1:17" ht="15" x14ac:dyDescent="0.2">
      <c r="D15" s="23" t="s">
        <v>29</v>
      </c>
      <c r="E15" s="23" t="s">
        <v>30</v>
      </c>
      <c r="F15" s="37">
        <v>1654982518</v>
      </c>
      <c r="G15" s="37">
        <v>1654982518</v>
      </c>
      <c r="H15" s="37">
        <v>1641311822</v>
      </c>
      <c r="I15" s="38" t="s">
        <v>734</v>
      </c>
      <c r="J15" s="38" t="s">
        <v>734</v>
      </c>
      <c r="K15" s="38" t="s">
        <v>728</v>
      </c>
      <c r="L15" s="37">
        <v>5126903.2699999996</v>
      </c>
      <c r="M15" s="37">
        <v>5126903.2699999996</v>
      </c>
      <c r="N15" s="37">
        <v>1649855614.73</v>
      </c>
      <c r="O15" s="37">
        <v>1636184918.73</v>
      </c>
      <c r="P15" s="25">
        <f t="shared" si="0"/>
        <v>3.0978594723741967E-3</v>
      </c>
      <c r="Q15" s="24"/>
    </row>
    <row r="16" spans="1:17" ht="15" x14ac:dyDescent="0.2">
      <c r="D16" s="23" t="s">
        <v>24</v>
      </c>
      <c r="E16" s="23" t="s">
        <v>25</v>
      </c>
      <c r="F16" s="37">
        <v>1360458154</v>
      </c>
      <c r="G16" s="37">
        <v>1371419154.5799999</v>
      </c>
      <c r="H16" s="37">
        <v>1370884154.5799999</v>
      </c>
      <c r="I16" s="38" t="s">
        <v>734</v>
      </c>
      <c r="J16" s="38" t="s">
        <v>734</v>
      </c>
      <c r="K16" s="38" t="s">
        <v>728</v>
      </c>
      <c r="L16" s="37">
        <v>1306634745.46</v>
      </c>
      <c r="M16" s="37">
        <v>1306613489.8399999</v>
      </c>
      <c r="N16" s="37">
        <v>64784409.119999997</v>
      </c>
      <c r="O16" s="37">
        <v>64249409.119999997</v>
      </c>
      <c r="P16" s="25">
        <f t="shared" si="0"/>
        <v>0.95276104398597217</v>
      </c>
      <c r="Q16" s="24"/>
    </row>
    <row r="17" spans="4:17" ht="15" x14ac:dyDescent="0.2">
      <c r="D17" s="23" t="s">
        <v>26</v>
      </c>
      <c r="E17" s="23" t="s">
        <v>27</v>
      </c>
      <c r="F17" s="37">
        <v>887331728</v>
      </c>
      <c r="G17" s="37">
        <v>885063127</v>
      </c>
      <c r="H17" s="37">
        <v>879744191</v>
      </c>
      <c r="I17" s="38" t="s">
        <v>734</v>
      </c>
      <c r="J17" s="38" t="s">
        <v>734</v>
      </c>
      <c r="K17" s="38" t="s">
        <v>728</v>
      </c>
      <c r="L17" s="37">
        <v>350764098.50999999</v>
      </c>
      <c r="M17" s="37">
        <v>350334915.67000002</v>
      </c>
      <c r="N17" s="37">
        <v>534299028.49000001</v>
      </c>
      <c r="O17" s="37">
        <v>528980092.49000001</v>
      </c>
      <c r="P17" s="25">
        <f t="shared" si="0"/>
        <v>0.39631534498442617</v>
      </c>
      <c r="Q17" s="24"/>
    </row>
    <row r="18" spans="4:17" ht="15" x14ac:dyDescent="0.2">
      <c r="D18" s="23" t="s">
        <v>31</v>
      </c>
      <c r="E18" s="23" t="s">
        <v>32</v>
      </c>
      <c r="F18" s="37">
        <v>1973652641</v>
      </c>
      <c r="G18" s="37">
        <v>1973165141</v>
      </c>
      <c r="H18" s="37">
        <v>1957651525</v>
      </c>
      <c r="I18" s="38" t="s">
        <v>734</v>
      </c>
      <c r="J18" s="37">
        <v>296884571</v>
      </c>
      <c r="K18" s="38" t="s">
        <v>728</v>
      </c>
      <c r="L18" s="37">
        <v>957185334.90999997</v>
      </c>
      <c r="M18" s="37">
        <v>927274282.51999998</v>
      </c>
      <c r="N18" s="37">
        <v>719095235.09000003</v>
      </c>
      <c r="O18" s="37">
        <v>703581619.09000003</v>
      </c>
      <c r="P18" s="25">
        <f t="shared" si="0"/>
        <v>0.48510148239538559</v>
      </c>
      <c r="Q18" s="24"/>
    </row>
    <row r="19" spans="4:17" ht="15" x14ac:dyDescent="0.2">
      <c r="D19" s="23" t="s">
        <v>33</v>
      </c>
      <c r="E19" s="23" t="s">
        <v>34</v>
      </c>
      <c r="F19" s="37">
        <v>229752790</v>
      </c>
      <c r="G19" s="37">
        <v>229752790</v>
      </c>
      <c r="H19" s="37">
        <v>229370671</v>
      </c>
      <c r="I19" s="38" t="s">
        <v>734</v>
      </c>
      <c r="J19" s="37">
        <v>84335048.659999996</v>
      </c>
      <c r="K19" s="38" t="s">
        <v>728</v>
      </c>
      <c r="L19" s="37">
        <v>110954821.34</v>
      </c>
      <c r="M19" s="37">
        <v>110954821.34</v>
      </c>
      <c r="N19" s="37">
        <v>34462920</v>
      </c>
      <c r="O19" s="37">
        <v>34080801</v>
      </c>
      <c r="P19" s="25">
        <f t="shared" si="0"/>
        <v>0.48293133389152754</v>
      </c>
      <c r="Q19" s="24"/>
    </row>
    <row r="20" spans="4:17" ht="15" x14ac:dyDescent="0.2">
      <c r="D20" s="23" t="s">
        <v>258</v>
      </c>
      <c r="E20" s="23" t="s">
        <v>34</v>
      </c>
      <c r="F20" s="37">
        <v>46367007</v>
      </c>
      <c r="G20" s="37">
        <v>46367007</v>
      </c>
      <c r="H20" s="37">
        <v>46367007</v>
      </c>
      <c r="I20" s="38" t="s">
        <v>734</v>
      </c>
      <c r="J20" s="37">
        <v>17276828</v>
      </c>
      <c r="K20" s="38" t="s">
        <v>728</v>
      </c>
      <c r="L20" s="37">
        <v>22135127</v>
      </c>
      <c r="M20" s="37">
        <v>22135127</v>
      </c>
      <c r="N20" s="37">
        <v>6955052</v>
      </c>
      <c r="O20" s="37">
        <v>6955052</v>
      </c>
      <c r="P20" s="25">
        <f t="shared" si="0"/>
        <v>0.47738960161909955</v>
      </c>
      <c r="Q20" s="24"/>
    </row>
    <row r="21" spans="4:17" ht="15" x14ac:dyDescent="0.2">
      <c r="D21" s="23" t="s">
        <v>291</v>
      </c>
      <c r="E21" s="23" t="s">
        <v>292</v>
      </c>
      <c r="F21" s="37">
        <v>172779918</v>
      </c>
      <c r="G21" s="37">
        <v>172779918</v>
      </c>
      <c r="H21" s="37">
        <v>171763824</v>
      </c>
      <c r="I21" s="38" t="s">
        <v>734</v>
      </c>
      <c r="J21" s="38" t="s">
        <v>734</v>
      </c>
      <c r="K21" s="38" t="s">
        <v>728</v>
      </c>
      <c r="L21" s="37">
        <v>95750735.060000002</v>
      </c>
      <c r="M21" s="37">
        <v>95750735.060000002</v>
      </c>
      <c r="N21" s="37">
        <v>77029182.939999998</v>
      </c>
      <c r="O21" s="37">
        <v>76013088.939999998</v>
      </c>
      <c r="P21" s="25">
        <f t="shared" si="0"/>
        <v>0.55417745400249585</v>
      </c>
      <c r="Q21" s="24"/>
    </row>
    <row r="22" spans="4:17" ht="15" x14ac:dyDescent="0.2">
      <c r="D22" s="23" t="s">
        <v>327</v>
      </c>
      <c r="E22" s="23" t="s">
        <v>292</v>
      </c>
      <c r="F22" s="37">
        <v>68497775</v>
      </c>
      <c r="G22" s="37">
        <v>68497775</v>
      </c>
      <c r="H22" s="37">
        <v>68452942</v>
      </c>
      <c r="I22" s="38" t="s">
        <v>734</v>
      </c>
      <c r="J22" s="38" t="s">
        <v>734</v>
      </c>
      <c r="K22" s="38" t="s">
        <v>728</v>
      </c>
      <c r="L22" s="37">
        <v>32358005.489999998</v>
      </c>
      <c r="M22" s="37">
        <v>32358005.489999998</v>
      </c>
      <c r="N22" s="37">
        <v>36139769.509999998</v>
      </c>
      <c r="O22" s="37">
        <v>36094936.509999998</v>
      </c>
      <c r="P22" s="25">
        <f t="shared" si="0"/>
        <v>0.47239498640649275</v>
      </c>
      <c r="Q22" s="24"/>
    </row>
    <row r="23" spans="4:17" ht="15" x14ac:dyDescent="0.2">
      <c r="D23" s="23" t="s">
        <v>345</v>
      </c>
      <c r="E23" s="23" t="s">
        <v>292</v>
      </c>
      <c r="F23" s="37">
        <v>16929752</v>
      </c>
      <c r="G23" s="37">
        <v>16929752</v>
      </c>
      <c r="H23" s="37">
        <v>16506603</v>
      </c>
      <c r="I23" s="38" t="s">
        <v>734</v>
      </c>
      <c r="J23" s="38" t="s">
        <v>734</v>
      </c>
      <c r="K23" s="38" t="s">
        <v>728</v>
      </c>
      <c r="L23" s="37">
        <v>7318028.6200000001</v>
      </c>
      <c r="M23" s="37">
        <v>6286290.8200000003</v>
      </c>
      <c r="N23" s="37">
        <v>9611723.3800000008</v>
      </c>
      <c r="O23" s="37">
        <v>9188574.3800000008</v>
      </c>
      <c r="P23" s="25">
        <f t="shared" si="0"/>
        <v>0.43225846545182706</v>
      </c>
      <c r="Q23" s="24"/>
    </row>
    <row r="24" spans="4:17" ht="15" x14ac:dyDescent="0.2">
      <c r="D24" s="23" t="s">
        <v>356</v>
      </c>
      <c r="E24" s="23" t="s">
        <v>292</v>
      </c>
      <c r="F24" s="37">
        <v>15646110</v>
      </c>
      <c r="G24" s="37">
        <v>15646110</v>
      </c>
      <c r="H24" s="37">
        <v>15044646</v>
      </c>
      <c r="I24" s="38" t="s">
        <v>734</v>
      </c>
      <c r="J24" s="38" t="s">
        <v>734</v>
      </c>
      <c r="K24" s="38" t="s">
        <v>728</v>
      </c>
      <c r="L24" s="37">
        <v>7344585.9000000004</v>
      </c>
      <c r="M24" s="37">
        <v>7344585.9000000004</v>
      </c>
      <c r="N24" s="37">
        <v>8301524.0999999996</v>
      </c>
      <c r="O24" s="37">
        <v>7700060.0999999996</v>
      </c>
      <c r="P24" s="25">
        <f t="shared" si="0"/>
        <v>0.46941929335790178</v>
      </c>
      <c r="Q24" s="24"/>
    </row>
    <row r="25" spans="4:17" ht="15" x14ac:dyDescent="0.2">
      <c r="D25" s="23" t="s">
        <v>366</v>
      </c>
      <c r="E25" s="23" t="s">
        <v>292</v>
      </c>
      <c r="F25" s="37">
        <v>18961104</v>
      </c>
      <c r="G25" s="37">
        <v>18961104</v>
      </c>
      <c r="H25" s="37">
        <v>18961104</v>
      </c>
      <c r="I25" s="38" t="s">
        <v>734</v>
      </c>
      <c r="J25" s="38" t="s">
        <v>734</v>
      </c>
      <c r="K25" s="38" t="s">
        <v>728</v>
      </c>
      <c r="L25" s="37">
        <v>8828076.8200000003</v>
      </c>
      <c r="M25" s="37">
        <v>7538591</v>
      </c>
      <c r="N25" s="37">
        <v>10133027.18</v>
      </c>
      <c r="O25" s="37">
        <v>10133027.18</v>
      </c>
      <c r="P25" s="25">
        <f t="shared" si="0"/>
        <v>0.46558875580240477</v>
      </c>
      <c r="Q25" s="24"/>
    </row>
    <row r="26" spans="4:17" ht="15" x14ac:dyDescent="0.2">
      <c r="D26" s="23" t="s">
        <v>377</v>
      </c>
      <c r="E26" s="23" t="s">
        <v>292</v>
      </c>
      <c r="F26" s="37">
        <v>9008672</v>
      </c>
      <c r="G26" s="37">
        <v>9008672</v>
      </c>
      <c r="H26" s="37">
        <v>9008672</v>
      </c>
      <c r="I26" s="38" t="s">
        <v>734</v>
      </c>
      <c r="J26" s="38" t="s">
        <v>734</v>
      </c>
      <c r="K26" s="38" t="s">
        <v>728</v>
      </c>
      <c r="L26" s="37">
        <v>4680823</v>
      </c>
      <c r="M26" s="37">
        <v>4680823</v>
      </c>
      <c r="N26" s="37">
        <v>4327849</v>
      </c>
      <c r="O26" s="37">
        <v>4327849</v>
      </c>
      <c r="P26" s="25">
        <f t="shared" si="0"/>
        <v>0.51959078985226681</v>
      </c>
      <c r="Q26" s="24"/>
    </row>
    <row r="27" spans="4:17" ht="15" x14ac:dyDescent="0.2">
      <c r="D27" s="23" t="s">
        <v>388</v>
      </c>
      <c r="E27" s="23" t="s">
        <v>292</v>
      </c>
      <c r="F27" s="37">
        <v>4722453</v>
      </c>
      <c r="G27" s="37">
        <v>4722453</v>
      </c>
      <c r="H27" s="37">
        <v>4212143</v>
      </c>
      <c r="I27" s="38" t="s">
        <v>734</v>
      </c>
      <c r="J27" s="38" t="s">
        <v>734</v>
      </c>
      <c r="K27" s="38" t="s">
        <v>728</v>
      </c>
      <c r="L27" s="37">
        <v>2196881</v>
      </c>
      <c r="M27" s="37">
        <v>1870464</v>
      </c>
      <c r="N27" s="37">
        <v>2525572</v>
      </c>
      <c r="O27" s="37">
        <v>2015262</v>
      </c>
      <c r="P27" s="25">
        <f t="shared" si="0"/>
        <v>0.46519912426867988</v>
      </c>
      <c r="Q27" s="24"/>
    </row>
    <row r="28" spans="4:17" ht="15" x14ac:dyDescent="0.2">
      <c r="D28" s="23" t="s">
        <v>397</v>
      </c>
      <c r="E28" s="23" t="s">
        <v>34</v>
      </c>
      <c r="F28" s="37">
        <v>57673808</v>
      </c>
      <c r="G28" s="37">
        <v>57673808</v>
      </c>
      <c r="H28" s="37">
        <v>57552926</v>
      </c>
      <c r="I28" s="38" t="s">
        <v>734</v>
      </c>
      <c r="J28" s="37">
        <v>20961694</v>
      </c>
      <c r="K28" s="38" t="s">
        <v>728</v>
      </c>
      <c r="L28" s="37">
        <v>28061042</v>
      </c>
      <c r="M28" s="37">
        <v>28061042</v>
      </c>
      <c r="N28" s="37">
        <v>8651072</v>
      </c>
      <c r="O28" s="37">
        <v>8530190</v>
      </c>
      <c r="P28" s="25">
        <f t="shared" si="0"/>
        <v>0.48654741160840292</v>
      </c>
      <c r="Q28" s="24"/>
    </row>
    <row r="29" spans="4:17" ht="15" x14ac:dyDescent="0.2">
      <c r="D29" s="23" t="s">
        <v>410</v>
      </c>
      <c r="E29" s="23" t="s">
        <v>34</v>
      </c>
      <c r="F29" s="37">
        <v>188214099</v>
      </c>
      <c r="G29" s="37">
        <v>188214099</v>
      </c>
      <c r="H29" s="37">
        <v>187873386</v>
      </c>
      <c r="I29" s="38" t="s">
        <v>734</v>
      </c>
      <c r="J29" s="37">
        <v>70177993</v>
      </c>
      <c r="K29" s="38" t="s">
        <v>728</v>
      </c>
      <c r="L29" s="37">
        <v>89803991</v>
      </c>
      <c r="M29" s="37">
        <v>89803991</v>
      </c>
      <c r="N29" s="37">
        <v>28232115</v>
      </c>
      <c r="O29" s="37">
        <v>27891402</v>
      </c>
      <c r="P29" s="25">
        <f t="shared" si="0"/>
        <v>0.47713742741451054</v>
      </c>
      <c r="Q29" s="24"/>
    </row>
    <row r="30" spans="4:17" ht="15" x14ac:dyDescent="0.2">
      <c r="D30" s="23" t="s">
        <v>433</v>
      </c>
      <c r="E30" s="23" t="s">
        <v>34</v>
      </c>
      <c r="F30" s="37">
        <v>209229463</v>
      </c>
      <c r="G30" s="37">
        <v>209229463</v>
      </c>
      <c r="H30" s="37">
        <v>208666779</v>
      </c>
      <c r="I30" s="38" t="s">
        <v>734</v>
      </c>
      <c r="J30" s="37">
        <v>77799148</v>
      </c>
      <c r="K30" s="38" t="s">
        <v>728</v>
      </c>
      <c r="L30" s="37">
        <v>100045895</v>
      </c>
      <c r="M30" s="37">
        <v>100045895</v>
      </c>
      <c r="N30" s="37">
        <v>31384420</v>
      </c>
      <c r="O30" s="37">
        <v>30821736</v>
      </c>
      <c r="P30" s="25">
        <f t="shared" si="0"/>
        <v>0.47816351275537133</v>
      </c>
      <c r="Q30" s="24"/>
    </row>
    <row r="31" spans="4:17" ht="15" x14ac:dyDescent="0.2">
      <c r="D31" s="23" t="s">
        <v>444</v>
      </c>
      <c r="E31" s="23" t="s">
        <v>292</v>
      </c>
      <c r="F31" s="37">
        <v>179133708</v>
      </c>
      <c r="G31" s="37">
        <v>179133708</v>
      </c>
      <c r="H31" s="37">
        <v>178159074</v>
      </c>
      <c r="I31" s="38" t="s">
        <v>734</v>
      </c>
      <c r="J31" s="38" t="s">
        <v>734</v>
      </c>
      <c r="K31" s="38" t="s">
        <v>728</v>
      </c>
      <c r="L31" s="37">
        <v>89383317</v>
      </c>
      <c r="M31" s="37">
        <v>89383317</v>
      </c>
      <c r="N31" s="37">
        <v>89750391</v>
      </c>
      <c r="O31" s="37">
        <v>88775757</v>
      </c>
      <c r="P31" s="25">
        <f t="shared" si="0"/>
        <v>0.49897541896469871</v>
      </c>
      <c r="Q31" s="24"/>
    </row>
    <row r="32" spans="4:17" ht="15" x14ac:dyDescent="0.2">
      <c r="D32" s="23" t="s">
        <v>459</v>
      </c>
      <c r="E32" s="23" t="s">
        <v>292</v>
      </c>
      <c r="F32" s="37">
        <v>162303502</v>
      </c>
      <c r="G32" s="37">
        <v>162303502</v>
      </c>
      <c r="H32" s="37">
        <v>157371382</v>
      </c>
      <c r="I32" s="38" t="s">
        <v>734</v>
      </c>
      <c r="J32" s="38" t="s">
        <v>734</v>
      </c>
      <c r="K32" s="38" t="s">
        <v>728</v>
      </c>
      <c r="L32" s="37">
        <v>75735190</v>
      </c>
      <c r="M32" s="37">
        <v>65062243</v>
      </c>
      <c r="N32" s="37">
        <v>86568312</v>
      </c>
      <c r="O32" s="37">
        <v>81636192</v>
      </c>
      <c r="P32" s="25">
        <f t="shared" si="0"/>
        <v>0.46662696162896106</v>
      </c>
      <c r="Q32" s="24"/>
    </row>
    <row r="33" spans="4:17" ht="15" x14ac:dyDescent="0.2">
      <c r="D33" s="23" t="s">
        <v>473</v>
      </c>
      <c r="E33" s="23" t="s">
        <v>292</v>
      </c>
      <c r="F33" s="37">
        <v>112967735</v>
      </c>
      <c r="G33" s="37">
        <v>112967735</v>
      </c>
      <c r="H33" s="37">
        <v>110078129</v>
      </c>
      <c r="I33" s="38" t="s">
        <v>734</v>
      </c>
      <c r="J33" s="38" t="s">
        <v>734</v>
      </c>
      <c r="K33" s="38" t="s">
        <v>728</v>
      </c>
      <c r="L33" s="37">
        <v>49350138.189999998</v>
      </c>
      <c r="M33" s="37">
        <v>38557681.810000002</v>
      </c>
      <c r="N33" s="37">
        <v>63617596.810000002</v>
      </c>
      <c r="O33" s="37">
        <v>60727990.810000002</v>
      </c>
      <c r="P33" s="25">
        <f t="shared" si="0"/>
        <v>0.43685162130585337</v>
      </c>
      <c r="Q33" s="24"/>
    </row>
    <row r="34" spans="4:17" ht="15" x14ac:dyDescent="0.2">
      <c r="D34" s="23" t="s">
        <v>491</v>
      </c>
      <c r="E34" s="23" t="s">
        <v>292</v>
      </c>
      <c r="F34" s="37">
        <v>134542797</v>
      </c>
      <c r="G34" s="37">
        <v>134542797</v>
      </c>
      <c r="H34" s="37">
        <v>133861187</v>
      </c>
      <c r="I34" s="38" t="s">
        <v>734</v>
      </c>
      <c r="J34" s="38" t="s">
        <v>734</v>
      </c>
      <c r="K34" s="38" t="s">
        <v>728</v>
      </c>
      <c r="L34" s="37">
        <v>68251595</v>
      </c>
      <c r="M34" s="37">
        <v>68251595</v>
      </c>
      <c r="N34" s="37">
        <v>66291202</v>
      </c>
      <c r="O34" s="37">
        <v>65609592</v>
      </c>
      <c r="P34" s="25">
        <f t="shared" si="0"/>
        <v>0.50728538815794055</v>
      </c>
      <c r="Q34" s="24"/>
    </row>
    <row r="35" spans="4:17" ht="15" x14ac:dyDescent="0.2">
      <c r="D35" s="23" t="s">
        <v>503</v>
      </c>
      <c r="E35" s="23" t="s">
        <v>292</v>
      </c>
      <c r="F35" s="37">
        <v>19834506</v>
      </c>
      <c r="G35" s="37">
        <v>19834506</v>
      </c>
      <c r="H35" s="37">
        <v>19834506</v>
      </c>
      <c r="I35" s="38" t="s">
        <v>734</v>
      </c>
      <c r="J35" s="38" t="s">
        <v>734</v>
      </c>
      <c r="K35" s="38" t="s">
        <v>728</v>
      </c>
      <c r="L35" s="37">
        <v>6537236.8499999996</v>
      </c>
      <c r="M35" s="37">
        <v>6537236.8499999996</v>
      </c>
      <c r="N35" s="37">
        <v>13297269.15</v>
      </c>
      <c r="O35" s="37">
        <v>13297269.15</v>
      </c>
      <c r="P35" s="25">
        <f t="shared" si="0"/>
        <v>0.3295890933709163</v>
      </c>
      <c r="Q35" s="24"/>
    </row>
    <row r="36" spans="4:17" ht="15" x14ac:dyDescent="0.2">
      <c r="D36" s="23" t="s">
        <v>517</v>
      </c>
      <c r="E36" s="23" t="s">
        <v>292</v>
      </c>
      <c r="F36" s="37">
        <v>20353497</v>
      </c>
      <c r="G36" s="37">
        <v>20353497</v>
      </c>
      <c r="H36" s="37">
        <v>20157348</v>
      </c>
      <c r="I36" s="38" t="s">
        <v>734</v>
      </c>
      <c r="J36" s="37">
        <v>11103872.34</v>
      </c>
      <c r="K36" s="38" t="s">
        <v>728</v>
      </c>
      <c r="L36" s="37">
        <v>6196599.6600000001</v>
      </c>
      <c r="M36" s="37">
        <v>6196599.6600000001</v>
      </c>
      <c r="N36" s="37">
        <v>3053025</v>
      </c>
      <c r="O36" s="37">
        <v>2856876</v>
      </c>
      <c r="P36" s="25">
        <f t="shared" si="0"/>
        <v>0.30444889445779266</v>
      </c>
      <c r="Q36" s="24"/>
    </row>
    <row r="37" spans="4:17" ht="15" x14ac:dyDescent="0.2">
      <c r="D37" s="23" t="s">
        <v>528</v>
      </c>
      <c r="E37" s="23" t="s">
        <v>292</v>
      </c>
      <c r="F37" s="37">
        <v>149215476</v>
      </c>
      <c r="G37" s="37">
        <v>149215476</v>
      </c>
      <c r="H37" s="37">
        <v>148520418</v>
      </c>
      <c r="I37" s="38" t="s">
        <v>734</v>
      </c>
      <c r="J37" s="38" t="s">
        <v>734</v>
      </c>
      <c r="K37" s="38" t="s">
        <v>728</v>
      </c>
      <c r="L37" s="37">
        <v>73192220</v>
      </c>
      <c r="M37" s="37">
        <v>73192220</v>
      </c>
      <c r="N37" s="37">
        <v>76023256</v>
      </c>
      <c r="O37" s="37">
        <v>75328198</v>
      </c>
      <c r="P37" s="25">
        <f t="shared" si="0"/>
        <v>0.490513597932697</v>
      </c>
      <c r="Q37" s="24"/>
    </row>
    <row r="38" spans="4:17" ht="15" x14ac:dyDescent="0.2">
      <c r="D38" s="23" t="s">
        <v>538</v>
      </c>
      <c r="E38" s="23" t="s">
        <v>292</v>
      </c>
      <c r="F38" s="37">
        <v>56305510</v>
      </c>
      <c r="G38" s="37">
        <v>55843010</v>
      </c>
      <c r="H38" s="37">
        <v>55496388</v>
      </c>
      <c r="I38" s="38" t="s">
        <v>734</v>
      </c>
      <c r="J38" s="38" t="s">
        <v>734</v>
      </c>
      <c r="K38" s="38" t="s">
        <v>728</v>
      </c>
      <c r="L38" s="37">
        <v>29920356.850000001</v>
      </c>
      <c r="M38" s="37">
        <v>25978107.969999999</v>
      </c>
      <c r="N38" s="37">
        <v>25922653.149999999</v>
      </c>
      <c r="O38" s="37">
        <v>25576031.149999999</v>
      </c>
      <c r="P38" s="25">
        <f t="shared" si="0"/>
        <v>0.53579412803858539</v>
      </c>
      <c r="Q38" s="24"/>
    </row>
    <row r="39" spans="4:17" ht="15" x14ac:dyDescent="0.2">
      <c r="D39" s="23" t="s">
        <v>35</v>
      </c>
      <c r="E39" s="23" t="s">
        <v>36</v>
      </c>
      <c r="F39" s="37">
        <v>12419070</v>
      </c>
      <c r="G39" s="37">
        <v>12419070</v>
      </c>
      <c r="H39" s="37">
        <v>12398415</v>
      </c>
      <c r="I39" s="38" t="s">
        <v>734</v>
      </c>
      <c r="J39" s="37">
        <v>4559537.7699999996</v>
      </c>
      <c r="K39" s="38" t="s">
        <v>728</v>
      </c>
      <c r="L39" s="37">
        <v>5996672.2300000004</v>
      </c>
      <c r="M39" s="37">
        <v>5996672.2300000004</v>
      </c>
      <c r="N39" s="37">
        <v>1862860</v>
      </c>
      <c r="O39" s="37">
        <v>1842205</v>
      </c>
      <c r="P39" s="25">
        <f t="shared" si="0"/>
        <v>0.48286000723081524</v>
      </c>
      <c r="Q39" s="24"/>
    </row>
    <row r="40" spans="4:17" ht="15" x14ac:dyDescent="0.2">
      <c r="D40" s="23" t="s">
        <v>259</v>
      </c>
      <c r="E40" s="23" t="s">
        <v>36</v>
      </c>
      <c r="F40" s="37">
        <v>2506326</v>
      </c>
      <c r="G40" s="37">
        <v>2506326</v>
      </c>
      <c r="H40" s="37">
        <v>2506326</v>
      </c>
      <c r="I40" s="38" t="s">
        <v>734</v>
      </c>
      <c r="J40" s="37">
        <v>934597</v>
      </c>
      <c r="K40" s="38" t="s">
        <v>728</v>
      </c>
      <c r="L40" s="37">
        <v>1195781</v>
      </c>
      <c r="M40" s="37">
        <v>1195781</v>
      </c>
      <c r="N40" s="37">
        <v>375948</v>
      </c>
      <c r="O40" s="37">
        <v>375948</v>
      </c>
      <c r="P40" s="25">
        <f t="shared" si="0"/>
        <v>0.47710513317102404</v>
      </c>
      <c r="Q40" s="24"/>
    </row>
    <row r="41" spans="4:17" ht="15" x14ac:dyDescent="0.2">
      <c r="D41" s="23" t="s">
        <v>293</v>
      </c>
      <c r="E41" s="23" t="s">
        <v>294</v>
      </c>
      <c r="F41" s="37">
        <v>9339455</v>
      </c>
      <c r="G41" s="37">
        <v>9339455</v>
      </c>
      <c r="H41" s="37">
        <v>9284531</v>
      </c>
      <c r="I41" s="38" t="s">
        <v>734</v>
      </c>
      <c r="J41" s="38" t="s">
        <v>734</v>
      </c>
      <c r="K41" s="38" t="s">
        <v>728</v>
      </c>
      <c r="L41" s="37">
        <v>4305638.2</v>
      </c>
      <c r="M41" s="37">
        <v>3687315.08</v>
      </c>
      <c r="N41" s="37">
        <v>5033816.8</v>
      </c>
      <c r="O41" s="37">
        <v>4978892.7999999998</v>
      </c>
      <c r="P41" s="25">
        <f t="shared" si="0"/>
        <v>0.46101600146903648</v>
      </c>
      <c r="Q41" s="24"/>
    </row>
    <row r="42" spans="4:17" ht="15" x14ac:dyDescent="0.2">
      <c r="D42" s="23" t="s">
        <v>328</v>
      </c>
      <c r="E42" s="23" t="s">
        <v>294</v>
      </c>
      <c r="F42" s="37">
        <v>3702582</v>
      </c>
      <c r="G42" s="37">
        <v>3702582</v>
      </c>
      <c r="H42" s="37">
        <v>3700159</v>
      </c>
      <c r="I42" s="38" t="s">
        <v>734</v>
      </c>
      <c r="J42" s="38" t="s">
        <v>734</v>
      </c>
      <c r="K42" s="38" t="s">
        <v>728</v>
      </c>
      <c r="L42" s="37">
        <v>1745392.41</v>
      </c>
      <c r="M42" s="37">
        <v>1745392.41</v>
      </c>
      <c r="N42" s="37">
        <v>1957189.59</v>
      </c>
      <c r="O42" s="37">
        <v>1954766.59</v>
      </c>
      <c r="P42" s="25">
        <f t="shared" si="0"/>
        <v>0.47139871851588971</v>
      </c>
      <c r="Q42" s="24"/>
    </row>
    <row r="43" spans="4:17" ht="15" x14ac:dyDescent="0.2">
      <c r="D43" s="23" t="s">
        <v>346</v>
      </c>
      <c r="E43" s="23" t="s">
        <v>294</v>
      </c>
      <c r="F43" s="37">
        <v>915122</v>
      </c>
      <c r="G43" s="37">
        <v>915122</v>
      </c>
      <c r="H43" s="37">
        <v>892249</v>
      </c>
      <c r="I43" s="38" t="s">
        <v>734</v>
      </c>
      <c r="J43" s="38" t="s">
        <v>734</v>
      </c>
      <c r="K43" s="38" t="s">
        <v>728</v>
      </c>
      <c r="L43" s="37">
        <v>395292.85</v>
      </c>
      <c r="M43" s="37">
        <v>339523.23</v>
      </c>
      <c r="N43" s="37">
        <v>519829.15</v>
      </c>
      <c r="O43" s="37">
        <v>496956.15</v>
      </c>
      <c r="P43" s="25">
        <f t="shared" si="0"/>
        <v>0.43195644952257728</v>
      </c>
      <c r="Q43" s="24"/>
    </row>
    <row r="44" spans="4:17" ht="15" x14ac:dyDescent="0.2">
      <c r="D44" s="23" t="s">
        <v>357</v>
      </c>
      <c r="E44" s="23" t="s">
        <v>294</v>
      </c>
      <c r="F44" s="37">
        <v>845736</v>
      </c>
      <c r="G44" s="37">
        <v>845736</v>
      </c>
      <c r="H44" s="37">
        <v>813224</v>
      </c>
      <c r="I44" s="38" t="s">
        <v>734</v>
      </c>
      <c r="J44" s="38" t="s">
        <v>734</v>
      </c>
      <c r="K44" s="38" t="s">
        <v>728</v>
      </c>
      <c r="L44" s="37">
        <v>396872.47</v>
      </c>
      <c r="M44" s="37">
        <v>396872.47</v>
      </c>
      <c r="N44" s="37">
        <v>448863.53</v>
      </c>
      <c r="O44" s="37">
        <v>416351.53</v>
      </c>
      <c r="P44" s="25">
        <f t="shared" si="0"/>
        <v>0.46926283142730113</v>
      </c>
      <c r="Q44" s="24"/>
    </row>
    <row r="45" spans="4:17" ht="15" x14ac:dyDescent="0.2">
      <c r="D45" s="23" t="s">
        <v>367</v>
      </c>
      <c r="E45" s="23" t="s">
        <v>294</v>
      </c>
      <c r="F45" s="37">
        <v>1024925</v>
      </c>
      <c r="G45" s="37">
        <v>1024925</v>
      </c>
      <c r="H45" s="37">
        <v>1024925</v>
      </c>
      <c r="I45" s="38" t="s">
        <v>734</v>
      </c>
      <c r="J45" s="38" t="s">
        <v>734</v>
      </c>
      <c r="K45" s="38" t="s">
        <v>728</v>
      </c>
      <c r="L45" s="37">
        <v>477197.18</v>
      </c>
      <c r="M45" s="37">
        <v>407492</v>
      </c>
      <c r="N45" s="37">
        <v>547727.81999999995</v>
      </c>
      <c r="O45" s="37">
        <v>547727.81999999995</v>
      </c>
      <c r="P45" s="25">
        <f t="shared" si="0"/>
        <v>0.46559229211893555</v>
      </c>
      <c r="Q45" s="24"/>
    </row>
    <row r="46" spans="4:17" ht="15" x14ac:dyDescent="0.2">
      <c r="D46" s="23" t="s">
        <v>378</v>
      </c>
      <c r="E46" s="23" t="s">
        <v>294</v>
      </c>
      <c r="F46" s="37">
        <v>486955</v>
      </c>
      <c r="G46" s="37">
        <v>486955</v>
      </c>
      <c r="H46" s="37">
        <v>486955</v>
      </c>
      <c r="I46" s="38" t="s">
        <v>734</v>
      </c>
      <c r="J46" s="38" t="s">
        <v>734</v>
      </c>
      <c r="K46" s="38" t="s">
        <v>728</v>
      </c>
      <c r="L46" s="37">
        <v>126508</v>
      </c>
      <c r="M46" s="37">
        <v>126508</v>
      </c>
      <c r="N46" s="37">
        <v>360447</v>
      </c>
      <c r="O46" s="37">
        <v>360447</v>
      </c>
      <c r="P46" s="25">
        <f t="shared" si="0"/>
        <v>0.259794026142046</v>
      </c>
      <c r="Q46" s="24"/>
    </row>
    <row r="47" spans="4:17" ht="15" x14ac:dyDescent="0.2">
      <c r="D47" s="23" t="s">
        <v>389</v>
      </c>
      <c r="E47" s="23" t="s">
        <v>294</v>
      </c>
      <c r="F47" s="37">
        <v>255268</v>
      </c>
      <c r="G47" s="37">
        <v>255268</v>
      </c>
      <c r="H47" s="37">
        <v>227684</v>
      </c>
      <c r="I47" s="38" t="s">
        <v>734</v>
      </c>
      <c r="J47" s="38" t="s">
        <v>734</v>
      </c>
      <c r="K47" s="38" t="s">
        <v>728</v>
      </c>
      <c r="L47" s="37">
        <v>118749</v>
      </c>
      <c r="M47" s="37">
        <v>101105</v>
      </c>
      <c r="N47" s="37">
        <v>136519</v>
      </c>
      <c r="O47" s="37">
        <v>108935</v>
      </c>
      <c r="P47" s="25">
        <f t="shared" si="0"/>
        <v>0.46519344375323191</v>
      </c>
      <c r="Q47" s="24"/>
    </row>
    <row r="48" spans="4:17" ht="15" x14ac:dyDescent="0.2">
      <c r="D48" s="23" t="s">
        <v>398</v>
      </c>
      <c r="E48" s="23" t="s">
        <v>36</v>
      </c>
      <c r="F48" s="37">
        <v>3117504</v>
      </c>
      <c r="G48" s="37">
        <v>3117504</v>
      </c>
      <c r="H48" s="37">
        <v>3110970</v>
      </c>
      <c r="I48" s="38" t="s">
        <v>734</v>
      </c>
      <c r="J48" s="37">
        <v>1133097</v>
      </c>
      <c r="K48" s="38" t="s">
        <v>728</v>
      </c>
      <c r="L48" s="37">
        <v>1516781</v>
      </c>
      <c r="M48" s="37">
        <v>1516781</v>
      </c>
      <c r="N48" s="37">
        <v>467626</v>
      </c>
      <c r="O48" s="37">
        <v>461092</v>
      </c>
      <c r="P48" s="25">
        <f t="shared" si="0"/>
        <v>0.48653698599905565</v>
      </c>
      <c r="Q48" s="24"/>
    </row>
    <row r="49" spans="4:17" ht="15" x14ac:dyDescent="0.2">
      <c r="D49" s="23" t="s">
        <v>411</v>
      </c>
      <c r="E49" s="23" t="s">
        <v>36</v>
      </c>
      <c r="F49" s="37">
        <v>10173736</v>
      </c>
      <c r="G49" s="37">
        <v>10173736</v>
      </c>
      <c r="H49" s="37">
        <v>10155319</v>
      </c>
      <c r="I49" s="38" t="s">
        <v>734</v>
      </c>
      <c r="J49" s="37">
        <v>3797007</v>
      </c>
      <c r="K49" s="38" t="s">
        <v>728</v>
      </c>
      <c r="L49" s="37">
        <v>4850668</v>
      </c>
      <c r="M49" s="37">
        <v>4850668</v>
      </c>
      <c r="N49" s="37">
        <v>1526061</v>
      </c>
      <c r="O49" s="37">
        <v>1507644</v>
      </c>
      <c r="P49" s="25">
        <f t="shared" si="0"/>
        <v>0.47678335667448024</v>
      </c>
      <c r="Q49" s="24"/>
    </row>
    <row r="50" spans="4:17" ht="15" x14ac:dyDescent="0.2">
      <c r="D50" s="23" t="s">
        <v>434</v>
      </c>
      <c r="E50" s="23" t="s">
        <v>36</v>
      </c>
      <c r="F50" s="37">
        <v>11309701</v>
      </c>
      <c r="G50" s="37">
        <v>11309701</v>
      </c>
      <c r="H50" s="37">
        <v>11279286</v>
      </c>
      <c r="I50" s="38" t="s">
        <v>734</v>
      </c>
      <c r="J50" s="37">
        <v>4205534</v>
      </c>
      <c r="K50" s="38" t="s">
        <v>728</v>
      </c>
      <c r="L50" s="37">
        <v>5407711</v>
      </c>
      <c r="M50" s="37">
        <v>5407711</v>
      </c>
      <c r="N50" s="37">
        <v>1696456</v>
      </c>
      <c r="O50" s="37">
        <v>1666041</v>
      </c>
      <c r="P50" s="25">
        <f t="shared" si="0"/>
        <v>0.47814800762637316</v>
      </c>
      <c r="Q50" s="24"/>
    </row>
    <row r="51" spans="4:17" ht="15" x14ac:dyDescent="0.2">
      <c r="D51" s="23" t="s">
        <v>445</v>
      </c>
      <c r="E51" s="23" t="s">
        <v>294</v>
      </c>
      <c r="F51" s="37">
        <v>9682903</v>
      </c>
      <c r="G51" s="37">
        <v>9682903</v>
      </c>
      <c r="H51" s="37">
        <v>9630221</v>
      </c>
      <c r="I51" s="38" t="s">
        <v>734</v>
      </c>
      <c r="J51" s="38" t="s">
        <v>734</v>
      </c>
      <c r="K51" s="38" t="s">
        <v>728</v>
      </c>
      <c r="L51" s="37">
        <v>4828376</v>
      </c>
      <c r="M51" s="37">
        <v>4828376</v>
      </c>
      <c r="N51" s="37">
        <v>4854527</v>
      </c>
      <c r="O51" s="37">
        <v>4801845</v>
      </c>
      <c r="P51" s="25">
        <f t="shared" si="0"/>
        <v>0.49864963017805713</v>
      </c>
      <c r="Q51" s="24"/>
    </row>
    <row r="52" spans="4:17" ht="15" x14ac:dyDescent="0.2">
      <c r="D52" s="23" t="s">
        <v>460</v>
      </c>
      <c r="E52" s="23" t="s">
        <v>294</v>
      </c>
      <c r="F52" s="37">
        <v>8773162</v>
      </c>
      <c r="G52" s="37">
        <v>8773162</v>
      </c>
      <c r="H52" s="37">
        <v>8506561</v>
      </c>
      <c r="I52" s="38" t="s">
        <v>734</v>
      </c>
      <c r="J52" s="38" t="s">
        <v>734</v>
      </c>
      <c r="K52" s="38" t="s">
        <v>728</v>
      </c>
      <c r="L52" s="37">
        <v>4066241</v>
      </c>
      <c r="M52" s="37">
        <v>3493899</v>
      </c>
      <c r="N52" s="37">
        <v>4706921</v>
      </c>
      <c r="O52" s="37">
        <v>4440320</v>
      </c>
      <c r="P52" s="25">
        <f t="shared" si="0"/>
        <v>0.46348636899671974</v>
      </c>
      <c r="Q52" s="24"/>
    </row>
    <row r="53" spans="4:17" ht="15" x14ac:dyDescent="0.2">
      <c r="D53" s="23" t="s">
        <v>474</v>
      </c>
      <c r="E53" s="23" t="s">
        <v>294</v>
      </c>
      <c r="F53" s="37">
        <v>6106364</v>
      </c>
      <c r="G53" s="37">
        <v>6106364</v>
      </c>
      <c r="H53" s="37">
        <v>5950169</v>
      </c>
      <c r="I53" s="38" t="s">
        <v>734</v>
      </c>
      <c r="J53" s="38" t="s">
        <v>734</v>
      </c>
      <c r="K53" s="38" t="s">
        <v>728</v>
      </c>
      <c r="L53" s="37">
        <v>2418610.67</v>
      </c>
      <c r="M53" s="37">
        <v>2109729.61</v>
      </c>
      <c r="N53" s="37">
        <v>3687753.33</v>
      </c>
      <c r="O53" s="37">
        <v>3531558.33</v>
      </c>
      <c r="P53" s="25">
        <f t="shared" si="0"/>
        <v>0.39608033029147949</v>
      </c>
      <c r="Q53" s="24"/>
    </row>
    <row r="54" spans="4:17" ht="15" x14ac:dyDescent="0.2">
      <c r="D54" s="23" t="s">
        <v>492</v>
      </c>
      <c r="E54" s="23" t="s">
        <v>294</v>
      </c>
      <c r="F54" s="37">
        <v>7272584</v>
      </c>
      <c r="G54" s="37">
        <v>7272584</v>
      </c>
      <c r="H54" s="37">
        <v>7235740</v>
      </c>
      <c r="I54" s="38" t="s">
        <v>734</v>
      </c>
      <c r="J54" s="38" t="s">
        <v>734</v>
      </c>
      <c r="K54" s="38" t="s">
        <v>728</v>
      </c>
      <c r="L54" s="37">
        <v>5032968</v>
      </c>
      <c r="M54" s="37">
        <v>5032968</v>
      </c>
      <c r="N54" s="37">
        <v>2239616</v>
      </c>
      <c r="O54" s="37">
        <v>2202772</v>
      </c>
      <c r="P54" s="25">
        <f t="shared" si="0"/>
        <v>0.69204673332064637</v>
      </c>
      <c r="Q54" s="24"/>
    </row>
    <row r="55" spans="4:17" ht="15" x14ac:dyDescent="0.2">
      <c r="D55" s="23" t="s">
        <v>504</v>
      </c>
      <c r="E55" s="23" t="s">
        <v>294</v>
      </c>
      <c r="F55" s="37">
        <v>1072135</v>
      </c>
      <c r="G55" s="37">
        <v>1072135</v>
      </c>
      <c r="H55" s="37">
        <v>1072135</v>
      </c>
      <c r="I55" s="38" t="s">
        <v>734</v>
      </c>
      <c r="J55" s="38" t="s">
        <v>734</v>
      </c>
      <c r="K55" s="38" t="s">
        <v>728</v>
      </c>
      <c r="L55" s="37">
        <v>353364.16</v>
      </c>
      <c r="M55" s="37">
        <v>353364.16</v>
      </c>
      <c r="N55" s="37">
        <v>718770.84</v>
      </c>
      <c r="O55" s="37">
        <v>718770.84</v>
      </c>
      <c r="P55" s="25">
        <f t="shared" si="0"/>
        <v>0.32958924016098717</v>
      </c>
      <c r="Q55" s="24"/>
    </row>
    <row r="56" spans="4:17" ht="15" x14ac:dyDescent="0.2">
      <c r="D56" s="23" t="s">
        <v>518</v>
      </c>
      <c r="E56" s="23" t="s">
        <v>294</v>
      </c>
      <c r="F56" s="37">
        <v>1100189</v>
      </c>
      <c r="G56" s="37">
        <v>1100189</v>
      </c>
      <c r="H56" s="37">
        <v>1089586</v>
      </c>
      <c r="I56" s="38" t="s">
        <v>734</v>
      </c>
      <c r="J56" s="37">
        <v>600214.23</v>
      </c>
      <c r="K56" s="38" t="s">
        <v>728</v>
      </c>
      <c r="L56" s="37">
        <v>334945.77</v>
      </c>
      <c r="M56" s="37">
        <v>334945.77</v>
      </c>
      <c r="N56" s="37">
        <v>165029</v>
      </c>
      <c r="O56" s="37">
        <v>154426</v>
      </c>
      <c r="P56" s="25">
        <f t="shared" si="0"/>
        <v>0.30444384555744514</v>
      </c>
      <c r="Q56" s="24"/>
    </row>
    <row r="57" spans="4:17" ht="15" x14ac:dyDescent="0.2">
      <c r="D57" s="23" t="s">
        <v>529</v>
      </c>
      <c r="E57" s="23" t="s">
        <v>294</v>
      </c>
      <c r="F57" s="37">
        <v>8065701</v>
      </c>
      <c r="G57" s="37">
        <v>8065701</v>
      </c>
      <c r="H57" s="37">
        <v>8028130</v>
      </c>
      <c r="I57" s="38" t="s">
        <v>734</v>
      </c>
      <c r="J57" s="38" t="s">
        <v>734</v>
      </c>
      <c r="K57" s="38" t="s">
        <v>728</v>
      </c>
      <c r="L57" s="37">
        <v>3955844</v>
      </c>
      <c r="M57" s="37">
        <v>3955844</v>
      </c>
      <c r="N57" s="37">
        <v>4109857</v>
      </c>
      <c r="O57" s="37">
        <v>4072286</v>
      </c>
      <c r="P57" s="25">
        <f t="shared" si="0"/>
        <v>0.49045259674267616</v>
      </c>
      <c r="Q57" s="24"/>
    </row>
    <row r="58" spans="4:17" ht="15" x14ac:dyDescent="0.2">
      <c r="D58" s="23" t="s">
        <v>539</v>
      </c>
      <c r="E58" s="23" t="s">
        <v>294</v>
      </c>
      <c r="F58" s="37">
        <v>3043541</v>
      </c>
      <c r="G58" s="37">
        <v>3018541</v>
      </c>
      <c r="H58" s="37">
        <v>2999805</v>
      </c>
      <c r="I58" s="38" t="s">
        <v>734</v>
      </c>
      <c r="J58" s="38" t="s">
        <v>734</v>
      </c>
      <c r="K58" s="38" t="s">
        <v>728</v>
      </c>
      <c r="L58" s="37">
        <v>1617056.19</v>
      </c>
      <c r="M58" s="37">
        <v>1403961.66</v>
      </c>
      <c r="N58" s="37">
        <v>1401484.81</v>
      </c>
      <c r="O58" s="37">
        <v>1382748.81</v>
      </c>
      <c r="P58" s="25">
        <f t="shared" si="0"/>
        <v>0.53570787675237808</v>
      </c>
      <c r="Q58" s="24"/>
    </row>
    <row r="59" spans="4:17" ht="15" x14ac:dyDescent="0.2">
      <c r="D59" s="23" t="s">
        <v>37</v>
      </c>
      <c r="E59" s="23" t="s">
        <v>38</v>
      </c>
      <c r="F59" s="37">
        <v>2269852648</v>
      </c>
      <c r="G59" s="37">
        <v>2269365148</v>
      </c>
      <c r="H59" s="37">
        <v>2086002720.5</v>
      </c>
      <c r="I59" s="38" t="s">
        <v>734</v>
      </c>
      <c r="J59" s="37">
        <v>416187334</v>
      </c>
      <c r="K59" s="38" t="s">
        <v>728</v>
      </c>
      <c r="L59" s="37">
        <v>1005495458.3200001</v>
      </c>
      <c r="M59" s="37">
        <v>958621898.36000001</v>
      </c>
      <c r="N59" s="37">
        <v>847682355.67999995</v>
      </c>
      <c r="O59" s="37">
        <v>664319928.17999995</v>
      </c>
      <c r="P59" s="25">
        <f t="shared" si="0"/>
        <v>0.4430734556781869</v>
      </c>
      <c r="Q59" s="24"/>
    </row>
    <row r="60" spans="4:17" ht="15" x14ac:dyDescent="0.2">
      <c r="D60" s="23" t="s">
        <v>39</v>
      </c>
      <c r="E60" s="23" t="s">
        <v>40</v>
      </c>
      <c r="F60" s="37">
        <v>130400232</v>
      </c>
      <c r="G60" s="37">
        <v>130400232</v>
      </c>
      <c r="H60" s="37">
        <v>130183354</v>
      </c>
      <c r="I60" s="38" t="s">
        <v>734</v>
      </c>
      <c r="J60" s="37">
        <v>47873767.539999999</v>
      </c>
      <c r="K60" s="38" t="s">
        <v>728</v>
      </c>
      <c r="L60" s="37">
        <v>62966430.460000001</v>
      </c>
      <c r="M60" s="37">
        <v>62966430.460000001</v>
      </c>
      <c r="N60" s="37">
        <v>19560034</v>
      </c>
      <c r="O60" s="37">
        <v>19343156</v>
      </c>
      <c r="P60" s="25">
        <f t="shared" si="0"/>
        <v>0.48287054013830283</v>
      </c>
      <c r="Q60" s="24"/>
    </row>
    <row r="61" spans="4:17" ht="15" x14ac:dyDescent="0.2">
      <c r="D61" s="23" t="s">
        <v>260</v>
      </c>
      <c r="E61" s="23" t="s">
        <v>40</v>
      </c>
      <c r="F61" s="37">
        <v>26316410</v>
      </c>
      <c r="G61" s="37">
        <v>26316410</v>
      </c>
      <c r="H61" s="37">
        <v>26316410</v>
      </c>
      <c r="I61" s="38" t="s">
        <v>734</v>
      </c>
      <c r="J61" s="37">
        <v>9806790</v>
      </c>
      <c r="K61" s="38" t="s">
        <v>728</v>
      </c>
      <c r="L61" s="37">
        <v>12562158</v>
      </c>
      <c r="M61" s="37">
        <v>12562158</v>
      </c>
      <c r="N61" s="37">
        <v>3947462</v>
      </c>
      <c r="O61" s="37">
        <v>3947462</v>
      </c>
      <c r="P61" s="25">
        <f t="shared" si="0"/>
        <v>0.47735074806936051</v>
      </c>
      <c r="Q61" s="24"/>
    </row>
    <row r="62" spans="4:17" ht="15" x14ac:dyDescent="0.2">
      <c r="D62" s="23" t="s">
        <v>295</v>
      </c>
      <c r="E62" s="23" t="s">
        <v>296</v>
      </c>
      <c r="F62" s="37">
        <v>98064278</v>
      </c>
      <c r="G62" s="37">
        <v>98064278</v>
      </c>
      <c r="H62" s="37">
        <v>97487576</v>
      </c>
      <c r="I62" s="38" t="s">
        <v>734</v>
      </c>
      <c r="J62" s="38" t="s">
        <v>734</v>
      </c>
      <c r="K62" s="38" t="s">
        <v>728</v>
      </c>
      <c r="L62" s="37">
        <v>28923450.809999999</v>
      </c>
      <c r="M62" s="37">
        <v>11771268.09</v>
      </c>
      <c r="N62" s="37">
        <v>69140827.189999998</v>
      </c>
      <c r="O62" s="37">
        <v>68564125.189999998</v>
      </c>
      <c r="P62" s="25">
        <f t="shared" si="0"/>
        <v>0.2949438001266883</v>
      </c>
      <c r="Q62" s="24"/>
    </row>
    <row r="63" spans="4:17" ht="15" x14ac:dyDescent="0.2">
      <c r="D63" s="23" t="s">
        <v>329</v>
      </c>
      <c r="E63" s="23" t="s">
        <v>296</v>
      </c>
      <c r="F63" s="37">
        <v>38877116</v>
      </c>
      <c r="G63" s="37">
        <v>38877116</v>
      </c>
      <c r="H63" s="37">
        <v>38851670</v>
      </c>
      <c r="I63" s="38" t="s">
        <v>734</v>
      </c>
      <c r="J63" s="38" t="s">
        <v>734</v>
      </c>
      <c r="K63" s="38" t="s">
        <v>728</v>
      </c>
      <c r="L63" s="37">
        <v>18352691.050000001</v>
      </c>
      <c r="M63" s="37">
        <v>18352691.050000001</v>
      </c>
      <c r="N63" s="37">
        <v>20524424.949999999</v>
      </c>
      <c r="O63" s="37">
        <v>20498978.949999999</v>
      </c>
      <c r="P63" s="25">
        <f t="shared" si="0"/>
        <v>0.47206925148460088</v>
      </c>
      <c r="Q63" s="24"/>
    </row>
    <row r="64" spans="4:17" ht="15" x14ac:dyDescent="0.2">
      <c r="D64" s="23" t="s">
        <v>347</v>
      </c>
      <c r="E64" s="23" t="s">
        <v>296</v>
      </c>
      <c r="F64" s="37">
        <v>9608778</v>
      </c>
      <c r="G64" s="37">
        <v>9608778</v>
      </c>
      <c r="H64" s="37">
        <v>9368612</v>
      </c>
      <c r="I64" s="38" t="s">
        <v>734</v>
      </c>
      <c r="J64" s="38" t="s">
        <v>734</v>
      </c>
      <c r="K64" s="38" t="s">
        <v>728</v>
      </c>
      <c r="L64" s="37">
        <v>4150574.75</v>
      </c>
      <c r="M64" s="37">
        <v>3564993.85</v>
      </c>
      <c r="N64" s="37">
        <v>5458203.25</v>
      </c>
      <c r="O64" s="37">
        <v>5218037.25</v>
      </c>
      <c r="P64" s="25">
        <f t="shared" si="0"/>
        <v>0.43195656617313877</v>
      </c>
      <c r="Q64" s="24"/>
    </row>
    <row r="65" spans="4:17" ht="15" x14ac:dyDescent="0.2">
      <c r="D65" s="23" t="s">
        <v>358</v>
      </c>
      <c r="E65" s="23" t="s">
        <v>296</v>
      </c>
      <c r="F65" s="37">
        <v>8880225</v>
      </c>
      <c r="G65" s="37">
        <v>8880225</v>
      </c>
      <c r="H65" s="37">
        <v>8538854</v>
      </c>
      <c r="I65" s="38" t="s">
        <v>734</v>
      </c>
      <c r="J65" s="38" t="s">
        <v>734</v>
      </c>
      <c r="K65" s="38" t="s">
        <v>728</v>
      </c>
      <c r="L65" s="37">
        <v>4167695</v>
      </c>
      <c r="M65" s="37">
        <v>4167695</v>
      </c>
      <c r="N65" s="37">
        <v>4712530</v>
      </c>
      <c r="O65" s="37">
        <v>4371159</v>
      </c>
      <c r="P65" s="25">
        <f t="shared" si="0"/>
        <v>0.46932313088913852</v>
      </c>
      <c r="Q65" s="24"/>
    </row>
    <row r="66" spans="4:17" ht="15" x14ac:dyDescent="0.2">
      <c r="D66" s="23" t="s">
        <v>368</v>
      </c>
      <c r="E66" s="23" t="s">
        <v>296</v>
      </c>
      <c r="F66" s="37">
        <v>10761707</v>
      </c>
      <c r="G66" s="37">
        <v>10761707</v>
      </c>
      <c r="H66" s="37">
        <v>10761707</v>
      </c>
      <c r="I66" s="38" t="s">
        <v>734</v>
      </c>
      <c r="J66" s="38" t="s">
        <v>734</v>
      </c>
      <c r="K66" s="38" t="s">
        <v>728</v>
      </c>
      <c r="L66" s="37">
        <v>5010530.01</v>
      </c>
      <c r="M66" s="37">
        <v>4278659</v>
      </c>
      <c r="N66" s="37">
        <v>5751176.9900000002</v>
      </c>
      <c r="O66" s="37">
        <v>5751176.9900000002</v>
      </c>
      <c r="P66" s="25">
        <f t="shared" si="0"/>
        <v>0.4655887778769669</v>
      </c>
      <c r="Q66" s="24"/>
    </row>
    <row r="67" spans="4:17" ht="15" x14ac:dyDescent="0.2">
      <c r="D67" s="23" t="s">
        <v>379</v>
      </c>
      <c r="E67" s="23" t="s">
        <v>296</v>
      </c>
      <c r="F67" s="37">
        <v>5113030</v>
      </c>
      <c r="G67" s="37">
        <v>5113030</v>
      </c>
      <c r="H67" s="37">
        <v>5113030</v>
      </c>
      <c r="I67" s="38" t="s">
        <v>734</v>
      </c>
      <c r="J67" s="38" t="s">
        <v>734</v>
      </c>
      <c r="K67" s="38" t="s">
        <v>728</v>
      </c>
      <c r="L67" s="37">
        <v>2656684</v>
      </c>
      <c r="M67" s="37">
        <v>2656684</v>
      </c>
      <c r="N67" s="37">
        <v>2456346</v>
      </c>
      <c r="O67" s="37">
        <v>2456346</v>
      </c>
      <c r="P67" s="25">
        <f t="shared" si="0"/>
        <v>0.51959092749309121</v>
      </c>
      <c r="Q67" s="24"/>
    </row>
    <row r="68" spans="4:17" ht="15" x14ac:dyDescent="0.2">
      <c r="D68" s="23" t="s">
        <v>390</v>
      </c>
      <c r="E68" s="23" t="s">
        <v>296</v>
      </c>
      <c r="F68" s="37">
        <v>2680311</v>
      </c>
      <c r="G68" s="37">
        <v>2680311</v>
      </c>
      <c r="H68" s="37">
        <v>2390676</v>
      </c>
      <c r="I68" s="38" t="s">
        <v>734</v>
      </c>
      <c r="J68" s="38" t="s">
        <v>734</v>
      </c>
      <c r="K68" s="38" t="s">
        <v>728</v>
      </c>
      <c r="L68" s="37">
        <v>1246879</v>
      </c>
      <c r="M68" s="37">
        <v>1061615</v>
      </c>
      <c r="N68" s="37">
        <v>1433432</v>
      </c>
      <c r="O68" s="37">
        <v>1143797</v>
      </c>
      <c r="P68" s="25">
        <f t="shared" si="0"/>
        <v>0.46519937425171931</v>
      </c>
      <c r="Q68" s="24"/>
    </row>
    <row r="69" spans="4:17" ht="15" x14ac:dyDescent="0.2">
      <c r="D69" s="23" t="s">
        <v>399</v>
      </c>
      <c r="E69" s="23" t="s">
        <v>40</v>
      </c>
      <c r="F69" s="37">
        <v>32733784</v>
      </c>
      <c r="G69" s="37">
        <v>32733784</v>
      </c>
      <c r="H69" s="37">
        <v>32665175</v>
      </c>
      <c r="I69" s="38" t="s">
        <v>734</v>
      </c>
      <c r="J69" s="37">
        <v>11897608</v>
      </c>
      <c r="K69" s="38" t="s">
        <v>728</v>
      </c>
      <c r="L69" s="37">
        <v>15926108</v>
      </c>
      <c r="M69" s="37">
        <v>15926108</v>
      </c>
      <c r="N69" s="37">
        <v>4910068</v>
      </c>
      <c r="O69" s="37">
        <v>4841459</v>
      </c>
      <c r="P69" s="25">
        <f t="shared" ref="P69:P132" si="1">L69/G69</f>
        <v>0.48653427907998659</v>
      </c>
      <c r="Q69" s="24"/>
    </row>
    <row r="70" spans="4:17" ht="15" x14ac:dyDescent="0.2">
      <c r="D70" s="23" t="s">
        <v>412</v>
      </c>
      <c r="E70" s="23" t="s">
        <v>40</v>
      </c>
      <c r="F70" s="37">
        <v>106824219</v>
      </c>
      <c r="G70" s="37">
        <v>106824219</v>
      </c>
      <c r="H70" s="37">
        <v>106630841</v>
      </c>
      <c r="I70" s="38" t="s">
        <v>734</v>
      </c>
      <c r="J70" s="37">
        <v>41591014</v>
      </c>
      <c r="K70" s="38" t="s">
        <v>728</v>
      </c>
      <c r="L70" s="37">
        <v>49209572</v>
      </c>
      <c r="M70" s="37">
        <v>49209572</v>
      </c>
      <c r="N70" s="37">
        <v>16023633</v>
      </c>
      <c r="O70" s="37">
        <v>15830255</v>
      </c>
      <c r="P70" s="25">
        <f t="shared" si="1"/>
        <v>0.46065931921299608</v>
      </c>
      <c r="Q70" s="24"/>
    </row>
    <row r="71" spans="4:17" ht="15" x14ac:dyDescent="0.2">
      <c r="D71" s="23" t="s">
        <v>435</v>
      </c>
      <c r="E71" s="23" t="s">
        <v>40</v>
      </c>
      <c r="F71" s="37">
        <v>118751857</v>
      </c>
      <c r="G71" s="37">
        <v>118751857</v>
      </c>
      <c r="H71" s="37">
        <v>118432496</v>
      </c>
      <c r="I71" s="38" t="s">
        <v>734</v>
      </c>
      <c r="J71" s="37">
        <v>55030471</v>
      </c>
      <c r="K71" s="38" t="s">
        <v>728</v>
      </c>
      <c r="L71" s="37">
        <v>45908607</v>
      </c>
      <c r="M71" s="37">
        <v>45908607</v>
      </c>
      <c r="N71" s="37">
        <v>17812779</v>
      </c>
      <c r="O71" s="37">
        <v>17493418</v>
      </c>
      <c r="P71" s="25">
        <f t="shared" si="1"/>
        <v>0.3865927502927386</v>
      </c>
      <c r="Q71" s="24"/>
    </row>
    <row r="72" spans="4:17" ht="15" x14ac:dyDescent="0.2">
      <c r="D72" s="23" t="s">
        <v>446</v>
      </c>
      <c r="E72" s="23" t="s">
        <v>296</v>
      </c>
      <c r="F72" s="37">
        <v>101670483</v>
      </c>
      <c r="G72" s="37">
        <v>101670483</v>
      </c>
      <c r="H72" s="37">
        <v>101117312</v>
      </c>
      <c r="I72" s="38" t="s">
        <v>734</v>
      </c>
      <c r="J72" s="38" t="s">
        <v>734</v>
      </c>
      <c r="K72" s="38" t="s">
        <v>728</v>
      </c>
      <c r="L72" s="37">
        <v>50722086</v>
      </c>
      <c r="M72" s="37">
        <v>50722086</v>
      </c>
      <c r="N72" s="37">
        <v>50948397</v>
      </c>
      <c r="O72" s="37">
        <v>50395226</v>
      </c>
      <c r="P72" s="25">
        <f t="shared" si="1"/>
        <v>0.49888703686004915</v>
      </c>
      <c r="Q72" s="24"/>
    </row>
    <row r="73" spans="4:17" ht="15" x14ac:dyDescent="0.2">
      <c r="D73" s="23" t="s">
        <v>461</v>
      </c>
      <c r="E73" s="23" t="s">
        <v>296</v>
      </c>
      <c r="F73" s="37">
        <v>92118204</v>
      </c>
      <c r="G73" s="37">
        <v>92118204</v>
      </c>
      <c r="H73" s="37">
        <v>89318892</v>
      </c>
      <c r="I73" s="38" t="s">
        <v>734</v>
      </c>
      <c r="J73" s="38" t="s">
        <v>734</v>
      </c>
      <c r="K73" s="38" t="s">
        <v>728</v>
      </c>
      <c r="L73" s="37">
        <v>42810475</v>
      </c>
      <c r="M73" s="37">
        <v>36773594</v>
      </c>
      <c r="N73" s="37">
        <v>49307729</v>
      </c>
      <c r="O73" s="37">
        <v>46508417</v>
      </c>
      <c r="P73" s="25">
        <f t="shared" si="1"/>
        <v>0.4647341474438646</v>
      </c>
      <c r="Q73" s="24"/>
    </row>
    <row r="74" spans="4:17" ht="15" x14ac:dyDescent="0.2">
      <c r="D74" s="23" t="s">
        <v>475</v>
      </c>
      <c r="E74" s="23" t="s">
        <v>296</v>
      </c>
      <c r="F74" s="37">
        <v>64116823</v>
      </c>
      <c r="G74" s="37">
        <v>64116823</v>
      </c>
      <c r="H74" s="37">
        <v>62476776</v>
      </c>
      <c r="I74" s="38" t="s">
        <v>734</v>
      </c>
      <c r="J74" s="38" t="s">
        <v>734</v>
      </c>
      <c r="K74" s="38" t="s">
        <v>728</v>
      </c>
      <c r="L74" s="37">
        <v>24290828.039999999</v>
      </c>
      <c r="M74" s="37">
        <v>21047576.920000002</v>
      </c>
      <c r="N74" s="37">
        <v>39825994.960000001</v>
      </c>
      <c r="O74" s="37">
        <v>38185947.960000001</v>
      </c>
      <c r="P74" s="25">
        <f t="shared" si="1"/>
        <v>0.37885264589607004</v>
      </c>
      <c r="Q74" s="24"/>
    </row>
    <row r="75" spans="4:17" ht="15" x14ac:dyDescent="0.2">
      <c r="D75" s="23" t="s">
        <v>493</v>
      </c>
      <c r="E75" s="23" t="s">
        <v>296</v>
      </c>
      <c r="F75" s="37">
        <v>76362128</v>
      </c>
      <c r="G75" s="37">
        <v>76362128</v>
      </c>
      <c r="H75" s="37">
        <v>75975268</v>
      </c>
      <c r="I75" s="38" t="s">
        <v>734</v>
      </c>
      <c r="J75" s="38" t="s">
        <v>734</v>
      </c>
      <c r="K75" s="38" t="s">
        <v>728</v>
      </c>
      <c r="L75" s="37">
        <v>36060906</v>
      </c>
      <c r="M75" s="37">
        <v>36060906</v>
      </c>
      <c r="N75" s="37">
        <v>40301222</v>
      </c>
      <c r="O75" s="37">
        <v>39914362</v>
      </c>
      <c r="P75" s="25">
        <f t="shared" si="1"/>
        <v>0.47223547777505626</v>
      </c>
      <c r="Q75" s="24"/>
    </row>
    <row r="76" spans="4:17" ht="15" x14ac:dyDescent="0.2">
      <c r="D76" s="23" t="s">
        <v>505</v>
      </c>
      <c r="E76" s="23" t="s">
        <v>296</v>
      </c>
      <c r="F76" s="37">
        <v>11257422</v>
      </c>
      <c r="G76" s="37">
        <v>11257422</v>
      </c>
      <c r="H76" s="37">
        <v>11257422</v>
      </c>
      <c r="I76" s="38" t="s">
        <v>734</v>
      </c>
      <c r="J76" s="38" t="s">
        <v>734</v>
      </c>
      <c r="K76" s="38" t="s">
        <v>728</v>
      </c>
      <c r="L76" s="37">
        <v>3710332.79</v>
      </c>
      <c r="M76" s="37">
        <v>3710332.79</v>
      </c>
      <c r="N76" s="37">
        <v>7547089.21</v>
      </c>
      <c r="O76" s="37">
        <v>7547089.21</v>
      </c>
      <c r="P76" s="25">
        <f t="shared" si="1"/>
        <v>0.32958991765610279</v>
      </c>
      <c r="Q76" s="24"/>
    </row>
    <row r="77" spans="4:17" ht="15" x14ac:dyDescent="0.2">
      <c r="D77" s="23" t="s">
        <v>519</v>
      </c>
      <c r="E77" s="23" t="s">
        <v>296</v>
      </c>
      <c r="F77" s="37">
        <v>11551985</v>
      </c>
      <c r="G77" s="37">
        <v>11551985</v>
      </c>
      <c r="H77" s="37">
        <v>11440657</v>
      </c>
      <c r="I77" s="38" t="s">
        <v>734</v>
      </c>
      <c r="J77" s="37">
        <v>6302198.46</v>
      </c>
      <c r="K77" s="38" t="s">
        <v>728</v>
      </c>
      <c r="L77" s="37">
        <v>3516988.54</v>
      </c>
      <c r="M77" s="37">
        <v>3516988.54</v>
      </c>
      <c r="N77" s="37">
        <v>1732798</v>
      </c>
      <c r="O77" s="37">
        <v>1621470</v>
      </c>
      <c r="P77" s="25">
        <f t="shared" si="1"/>
        <v>0.30444884926703075</v>
      </c>
      <c r="Q77" s="24"/>
    </row>
    <row r="78" spans="4:17" ht="15" x14ac:dyDescent="0.2">
      <c r="D78" s="23" t="s">
        <v>530</v>
      </c>
      <c r="E78" s="23" t="s">
        <v>296</v>
      </c>
      <c r="F78" s="37">
        <v>84689865</v>
      </c>
      <c r="G78" s="37">
        <v>84689865</v>
      </c>
      <c r="H78" s="37">
        <v>84295372</v>
      </c>
      <c r="I78" s="38" t="s">
        <v>734</v>
      </c>
      <c r="J78" s="38" t="s">
        <v>734</v>
      </c>
      <c r="K78" s="38" t="s">
        <v>728</v>
      </c>
      <c r="L78" s="37">
        <v>41539321</v>
      </c>
      <c r="M78" s="37">
        <v>41539321</v>
      </c>
      <c r="N78" s="37">
        <v>43150544</v>
      </c>
      <c r="O78" s="37">
        <v>42756051</v>
      </c>
      <c r="P78" s="25">
        <f t="shared" si="1"/>
        <v>0.49048750992813606</v>
      </c>
      <c r="Q78" s="24"/>
    </row>
    <row r="79" spans="4:17" ht="15" x14ac:dyDescent="0.2">
      <c r="D79" s="23" t="s">
        <v>540</v>
      </c>
      <c r="E79" s="23" t="s">
        <v>296</v>
      </c>
      <c r="F79" s="37">
        <v>31957182</v>
      </c>
      <c r="G79" s="37">
        <v>31694682</v>
      </c>
      <c r="H79" s="37">
        <v>31497950</v>
      </c>
      <c r="I79" s="38" t="s">
        <v>734</v>
      </c>
      <c r="J79" s="38" t="s">
        <v>734</v>
      </c>
      <c r="K79" s="38" t="s">
        <v>728</v>
      </c>
      <c r="L79" s="37">
        <v>16977159.98</v>
      </c>
      <c r="M79" s="37">
        <v>14742667.369999999</v>
      </c>
      <c r="N79" s="37">
        <v>14717522.02</v>
      </c>
      <c r="O79" s="37">
        <v>14520790.02</v>
      </c>
      <c r="P79" s="25">
        <f t="shared" si="1"/>
        <v>0.53564695742964075</v>
      </c>
      <c r="Q79" s="24"/>
    </row>
    <row r="80" spans="4:17" ht="15" x14ac:dyDescent="0.2">
      <c r="D80" s="23" t="s">
        <v>41</v>
      </c>
      <c r="E80" s="23" t="s">
        <v>42</v>
      </c>
      <c r="F80" s="37">
        <v>37257210</v>
      </c>
      <c r="G80" s="37">
        <v>74514420</v>
      </c>
      <c r="H80" s="37">
        <v>74390490</v>
      </c>
      <c r="I80" s="38" t="s">
        <v>734</v>
      </c>
      <c r="J80" s="37">
        <v>33152597.129999999</v>
      </c>
      <c r="K80" s="38" t="s">
        <v>728</v>
      </c>
      <c r="L80" s="37">
        <v>35773240.869999997</v>
      </c>
      <c r="M80" s="37">
        <v>35773240.869999997</v>
      </c>
      <c r="N80" s="37">
        <v>5588582</v>
      </c>
      <c r="O80" s="37">
        <v>5464652</v>
      </c>
      <c r="P80" s="25">
        <f t="shared" si="1"/>
        <v>0.48008480600130815</v>
      </c>
      <c r="Q80" s="24"/>
    </row>
    <row r="81" spans="4:17" ht="15" x14ac:dyDescent="0.2">
      <c r="D81" s="23" t="s">
        <v>261</v>
      </c>
      <c r="E81" s="23" t="s">
        <v>42</v>
      </c>
      <c r="F81" s="37">
        <v>7518975</v>
      </c>
      <c r="G81" s="37">
        <v>15037950</v>
      </c>
      <c r="H81" s="37">
        <v>15037950</v>
      </c>
      <c r="I81" s="38" t="s">
        <v>734</v>
      </c>
      <c r="J81" s="37">
        <v>6737919</v>
      </c>
      <c r="K81" s="38" t="s">
        <v>728</v>
      </c>
      <c r="L81" s="37">
        <v>7172184</v>
      </c>
      <c r="M81" s="37">
        <v>7172184</v>
      </c>
      <c r="N81" s="37">
        <v>1127847</v>
      </c>
      <c r="O81" s="37">
        <v>1127847</v>
      </c>
      <c r="P81" s="25">
        <f t="shared" si="1"/>
        <v>0.47693894447048968</v>
      </c>
      <c r="Q81" s="24"/>
    </row>
    <row r="82" spans="4:17" ht="15" x14ac:dyDescent="0.2">
      <c r="D82" s="23" t="s">
        <v>297</v>
      </c>
      <c r="E82" s="23" t="s">
        <v>298</v>
      </c>
      <c r="F82" s="37">
        <v>28018365</v>
      </c>
      <c r="G82" s="37">
        <v>56036730</v>
      </c>
      <c r="H82" s="37">
        <v>28018365</v>
      </c>
      <c r="I82" s="38" t="s">
        <v>734</v>
      </c>
      <c r="J82" s="38" t="s">
        <v>734</v>
      </c>
      <c r="K82" s="38" t="s">
        <v>728</v>
      </c>
      <c r="L82" s="37">
        <v>25873976.780000001</v>
      </c>
      <c r="M82" s="37">
        <v>22072213.629999999</v>
      </c>
      <c r="N82" s="37">
        <v>30162753.219999999</v>
      </c>
      <c r="O82" s="37">
        <v>2144388.2200000002</v>
      </c>
      <c r="P82" s="25">
        <f t="shared" si="1"/>
        <v>0.46173245262526919</v>
      </c>
      <c r="Q82" s="24"/>
    </row>
    <row r="83" spans="4:17" ht="15" x14ac:dyDescent="0.2">
      <c r="D83" s="23" t="s">
        <v>330</v>
      </c>
      <c r="E83" s="23" t="s">
        <v>298</v>
      </c>
      <c r="F83" s="37">
        <v>11107747</v>
      </c>
      <c r="G83" s="37">
        <v>22215494</v>
      </c>
      <c r="H83" s="37">
        <v>11107747</v>
      </c>
      <c r="I83" s="38" t="s">
        <v>734</v>
      </c>
      <c r="J83" s="38" t="s">
        <v>734</v>
      </c>
      <c r="K83" s="38" t="s">
        <v>728</v>
      </c>
      <c r="L83" s="37">
        <v>11107737</v>
      </c>
      <c r="M83" s="37">
        <v>11107737</v>
      </c>
      <c r="N83" s="37">
        <v>11107757</v>
      </c>
      <c r="O83" s="38">
        <v>10</v>
      </c>
      <c r="P83" s="25">
        <f t="shared" si="1"/>
        <v>0.49999954986371226</v>
      </c>
      <c r="Q83" s="24"/>
    </row>
    <row r="84" spans="4:17" ht="15" x14ac:dyDescent="0.2">
      <c r="D84" s="23" t="s">
        <v>348</v>
      </c>
      <c r="E84" s="23" t="s">
        <v>298</v>
      </c>
      <c r="F84" s="37">
        <v>2745365</v>
      </c>
      <c r="G84" s="37">
        <v>5490730</v>
      </c>
      <c r="H84" s="37">
        <v>2745365</v>
      </c>
      <c r="I84" s="38" t="s">
        <v>734</v>
      </c>
      <c r="J84" s="38" t="s">
        <v>734</v>
      </c>
      <c r="K84" s="38" t="s">
        <v>728</v>
      </c>
      <c r="L84" s="37">
        <v>2371758.31</v>
      </c>
      <c r="M84" s="37">
        <v>2037140.65</v>
      </c>
      <c r="N84" s="37">
        <v>3118971.69</v>
      </c>
      <c r="O84" s="37">
        <v>373606.69</v>
      </c>
      <c r="P84" s="25">
        <f t="shared" si="1"/>
        <v>0.43195682723426576</v>
      </c>
      <c r="Q84" s="24"/>
    </row>
    <row r="85" spans="4:17" ht="15" x14ac:dyDescent="0.2">
      <c r="D85" s="23" t="s">
        <v>359</v>
      </c>
      <c r="E85" s="23" t="s">
        <v>298</v>
      </c>
      <c r="F85" s="37">
        <v>2537207</v>
      </c>
      <c r="G85" s="37">
        <v>5074414</v>
      </c>
      <c r="H85" s="37">
        <v>2537207</v>
      </c>
      <c r="I85" s="38" t="s">
        <v>734</v>
      </c>
      <c r="J85" s="38" t="s">
        <v>734</v>
      </c>
      <c r="K85" s="38" t="s">
        <v>728</v>
      </c>
      <c r="L85" s="37">
        <v>2381236.44</v>
      </c>
      <c r="M85" s="37">
        <v>2381236.4300000002</v>
      </c>
      <c r="N85" s="37">
        <v>2693177.56</v>
      </c>
      <c r="O85" s="37">
        <v>155970.56</v>
      </c>
      <c r="P85" s="25">
        <f t="shared" si="1"/>
        <v>0.46926333562850803</v>
      </c>
      <c r="Q85" s="24"/>
    </row>
    <row r="86" spans="4:17" ht="15" x14ac:dyDescent="0.2">
      <c r="D86" s="23" t="s">
        <v>369</v>
      </c>
      <c r="E86" s="23" t="s">
        <v>298</v>
      </c>
      <c r="F86" s="37">
        <v>3074774</v>
      </c>
      <c r="G86" s="37">
        <v>6149548</v>
      </c>
      <c r="H86" s="37">
        <v>3074774</v>
      </c>
      <c r="I86" s="38" t="s">
        <v>734</v>
      </c>
      <c r="J86" s="38" t="s">
        <v>734</v>
      </c>
      <c r="K86" s="38" t="s">
        <v>728</v>
      </c>
      <c r="L86" s="37">
        <v>2850219.46</v>
      </c>
      <c r="M86" s="37">
        <v>2432008</v>
      </c>
      <c r="N86" s="37">
        <v>3299328.54</v>
      </c>
      <c r="O86" s="37">
        <v>224554.54</v>
      </c>
      <c r="P86" s="25">
        <f t="shared" si="1"/>
        <v>0.46348438291724853</v>
      </c>
      <c r="Q86" s="24"/>
    </row>
    <row r="87" spans="4:17" ht="15" x14ac:dyDescent="0.2">
      <c r="D87" s="23" t="s">
        <v>380</v>
      </c>
      <c r="E87" s="23" t="s">
        <v>298</v>
      </c>
      <c r="F87" s="37">
        <v>1460866</v>
      </c>
      <c r="G87" s="37">
        <v>2921732</v>
      </c>
      <c r="H87" s="37">
        <v>1644613</v>
      </c>
      <c r="I87" s="38" t="s">
        <v>734</v>
      </c>
      <c r="J87" s="38" t="s">
        <v>734</v>
      </c>
      <c r="K87" s="38" t="s">
        <v>728</v>
      </c>
      <c r="L87" s="37">
        <v>1644613</v>
      </c>
      <c r="M87" s="37">
        <v>1644613</v>
      </c>
      <c r="N87" s="37">
        <v>1277119</v>
      </c>
      <c r="O87" s="38" t="s">
        <v>728</v>
      </c>
      <c r="P87" s="25">
        <f t="shared" si="1"/>
        <v>0.56288975169522737</v>
      </c>
      <c r="Q87" s="24"/>
    </row>
    <row r="88" spans="4:17" ht="15" x14ac:dyDescent="0.2">
      <c r="D88" s="23" t="s">
        <v>391</v>
      </c>
      <c r="E88" s="23" t="s">
        <v>298</v>
      </c>
      <c r="F88" s="37">
        <v>765803</v>
      </c>
      <c r="G88" s="37">
        <v>1531606</v>
      </c>
      <c r="H88" s="37">
        <v>600297</v>
      </c>
      <c r="I88" s="38" t="s">
        <v>734</v>
      </c>
      <c r="J88" s="38" t="s">
        <v>734</v>
      </c>
      <c r="K88" s="38" t="s">
        <v>728</v>
      </c>
      <c r="L88" s="37">
        <v>462402</v>
      </c>
      <c r="M88" s="37">
        <v>399222</v>
      </c>
      <c r="N88" s="37">
        <v>1069204</v>
      </c>
      <c r="O88" s="37">
        <v>137895</v>
      </c>
      <c r="P88" s="25">
        <f t="shared" si="1"/>
        <v>0.30190662611663838</v>
      </c>
      <c r="Q88" s="24"/>
    </row>
    <row r="89" spans="4:17" ht="15" x14ac:dyDescent="0.2">
      <c r="D89" s="23" t="s">
        <v>400</v>
      </c>
      <c r="E89" s="23" t="s">
        <v>42</v>
      </c>
      <c r="F89" s="37">
        <v>9352510</v>
      </c>
      <c r="G89" s="37">
        <v>18705020</v>
      </c>
      <c r="H89" s="37">
        <v>18665815</v>
      </c>
      <c r="I89" s="38" t="s">
        <v>734</v>
      </c>
      <c r="J89" s="37">
        <v>8205750</v>
      </c>
      <c r="K89" s="38" t="s">
        <v>728</v>
      </c>
      <c r="L89" s="37">
        <v>9096393</v>
      </c>
      <c r="M89" s="37">
        <v>9096393</v>
      </c>
      <c r="N89" s="37">
        <v>1402877</v>
      </c>
      <c r="O89" s="37">
        <v>1363672</v>
      </c>
      <c r="P89" s="25">
        <f t="shared" si="1"/>
        <v>0.48630757946262554</v>
      </c>
      <c r="Q89" s="24"/>
    </row>
    <row r="90" spans="4:17" ht="15" x14ac:dyDescent="0.2">
      <c r="D90" s="23" t="s">
        <v>413</v>
      </c>
      <c r="E90" s="23" t="s">
        <v>42</v>
      </c>
      <c r="F90" s="37">
        <v>30521206</v>
      </c>
      <c r="G90" s="37">
        <v>61042412</v>
      </c>
      <c r="H90" s="37">
        <v>60931910</v>
      </c>
      <c r="I90" s="38" t="s">
        <v>734</v>
      </c>
      <c r="J90" s="37">
        <v>27383608</v>
      </c>
      <c r="K90" s="38" t="s">
        <v>728</v>
      </c>
      <c r="L90" s="37">
        <v>29080623</v>
      </c>
      <c r="M90" s="37">
        <v>29080623</v>
      </c>
      <c r="N90" s="37">
        <v>4578181</v>
      </c>
      <c r="O90" s="37">
        <v>4467679</v>
      </c>
      <c r="P90" s="25">
        <f t="shared" si="1"/>
        <v>0.47640029361880393</v>
      </c>
      <c r="Q90" s="24"/>
    </row>
    <row r="91" spans="4:17" ht="15" x14ac:dyDescent="0.2">
      <c r="D91" s="23" t="s">
        <v>436</v>
      </c>
      <c r="E91" s="23" t="s">
        <v>42</v>
      </c>
      <c r="F91" s="37">
        <v>33929103</v>
      </c>
      <c r="G91" s="37">
        <v>67858206</v>
      </c>
      <c r="H91" s="37">
        <v>67675714</v>
      </c>
      <c r="I91" s="38" t="s">
        <v>734</v>
      </c>
      <c r="J91" s="37">
        <v>30388516</v>
      </c>
      <c r="K91" s="38" t="s">
        <v>728</v>
      </c>
      <c r="L91" s="37">
        <v>32380324</v>
      </c>
      <c r="M91" s="37">
        <v>32380324</v>
      </c>
      <c r="N91" s="37">
        <v>5089366</v>
      </c>
      <c r="O91" s="37">
        <v>4906874</v>
      </c>
      <c r="P91" s="25">
        <f t="shared" si="1"/>
        <v>0.47717624600921515</v>
      </c>
      <c r="Q91" s="24"/>
    </row>
    <row r="92" spans="4:17" ht="15" x14ac:dyDescent="0.2">
      <c r="D92" s="23" t="s">
        <v>447</v>
      </c>
      <c r="E92" s="23" t="s">
        <v>298</v>
      </c>
      <c r="F92" s="37">
        <v>29048709</v>
      </c>
      <c r="G92" s="37">
        <v>58097418</v>
      </c>
      <c r="H92" s="37">
        <v>29048709</v>
      </c>
      <c r="I92" s="38" t="s">
        <v>734</v>
      </c>
      <c r="J92" s="38" t="s">
        <v>734</v>
      </c>
      <c r="K92" s="38" t="s">
        <v>728</v>
      </c>
      <c r="L92" s="37">
        <v>28970130</v>
      </c>
      <c r="M92" s="37">
        <v>28970130</v>
      </c>
      <c r="N92" s="37">
        <v>29127288</v>
      </c>
      <c r="O92" s="37">
        <v>78579</v>
      </c>
      <c r="P92" s="25">
        <f t="shared" si="1"/>
        <v>0.4986474614069768</v>
      </c>
      <c r="Q92" s="24"/>
    </row>
    <row r="93" spans="4:17" ht="15" x14ac:dyDescent="0.2">
      <c r="D93" s="23" t="s">
        <v>462</v>
      </c>
      <c r="E93" s="23" t="s">
        <v>298</v>
      </c>
      <c r="F93" s="37">
        <v>26319487</v>
      </c>
      <c r="G93" s="37">
        <v>52638974</v>
      </c>
      <c r="H93" s="37">
        <v>26319487</v>
      </c>
      <c r="I93" s="38" t="s">
        <v>734</v>
      </c>
      <c r="J93" s="38" t="s">
        <v>734</v>
      </c>
      <c r="K93" s="38" t="s">
        <v>728</v>
      </c>
      <c r="L93" s="37">
        <v>24300552</v>
      </c>
      <c r="M93" s="37">
        <v>20850058</v>
      </c>
      <c r="N93" s="37">
        <v>28338422</v>
      </c>
      <c r="O93" s="37">
        <v>2018935</v>
      </c>
      <c r="P93" s="25">
        <f t="shared" si="1"/>
        <v>0.46164562401995146</v>
      </c>
      <c r="Q93" s="24"/>
    </row>
    <row r="94" spans="4:17" ht="15" x14ac:dyDescent="0.2">
      <c r="D94" s="23" t="s">
        <v>476</v>
      </c>
      <c r="E94" s="23" t="s">
        <v>298</v>
      </c>
      <c r="F94" s="37">
        <v>18319092</v>
      </c>
      <c r="G94" s="37">
        <v>36638184</v>
      </c>
      <c r="H94" s="37">
        <v>18319092</v>
      </c>
      <c r="I94" s="38" t="s">
        <v>734</v>
      </c>
      <c r="J94" s="38" t="s">
        <v>734</v>
      </c>
      <c r="K94" s="38" t="s">
        <v>728</v>
      </c>
      <c r="L94" s="37">
        <v>13741900.6</v>
      </c>
      <c r="M94" s="37">
        <v>11888614.24</v>
      </c>
      <c r="N94" s="37">
        <v>22896283.399999999</v>
      </c>
      <c r="O94" s="37">
        <v>4577191.4000000004</v>
      </c>
      <c r="P94" s="25">
        <f t="shared" si="1"/>
        <v>0.37507046200761479</v>
      </c>
      <c r="Q94" s="24"/>
    </row>
    <row r="95" spans="4:17" ht="15" x14ac:dyDescent="0.2">
      <c r="D95" s="23" t="s">
        <v>494</v>
      </c>
      <c r="E95" s="23" t="s">
        <v>298</v>
      </c>
      <c r="F95" s="37">
        <v>21817751</v>
      </c>
      <c r="G95" s="37">
        <v>43635502</v>
      </c>
      <c r="H95" s="37">
        <v>26817751</v>
      </c>
      <c r="I95" s="38" t="s">
        <v>734</v>
      </c>
      <c r="J95" s="38" t="s">
        <v>734</v>
      </c>
      <c r="K95" s="38" t="s">
        <v>728</v>
      </c>
      <c r="L95" s="37">
        <v>23550037</v>
      </c>
      <c r="M95" s="37">
        <v>23550037</v>
      </c>
      <c r="N95" s="37">
        <v>20085465</v>
      </c>
      <c r="O95" s="37">
        <v>3267714</v>
      </c>
      <c r="P95" s="25">
        <f t="shared" si="1"/>
        <v>0.53969900472326415</v>
      </c>
      <c r="Q95" s="24"/>
    </row>
    <row r="96" spans="4:17" ht="15" x14ac:dyDescent="0.2">
      <c r="D96" s="23" t="s">
        <v>506</v>
      </c>
      <c r="E96" s="23" t="s">
        <v>298</v>
      </c>
      <c r="F96" s="37">
        <v>3216406</v>
      </c>
      <c r="G96" s="37">
        <v>6432812</v>
      </c>
      <c r="H96" s="37">
        <v>3216406</v>
      </c>
      <c r="I96" s="38" t="s">
        <v>734</v>
      </c>
      <c r="J96" s="38" t="s">
        <v>734</v>
      </c>
      <c r="K96" s="38" t="s">
        <v>728</v>
      </c>
      <c r="L96" s="37">
        <v>2101977.88</v>
      </c>
      <c r="M96" s="37">
        <v>2101977.88</v>
      </c>
      <c r="N96" s="37">
        <v>4330834.12</v>
      </c>
      <c r="O96" s="37">
        <v>1114428.1200000001</v>
      </c>
      <c r="P96" s="25">
        <f t="shared" si="1"/>
        <v>0.32675879226689664</v>
      </c>
      <c r="Q96" s="24"/>
    </row>
    <row r="97" spans="4:17" ht="15" x14ac:dyDescent="0.2">
      <c r="D97" s="23" t="s">
        <v>520</v>
      </c>
      <c r="E97" s="23" t="s">
        <v>298</v>
      </c>
      <c r="F97" s="37">
        <v>3300567</v>
      </c>
      <c r="G97" s="37">
        <v>6601134</v>
      </c>
      <c r="H97" s="37">
        <v>6537518</v>
      </c>
      <c r="I97" s="38" t="s">
        <v>734</v>
      </c>
      <c r="J97" s="37">
        <v>3986426.87</v>
      </c>
      <c r="K97" s="38" t="s">
        <v>728</v>
      </c>
      <c r="L97" s="37">
        <v>2119621.13</v>
      </c>
      <c r="M97" s="37">
        <v>2119621.13</v>
      </c>
      <c r="N97" s="37">
        <v>495086</v>
      </c>
      <c r="O97" s="37">
        <v>431470</v>
      </c>
      <c r="P97" s="25">
        <f t="shared" si="1"/>
        <v>0.32109954592650292</v>
      </c>
      <c r="Q97" s="24"/>
    </row>
    <row r="98" spans="4:17" ht="15" x14ac:dyDescent="0.2">
      <c r="D98" s="23" t="s">
        <v>531</v>
      </c>
      <c r="E98" s="23" t="s">
        <v>298</v>
      </c>
      <c r="F98" s="37">
        <v>24197104</v>
      </c>
      <c r="G98" s="37">
        <v>48394208</v>
      </c>
      <c r="H98" s="37">
        <v>24197104</v>
      </c>
      <c r="I98" s="38" t="s">
        <v>734</v>
      </c>
      <c r="J98" s="38" t="s">
        <v>734</v>
      </c>
      <c r="K98" s="38" t="s">
        <v>728</v>
      </c>
      <c r="L98" s="37">
        <v>23709963</v>
      </c>
      <c r="M98" s="37">
        <v>23709963</v>
      </c>
      <c r="N98" s="37">
        <v>24684245</v>
      </c>
      <c r="O98" s="37">
        <v>487141</v>
      </c>
      <c r="P98" s="25">
        <f t="shared" si="1"/>
        <v>0.48993389870126608</v>
      </c>
      <c r="Q98" s="24"/>
    </row>
    <row r="99" spans="4:17" ht="15" x14ac:dyDescent="0.2">
      <c r="D99" s="23" t="s">
        <v>541</v>
      </c>
      <c r="E99" s="23" t="s">
        <v>298</v>
      </c>
      <c r="F99" s="37">
        <v>9130623</v>
      </c>
      <c r="G99" s="37">
        <v>18186246</v>
      </c>
      <c r="H99" s="37">
        <v>13695934.5</v>
      </c>
      <c r="I99" s="38" t="s">
        <v>734</v>
      </c>
      <c r="J99" s="38" t="s">
        <v>734</v>
      </c>
      <c r="K99" s="38" t="s">
        <v>728</v>
      </c>
      <c r="L99" s="37">
        <v>9669669.1799999997</v>
      </c>
      <c r="M99" s="37">
        <v>8391101.9700000007</v>
      </c>
      <c r="N99" s="37">
        <v>8516576.8200000003</v>
      </c>
      <c r="O99" s="37">
        <v>4026265.32</v>
      </c>
      <c r="P99" s="25">
        <f t="shared" si="1"/>
        <v>0.53170231943414814</v>
      </c>
      <c r="Q99" s="24"/>
    </row>
    <row r="100" spans="4:17" ht="15" x14ac:dyDescent="0.2">
      <c r="D100" s="23" t="s">
        <v>43</v>
      </c>
      <c r="E100" s="23" t="s">
        <v>44</v>
      </c>
      <c r="F100" s="37">
        <v>74514419</v>
      </c>
      <c r="G100" s="37">
        <v>37257209</v>
      </c>
      <c r="H100" s="37">
        <v>37194256</v>
      </c>
      <c r="I100" s="38" t="s">
        <v>734</v>
      </c>
      <c r="J100" s="37">
        <v>19107655.300000001</v>
      </c>
      <c r="K100" s="38" t="s">
        <v>728</v>
      </c>
      <c r="L100" s="37">
        <v>18086600.699999999</v>
      </c>
      <c r="M100" s="37">
        <v>18086600.699999999</v>
      </c>
      <c r="N100" s="37">
        <v>62953</v>
      </c>
      <c r="O100" s="38" t="s">
        <v>728</v>
      </c>
      <c r="P100" s="25">
        <f t="shared" si="1"/>
        <v>0.48545237782035683</v>
      </c>
      <c r="Q100" s="24"/>
    </row>
    <row r="101" spans="4:17" ht="15" x14ac:dyDescent="0.2">
      <c r="D101" s="23" t="s">
        <v>262</v>
      </c>
      <c r="E101" s="23" t="s">
        <v>44</v>
      </c>
      <c r="F101" s="37">
        <v>15037949</v>
      </c>
      <c r="G101" s="37">
        <v>7518974</v>
      </c>
      <c r="H101" s="37">
        <v>7518974</v>
      </c>
      <c r="I101" s="38" t="s">
        <v>734</v>
      </c>
      <c r="J101" s="37">
        <v>3892521</v>
      </c>
      <c r="K101" s="38" t="s">
        <v>728</v>
      </c>
      <c r="L101" s="37">
        <v>3589735</v>
      </c>
      <c r="M101" s="37">
        <v>3589735</v>
      </c>
      <c r="N101" s="37">
        <v>36718</v>
      </c>
      <c r="O101" s="37">
        <v>36718</v>
      </c>
      <c r="P101" s="25">
        <f t="shared" si="1"/>
        <v>0.47742351549559819</v>
      </c>
      <c r="Q101" s="24"/>
    </row>
    <row r="102" spans="4:17" ht="15" x14ac:dyDescent="0.2">
      <c r="D102" s="23" t="s">
        <v>299</v>
      </c>
      <c r="E102" s="23" t="s">
        <v>300</v>
      </c>
      <c r="F102" s="37">
        <v>56036730</v>
      </c>
      <c r="G102" s="37">
        <v>28018365</v>
      </c>
      <c r="H102" s="37">
        <v>27853594</v>
      </c>
      <c r="I102" s="38" t="s">
        <v>734</v>
      </c>
      <c r="J102" s="38" t="s">
        <v>734</v>
      </c>
      <c r="K102" s="38" t="s">
        <v>728</v>
      </c>
      <c r="L102" s="37">
        <v>12876766.529999999</v>
      </c>
      <c r="M102" s="37">
        <v>11092296.529999999</v>
      </c>
      <c r="N102" s="37">
        <v>15141598.470000001</v>
      </c>
      <c r="O102" s="37">
        <v>14976827.470000001</v>
      </c>
      <c r="P102" s="25">
        <f t="shared" si="1"/>
        <v>0.45958308166804163</v>
      </c>
      <c r="Q102" s="24"/>
    </row>
    <row r="103" spans="4:17" ht="15" x14ac:dyDescent="0.2">
      <c r="D103" s="23" t="s">
        <v>331</v>
      </c>
      <c r="E103" s="23" t="s">
        <v>300</v>
      </c>
      <c r="F103" s="37">
        <v>22215495</v>
      </c>
      <c r="G103" s="37">
        <v>11107748</v>
      </c>
      <c r="H103" s="37">
        <v>11100478</v>
      </c>
      <c r="I103" s="38" t="s">
        <v>734</v>
      </c>
      <c r="J103" s="38" t="s">
        <v>734</v>
      </c>
      <c r="K103" s="38" t="s">
        <v>728</v>
      </c>
      <c r="L103" s="37">
        <v>4519003.2699999996</v>
      </c>
      <c r="M103" s="37">
        <v>4519003.2699999996</v>
      </c>
      <c r="N103" s="37">
        <v>6588744.7300000004</v>
      </c>
      <c r="O103" s="37">
        <v>6581474.7300000004</v>
      </c>
      <c r="P103" s="25">
        <f t="shared" si="1"/>
        <v>0.40683343464399802</v>
      </c>
      <c r="Q103" s="24"/>
    </row>
    <row r="104" spans="4:17" ht="15" x14ac:dyDescent="0.2">
      <c r="D104" s="23" t="s">
        <v>349</v>
      </c>
      <c r="E104" s="23" t="s">
        <v>300</v>
      </c>
      <c r="F104" s="37">
        <v>5490731</v>
      </c>
      <c r="G104" s="37">
        <v>2745366</v>
      </c>
      <c r="H104" s="37">
        <v>2676747</v>
      </c>
      <c r="I104" s="38" t="s">
        <v>734</v>
      </c>
      <c r="J104" s="38" t="s">
        <v>734</v>
      </c>
      <c r="K104" s="38" t="s">
        <v>728</v>
      </c>
      <c r="L104" s="37">
        <v>1185878.5</v>
      </c>
      <c r="M104" s="37">
        <v>1018569.68</v>
      </c>
      <c r="N104" s="37">
        <v>1559487.5</v>
      </c>
      <c r="O104" s="37">
        <v>1490868.5</v>
      </c>
      <c r="P104" s="25">
        <f t="shared" si="1"/>
        <v>0.43195643131006939</v>
      </c>
      <c r="Q104" s="24"/>
    </row>
    <row r="105" spans="4:17" ht="15" x14ac:dyDescent="0.2">
      <c r="D105" s="23" t="s">
        <v>360</v>
      </c>
      <c r="E105" s="23" t="s">
        <v>300</v>
      </c>
      <c r="F105" s="37">
        <v>5074414</v>
      </c>
      <c r="G105" s="37">
        <v>2537207</v>
      </c>
      <c r="H105" s="37">
        <v>2439672</v>
      </c>
      <c r="I105" s="38" t="s">
        <v>734</v>
      </c>
      <c r="J105" s="38" t="s">
        <v>734</v>
      </c>
      <c r="K105" s="38" t="s">
        <v>728</v>
      </c>
      <c r="L105" s="37">
        <v>1190616.52</v>
      </c>
      <c r="M105" s="37">
        <v>1190616.52</v>
      </c>
      <c r="N105" s="37">
        <v>1346590.48</v>
      </c>
      <c r="O105" s="37">
        <v>1249055.48</v>
      </c>
      <c r="P105" s="25">
        <f t="shared" si="1"/>
        <v>0.46926266560040236</v>
      </c>
      <c r="Q105" s="24"/>
    </row>
    <row r="106" spans="4:17" ht="15" x14ac:dyDescent="0.2">
      <c r="D106" s="23" t="s">
        <v>370</v>
      </c>
      <c r="E106" s="23" t="s">
        <v>300</v>
      </c>
      <c r="F106" s="37">
        <v>6149547</v>
      </c>
      <c r="G106" s="37">
        <v>3074773</v>
      </c>
      <c r="H106" s="37">
        <v>3074773</v>
      </c>
      <c r="I106" s="38" t="s">
        <v>734</v>
      </c>
      <c r="J106" s="38" t="s">
        <v>734</v>
      </c>
      <c r="K106" s="38" t="s">
        <v>728</v>
      </c>
      <c r="L106" s="37">
        <v>1444542.74</v>
      </c>
      <c r="M106" s="37">
        <v>1235437</v>
      </c>
      <c r="N106" s="37">
        <v>1630230.26</v>
      </c>
      <c r="O106" s="37">
        <v>1630230.26</v>
      </c>
      <c r="P106" s="25">
        <f t="shared" si="1"/>
        <v>0.46980467826405398</v>
      </c>
      <c r="Q106" s="24"/>
    </row>
    <row r="107" spans="4:17" ht="15" x14ac:dyDescent="0.2">
      <c r="D107" s="23" t="s">
        <v>381</v>
      </c>
      <c r="E107" s="23" t="s">
        <v>300</v>
      </c>
      <c r="F107" s="37">
        <v>2921731</v>
      </c>
      <c r="G107" s="37">
        <v>1460865</v>
      </c>
      <c r="H107" s="37">
        <v>1460865</v>
      </c>
      <c r="I107" s="38" t="s">
        <v>734</v>
      </c>
      <c r="J107" s="38" t="s">
        <v>734</v>
      </c>
      <c r="K107" s="38" t="s">
        <v>728</v>
      </c>
      <c r="L107" s="37">
        <v>759061</v>
      </c>
      <c r="M107" s="37">
        <v>759061</v>
      </c>
      <c r="N107" s="37">
        <v>701804</v>
      </c>
      <c r="O107" s="37">
        <v>701804</v>
      </c>
      <c r="P107" s="25">
        <f t="shared" si="1"/>
        <v>0.51959695112142468</v>
      </c>
      <c r="Q107" s="24"/>
    </row>
    <row r="108" spans="4:17" ht="15" x14ac:dyDescent="0.2">
      <c r="D108" s="23" t="s">
        <v>392</v>
      </c>
      <c r="E108" s="23" t="s">
        <v>300</v>
      </c>
      <c r="F108" s="37">
        <v>1531606</v>
      </c>
      <c r="G108" s="37">
        <v>765803</v>
      </c>
      <c r="H108" s="37">
        <v>683050</v>
      </c>
      <c r="I108" s="38" t="s">
        <v>734</v>
      </c>
      <c r="J108" s="38" t="s">
        <v>734</v>
      </c>
      <c r="K108" s="38" t="s">
        <v>728</v>
      </c>
      <c r="L108" s="37">
        <v>356252</v>
      </c>
      <c r="M108" s="37">
        <v>303320</v>
      </c>
      <c r="N108" s="37">
        <v>409551</v>
      </c>
      <c r="O108" s="37">
        <v>326798</v>
      </c>
      <c r="P108" s="25">
        <f t="shared" si="1"/>
        <v>0.46520058030590111</v>
      </c>
      <c r="Q108" s="24"/>
    </row>
    <row r="109" spans="4:17" ht="15" x14ac:dyDescent="0.2">
      <c r="D109" s="23" t="s">
        <v>401</v>
      </c>
      <c r="E109" s="23" t="s">
        <v>44</v>
      </c>
      <c r="F109" s="37">
        <v>18705019</v>
      </c>
      <c r="G109" s="37">
        <v>9352509</v>
      </c>
      <c r="H109" s="37">
        <v>9332906</v>
      </c>
      <c r="I109" s="38" t="s">
        <v>734</v>
      </c>
      <c r="J109" s="37">
        <v>4723687</v>
      </c>
      <c r="K109" s="38" t="s">
        <v>728</v>
      </c>
      <c r="L109" s="37">
        <v>4554579</v>
      </c>
      <c r="M109" s="37">
        <v>4554579</v>
      </c>
      <c r="N109" s="37">
        <v>74243</v>
      </c>
      <c r="O109" s="37">
        <v>54640</v>
      </c>
      <c r="P109" s="25">
        <f t="shared" si="1"/>
        <v>0.48699006865430444</v>
      </c>
      <c r="Q109" s="24"/>
    </row>
    <row r="110" spans="4:17" ht="15" x14ac:dyDescent="0.2">
      <c r="D110" s="23" t="s">
        <v>414</v>
      </c>
      <c r="E110" s="23" t="s">
        <v>44</v>
      </c>
      <c r="F110" s="37">
        <v>61042411</v>
      </c>
      <c r="G110" s="37">
        <v>30521205</v>
      </c>
      <c r="H110" s="37">
        <v>30465205</v>
      </c>
      <c r="I110" s="38" t="s">
        <v>734</v>
      </c>
      <c r="J110" s="37">
        <v>15889559</v>
      </c>
      <c r="K110" s="38" t="s">
        <v>728</v>
      </c>
      <c r="L110" s="37">
        <v>14575490</v>
      </c>
      <c r="M110" s="37">
        <v>14575490</v>
      </c>
      <c r="N110" s="37">
        <v>56156</v>
      </c>
      <c r="O110" s="38">
        <v>156</v>
      </c>
      <c r="P110" s="25">
        <f t="shared" si="1"/>
        <v>0.47755290133531753</v>
      </c>
      <c r="Q110" s="24"/>
    </row>
    <row r="111" spans="4:17" ht="15" x14ac:dyDescent="0.2">
      <c r="D111" s="23" t="s">
        <v>437</v>
      </c>
      <c r="E111" s="23" t="s">
        <v>44</v>
      </c>
      <c r="F111" s="37">
        <v>67858205</v>
      </c>
      <c r="G111" s="37">
        <v>33929102</v>
      </c>
      <c r="H111" s="37">
        <v>33837856</v>
      </c>
      <c r="I111" s="38" t="s">
        <v>734</v>
      </c>
      <c r="J111" s="37">
        <v>17390893</v>
      </c>
      <c r="K111" s="38" t="s">
        <v>728</v>
      </c>
      <c r="L111" s="37">
        <v>16288581</v>
      </c>
      <c r="M111" s="37">
        <v>16288581</v>
      </c>
      <c r="N111" s="37">
        <v>249628</v>
      </c>
      <c r="O111" s="37">
        <v>158382</v>
      </c>
      <c r="P111" s="25">
        <f t="shared" si="1"/>
        <v>0.48007698523821823</v>
      </c>
      <c r="Q111" s="24"/>
    </row>
    <row r="112" spans="4:17" ht="15" x14ac:dyDescent="0.2">
      <c r="D112" s="23" t="s">
        <v>448</v>
      </c>
      <c r="E112" s="23" t="s">
        <v>300</v>
      </c>
      <c r="F112" s="37">
        <v>58097419</v>
      </c>
      <c r="G112" s="37">
        <v>29048710</v>
      </c>
      <c r="H112" s="37">
        <v>28890661</v>
      </c>
      <c r="I112" s="38" t="s">
        <v>734</v>
      </c>
      <c r="J112" s="38" t="s">
        <v>734</v>
      </c>
      <c r="K112" s="38" t="s">
        <v>728</v>
      </c>
      <c r="L112" s="37">
        <v>14485048</v>
      </c>
      <c r="M112" s="37">
        <v>14485048</v>
      </c>
      <c r="N112" s="37">
        <v>14563662</v>
      </c>
      <c r="O112" s="37">
        <v>14405613</v>
      </c>
      <c r="P112" s="25">
        <f t="shared" si="1"/>
        <v>0.49864685901714739</v>
      </c>
      <c r="Q112" s="24"/>
    </row>
    <row r="113" spans="4:17" ht="15" x14ac:dyDescent="0.2">
      <c r="D113" s="23" t="s">
        <v>463</v>
      </c>
      <c r="E113" s="23" t="s">
        <v>300</v>
      </c>
      <c r="F113" s="37">
        <v>52638974</v>
      </c>
      <c r="G113" s="37">
        <v>26319487</v>
      </c>
      <c r="H113" s="37">
        <v>25519684</v>
      </c>
      <c r="I113" s="38" t="s">
        <v>734</v>
      </c>
      <c r="J113" s="38" t="s">
        <v>734</v>
      </c>
      <c r="K113" s="38" t="s">
        <v>728</v>
      </c>
      <c r="L113" s="37">
        <v>12213100</v>
      </c>
      <c r="M113" s="37">
        <v>10492727</v>
      </c>
      <c r="N113" s="37">
        <v>14106387</v>
      </c>
      <c r="O113" s="37">
        <v>13306584</v>
      </c>
      <c r="P113" s="25">
        <f t="shared" si="1"/>
        <v>0.46403260063541513</v>
      </c>
      <c r="Q113" s="24"/>
    </row>
    <row r="114" spans="4:17" ht="15" x14ac:dyDescent="0.2">
      <c r="D114" s="23" t="s">
        <v>477</v>
      </c>
      <c r="E114" s="23" t="s">
        <v>300</v>
      </c>
      <c r="F114" s="37">
        <v>36638184</v>
      </c>
      <c r="G114" s="37">
        <v>18319092</v>
      </c>
      <c r="H114" s="37">
        <v>17850507</v>
      </c>
      <c r="I114" s="38" t="s">
        <v>734</v>
      </c>
      <c r="J114" s="38" t="s">
        <v>734</v>
      </c>
      <c r="K114" s="38" t="s">
        <v>728</v>
      </c>
      <c r="L114" s="37">
        <v>7148974.71</v>
      </c>
      <c r="M114" s="37">
        <v>6218531.1200000001</v>
      </c>
      <c r="N114" s="37">
        <v>11170117.289999999</v>
      </c>
      <c r="O114" s="37">
        <v>10701532.289999999</v>
      </c>
      <c r="P114" s="25">
        <f t="shared" si="1"/>
        <v>0.39024721913072985</v>
      </c>
      <c r="Q114" s="24"/>
    </row>
    <row r="115" spans="4:17" ht="15" x14ac:dyDescent="0.2">
      <c r="D115" s="23" t="s">
        <v>495</v>
      </c>
      <c r="E115" s="23" t="s">
        <v>300</v>
      </c>
      <c r="F115" s="37">
        <v>43635502</v>
      </c>
      <c r="G115" s="37">
        <v>21817751</v>
      </c>
      <c r="H115" s="37">
        <v>21707220</v>
      </c>
      <c r="I115" s="38" t="s">
        <v>734</v>
      </c>
      <c r="J115" s="38" t="s">
        <v>734</v>
      </c>
      <c r="K115" s="38" t="s">
        <v>728</v>
      </c>
      <c r="L115" s="37">
        <v>11792739</v>
      </c>
      <c r="M115" s="37">
        <v>11792739</v>
      </c>
      <c r="N115" s="37">
        <v>10025012</v>
      </c>
      <c r="O115" s="37">
        <v>9914481</v>
      </c>
      <c r="P115" s="25">
        <f t="shared" si="1"/>
        <v>0.5405112103442743</v>
      </c>
      <c r="Q115" s="24"/>
    </row>
    <row r="116" spans="4:17" ht="15" x14ac:dyDescent="0.2">
      <c r="D116" s="23" t="s">
        <v>507</v>
      </c>
      <c r="E116" s="23" t="s">
        <v>300</v>
      </c>
      <c r="F116" s="37">
        <v>6432813</v>
      </c>
      <c r="G116" s="37">
        <v>3216407</v>
      </c>
      <c r="H116" s="37">
        <v>3216407</v>
      </c>
      <c r="I116" s="38" t="s">
        <v>734</v>
      </c>
      <c r="J116" s="38" t="s">
        <v>734</v>
      </c>
      <c r="K116" s="38" t="s">
        <v>728</v>
      </c>
      <c r="L116" s="37">
        <v>1078304.33</v>
      </c>
      <c r="M116" s="37">
        <v>1078304.33</v>
      </c>
      <c r="N116" s="37">
        <v>2138102.67</v>
      </c>
      <c r="O116" s="37">
        <v>2138102.67</v>
      </c>
      <c r="P116" s="25">
        <f t="shared" si="1"/>
        <v>0.33525120732544111</v>
      </c>
      <c r="Q116" s="24"/>
    </row>
    <row r="117" spans="4:17" ht="15" x14ac:dyDescent="0.2">
      <c r="D117" s="23" t="s">
        <v>521</v>
      </c>
      <c r="E117" s="23" t="s">
        <v>300</v>
      </c>
      <c r="F117" s="37">
        <v>6601134</v>
      </c>
      <c r="G117" s="37">
        <v>3300567</v>
      </c>
      <c r="H117" s="37">
        <v>3268759</v>
      </c>
      <c r="I117" s="38" t="s">
        <v>734</v>
      </c>
      <c r="J117" s="37">
        <v>2206107.7000000002</v>
      </c>
      <c r="K117" s="38" t="s">
        <v>728</v>
      </c>
      <c r="L117" s="37">
        <v>1004855.3</v>
      </c>
      <c r="M117" s="37">
        <v>1004855.3</v>
      </c>
      <c r="N117" s="37">
        <v>89604</v>
      </c>
      <c r="O117" s="37">
        <v>57796</v>
      </c>
      <c r="P117" s="25">
        <f t="shared" si="1"/>
        <v>0.30444929613608812</v>
      </c>
      <c r="Q117" s="24"/>
    </row>
    <row r="118" spans="4:17" ht="15" x14ac:dyDescent="0.2">
      <c r="D118" s="23" t="s">
        <v>532</v>
      </c>
      <c r="E118" s="23" t="s">
        <v>300</v>
      </c>
      <c r="F118" s="37">
        <v>48394209</v>
      </c>
      <c r="G118" s="37">
        <v>24197105</v>
      </c>
      <c r="H118" s="37">
        <v>24084393</v>
      </c>
      <c r="I118" s="38" t="s">
        <v>734</v>
      </c>
      <c r="J118" s="38" t="s">
        <v>734</v>
      </c>
      <c r="K118" s="38" t="s">
        <v>728</v>
      </c>
      <c r="L118" s="37">
        <v>11892798</v>
      </c>
      <c r="M118" s="37">
        <v>11892798</v>
      </c>
      <c r="N118" s="37">
        <v>12304307</v>
      </c>
      <c r="O118" s="37">
        <v>12191595</v>
      </c>
      <c r="P118" s="25">
        <f t="shared" si="1"/>
        <v>0.49149673070394168</v>
      </c>
      <c r="Q118" s="24"/>
    </row>
    <row r="119" spans="4:17" ht="15" x14ac:dyDescent="0.2">
      <c r="D119" s="23" t="s">
        <v>542</v>
      </c>
      <c r="E119" s="23" t="s">
        <v>300</v>
      </c>
      <c r="F119" s="37">
        <v>18261247</v>
      </c>
      <c r="G119" s="37">
        <v>8980624</v>
      </c>
      <c r="H119" s="37">
        <v>8924415</v>
      </c>
      <c r="I119" s="38" t="s">
        <v>734</v>
      </c>
      <c r="J119" s="38" t="s">
        <v>734</v>
      </c>
      <c r="K119" s="38" t="s">
        <v>728</v>
      </c>
      <c r="L119" s="37">
        <v>4883580.58</v>
      </c>
      <c r="M119" s="37">
        <v>4244296.9800000004</v>
      </c>
      <c r="N119" s="37">
        <v>4097043.42</v>
      </c>
      <c r="O119" s="37">
        <v>4040834.42</v>
      </c>
      <c r="P119" s="25">
        <f t="shared" si="1"/>
        <v>0.54379078558460969</v>
      </c>
      <c r="Q119" s="24"/>
    </row>
    <row r="120" spans="4:17" ht="15" x14ac:dyDescent="0.2">
      <c r="D120" s="23" t="s">
        <v>301</v>
      </c>
      <c r="E120" s="23" t="s">
        <v>302</v>
      </c>
      <c r="F120" s="37">
        <v>92000000</v>
      </c>
      <c r="G120" s="37">
        <v>92000000</v>
      </c>
      <c r="H120" s="37">
        <v>92000000</v>
      </c>
      <c r="I120" s="38" t="s">
        <v>734</v>
      </c>
      <c r="J120" s="38" t="s">
        <v>734</v>
      </c>
      <c r="K120" s="38" t="s">
        <v>728</v>
      </c>
      <c r="L120" s="37">
        <v>30504064.379999999</v>
      </c>
      <c r="M120" s="37">
        <v>30504064.379999999</v>
      </c>
      <c r="N120" s="37">
        <v>61495935.619999997</v>
      </c>
      <c r="O120" s="37">
        <v>61495935.619999997</v>
      </c>
      <c r="P120" s="25">
        <f t="shared" si="1"/>
        <v>0.33156591717391304</v>
      </c>
      <c r="Q120" s="24"/>
    </row>
    <row r="121" spans="4:17" ht="15" x14ac:dyDescent="0.2">
      <c r="D121" s="23" t="s">
        <v>45</v>
      </c>
      <c r="E121" s="23" t="s">
        <v>46</v>
      </c>
      <c r="F121" s="37">
        <v>100000000</v>
      </c>
      <c r="G121" s="37">
        <v>100000000</v>
      </c>
      <c r="H121" s="37">
        <v>100000000</v>
      </c>
      <c r="I121" s="38" t="s">
        <v>734</v>
      </c>
      <c r="J121" s="37">
        <v>70620245</v>
      </c>
      <c r="K121" s="38" t="s">
        <v>728</v>
      </c>
      <c r="L121" s="37">
        <v>29379755</v>
      </c>
      <c r="M121" s="37">
        <v>29379755</v>
      </c>
      <c r="N121" s="38" t="s">
        <v>729</v>
      </c>
      <c r="O121" s="38" t="s">
        <v>728</v>
      </c>
      <c r="P121" s="25">
        <f t="shared" si="1"/>
        <v>0.29379755000000002</v>
      </c>
      <c r="Q121" s="24"/>
    </row>
    <row r="122" spans="4:17" ht="15" x14ac:dyDescent="0.2">
      <c r="D122" s="23" t="s">
        <v>332</v>
      </c>
      <c r="E122" s="23" t="s">
        <v>46</v>
      </c>
      <c r="F122" s="37">
        <v>9000000</v>
      </c>
      <c r="G122" s="37">
        <v>9000000</v>
      </c>
      <c r="H122" s="37">
        <v>9000000</v>
      </c>
      <c r="I122" s="38" t="s">
        <v>734</v>
      </c>
      <c r="J122" s="38" t="s">
        <v>734</v>
      </c>
      <c r="K122" s="38" t="s">
        <v>728</v>
      </c>
      <c r="L122" s="37">
        <v>3050745.04</v>
      </c>
      <c r="M122" s="37">
        <v>3050745.04</v>
      </c>
      <c r="N122" s="37">
        <v>5949254.96</v>
      </c>
      <c r="O122" s="37">
        <v>5949254.96</v>
      </c>
      <c r="P122" s="25">
        <f t="shared" si="1"/>
        <v>0.33897167111111109</v>
      </c>
      <c r="Q122" s="24"/>
    </row>
    <row r="123" spans="4:17" ht="15" x14ac:dyDescent="0.2">
      <c r="D123" s="23" t="s">
        <v>361</v>
      </c>
      <c r="E123" s="23" t="s">
        <v>46</v>
      </c>
      <c r="F123" s="37">
        <v>4000000</v>
      </c>
      <c r="G123" s="37">
        <v>4000000</v>
      </c>
      <c r="H123" s="37">
        <v>4000000</v>
      </c>
      <c r="I123" s="38" t="s">
        <v>734</v>
      </c>
      <c r="J123" s="38" t="s">
        <v>734</v>
      </c>
      <c r="K123" s="38" t="s">
        <v>728</v>
      </c>
      <c r="L123" s="37">
        <v>1519134.67</v>
      </c>
      <c r="M123" s="37">
        <v>1519134.67</v>
      </c>
      <c r="N123" s="37">
        <v>2480865.33</v>
      </c>
      <c r="O123" s="37">
        <v>2480865.33</v>
      </c>
      <c r="P123" s="25">
        <f t="shared" si="1"/>
        <v>0.37978366749999998</v>
      </c>
      <c r="Q123" s="24"/>
    </row>
    <row r="124" spans="4:17" ht="15" x14ac:dyDescent="0.2">
      <c r="D124" s="23" t="s">
        <v>371</v>
      </c>
      <c r="E124" s="23" t="s">
        <v>46</v>
      </c>
      <c r="F124" s="37">
        <v>5000000</v>
      </c>
      <c r="G124" s="37">
        <v>5000000</v>
      </c>
      <c r="H124" s="37">
        <v>5000000</v>
      </c>
      <c r="I124" s="38" t="s">
        <v>734</v>
      </c>
      <c r="J124" s="38" t="s">
        <v>734</v>
      </c>
      <c r="K124" s="38" t="s">
        <v>728</v>
      </c>
      <c r="L124" s="37">
        <v>2244002.65</v>
      </c>
      <c r="M124" s="37">
        <v>2244002.65</v>
      </c>
      <c r="N124" s="37">
        <v>2755997.35</v>
      </c>
      <c r="O124" s="37">
        <v>2755997.35</v>
      </c>
      <c r="P124" s="25">
        <f t="shared" si="1"/>
        <v>0.44880052999999998</v>
      </c>
      <c r="Q124" s="24"/>
    </row>
    <row r="125" spans="4:17" ht="15" x14ac:dyDescent="0.2">
      <c r="D125" s="23" t="s">
        <v>449</v>
      </c>
      <c r="E125" s="23" t="s">
        <v>46</v>
      </c>
      <c r="F125" s="37">
        <v>15000000</v>
      </c>
      <c r="G125" s="37">
        <v>15000000</v>
      </c>
      <c r="H125" s="37">
        <v>15000000</v>
      </c>
      <c r="I125" s="38" t="s">
        <v>734</v>
      </c>
      <c r="J125" s="38" t="s">
        <v>734</v>
      </c>
      <c r="K125" s="38" t="s">
        <v>728</v>
      </c>
      <c r="L125" s="37">
        <v>6846381.8499999996</v>
      </c>
      <c r="M125" s="37">
        <v>6846381.8499999996</v>
      </c>
      <c r="N125" s="37">
        <v>8153618.1500000004</v>
      </c>
      <c r="O125" s="37">
        <v>8153618.1500000004</v>
      </c>
      <c r="P125" s="25">
        <f t="shared" si="1"/>
        <v>0.45642545666666662</v>
      </c>
      <c r="Q125" s="24"/>
    </row>
    <row r="126" spans="4:17" ht="15" x14ac:dyDescent="0.2">
      <c r="D126" s="23" t="s">
        <v>464</v>
      </c>
      <c r="E126" s="23" t="s">
        <v>465</v>
      </c>
      <c r="F126" s="37">
        <v>7000000</v>
      </c>
      <c r="G126" s="37">
        <v>7000000</v>
      </c>
      <c r="H126" s="37">
        <v>7000000</v>
      </c>
      <c r="I126" s="38" t="s">
        <v>734</v>
      </c>
      <c r="J126" s="38" t="s">
        <v>734</v>
      </c>
      <c r="K126" s="38" t="s">
        <v>728</v>
      </c>
      <c r="L126" s="37">
        <v>3915191.82</v>
      </c>
      <c r="M126" s="37">
        <v>3915191.82</v>
      </c>
      <c r="N126" s="37">
        <v>3084808.18</v>
      </c>
      <c r="O126" s="37">
        <v>3084808.18</v>
      </c>
      <c r="P126" s="25">
        <f t="shared" si="1"/>
        <v>0.55931311714285714</v>
      </c>
      <c r="Q126" s="24"/>
    </row>
    <row r="127" spans="4:17" ht="15" x14ac:dyDescent="0.2">
      <c r="D127" s="23" t="s">
        <v>478</v>
      </c>
      <c r="E127" s="23" t="s">
        <v>46</v>
      </c>
      <c r="F127" s="37">
        <v>14000000</v>
      </c>
      <c r="G127" s="37">
        <v>14000000</v>
      </c>
      <c r="H127" s="37">
        <v>14000000</v>
      </c>
      <c r="I127" s="38" t="s">
        <v>734</v>
      </c>
      <c r="J127" s="38" t="s">
        <v>734</v>
      </c>
      <c r="K127" s="38" t="s">
        <v>728</v>
      </c>
      <c r="L127" s="37">
        <v>7156097.5099999998</v>
      </c>
      <c r="M127" s="37">
        <v>7156097.5099999998</v>
      </c>
      <c r="N127" s="37">
        <v>6843902.4900000002</v>
      </c>
      <c r="O127" s="37">
        <v>6843902.4900000002</v>
      </c>
      <c r="P127" s="25">
        <f t="shared" si="1"/>
        <v>0.51114982214285709</v>
      </c>
      <c r="Q127" s="24"/>
    </row>
    <row r="128" spans="4:17" ht="15" x14ac:dyDescent="0.2">
      <c r="D128" s="23" t="s">
        <v>496</v>
      </c>
      <c r="E128" s="23" t="s">
        <v>46</v>
      </c>
      <c r="F128" s="37">
        <v>12000000</v>
      </c>
      <c r="G128" s="37">
        <v>12000000</v>
      </c>
      <c r="H128" s="37">
        <v>12000000</v>
      </c>
      <c r="I128" s="38" t="s">
        <v>734</v>
      </c>
      <c r="J128" s="38" t="s">
        <v>734</v>
      </c>
      <c r="K128" s="38" t="s">
        <v>728</v>
      </c>
      <c r="L128" s="37">
        <v>3743849</v>
      </c>
      <c r="M128" s="37">
        <v>3743849</v>
      </c>
      <c r="N128" s="37">
        <v>8256151</v>
      </c>
      <c r="O128" s="37">
        <v>8256151</v>
      </c>
      <c r="P128" s="25">
        <f t="shared" si="1"/>
        <v>0.31198741666666668</v>
      </c>
      <c r="Q128" s="24"/>
    </row>
    <row r="129" spans="4:17" ht="15" x14ac:dyDescent="0.2">
      <c r="D129" s="23" t="s">
        <v>508</v>
      </c>
      <c r="E129" s="23" t="s">
        <v>46</v>
      </c>
      <c r="F129" s="37">
        <v>5000000</v>
      </c>
      <c r="G129" s="37">
        <v>5000000</v>
      </c>
      <c r="H129" s="37">
        <v>5000000</v>
      </c>
      <c r="I129" s="38" t="s">
        <v>734</v>
      </c>
      <c r="J129" s="38" t="s">
        <v>734</v>
      </c>
      <c r="K129" s="38" t="s">
        <v>728</v>
      </c>
      <c r="L129" s="37">
        <v>1177684.43</v>
      </c>
      <c r="M129" s="37">
        <v>1177684.43</v>
      </c>
      <c r="N129" s="37">
        <v>3822315.57</v>
      </c>
      <c r="O129" s="37">
        <v>3822315.57</v>
      </c>
      <c r="P129" s="25">
        <f t="shared" si="1"/>
        <v>0.23553688599999997</v>
      </c>
      <c r="Q129" s="24"/>
    </row>
    <row r="130" spans="4:17" ht="15" x14ac:dyDescent="0.2">
      <c r="D130" s="23" t="s">
        <v>533</v>
      </c>
      <c r="E130" s="23" t="s">
        <v>46</v>
      </c>
      <c r="F130" s="37">
        <v>23200000</v>
      </c>
      <c r="G130" s="37">
        <v>23200000</v>
      </c>
      <c r="H130" s="37">
        <v>23200000</v>
      </c>
      <c r="I130" s="38" t="s">
        <v>734</v>
      </c>
      <c r="J130" s="38" t="s">
        <v>734</v>
      </c>
      <c r="K130" s="38" t="s">
        <v>728</v>
      </c>
      <c r="L130" s="37">
        <v>9797271.0800000001</v>
      </c>
      <c r="M130" s="37">
        <v>9797271.0800000001</v>
      </c>
      <c r="N130" s="37">
        <v>13402728.92</v>
      </c>
      <c r="O130" s="37">
        <v>13402728.92</v>
      </c>
      <c r="P130" s="25">
        <f t="shared" si="1"/>
        <v>0.42229616724137931</v>
      </c>
      <c r="Q130" s="24"/>
    </row>
    <row r="131" spans="4:17" ht="15" x14ac:dyDescent="0.2">
      <c r="D131" s="23" t="s">
        <v>543</v>
      </c>
      <c r="E131" s="23" t="s">
        <v>46</v>
      </c>
      <c r="F131" s="37">
        <v>10000000</v>
      </c>
      <c r="G131" s="37">
        <v>10000000</v>
      </c>
      <c r="H131" s="37">
        <v>10000000</v>
      </c>
      <c r="I131" s="38" t="s">
        <v>734</v>
      </c>
      <c r="J131" s="38" t="s">
        <v>734</v>
      </c>
      <c r="K131" s="38" t="s">
        <v>728</v>
      </c>
      <c r="L131" s="37">
        <v>3166738.63</v>
      </c>
      <c r="M131" s="37">
        <v>3166738.63</v>
      </c>
      <c r="N131" s="37">
        <v>6833261.3700000001</v>
      </c>
      <c r="O131" s="37">
        <v>6833261.3700000001</v>
      </c>
      <c r="P131" s="25">
        <f t="shared" si="1"/>
        <v>0.316673863</v>
      </c>
      <c r="Q131" s="24"/>
    </row>
    <row r="132" spans="4:17" s="5" customFormat="1" ht="15" x14ac:dyDescent="0.2">
      <c r="D132" s="30" t="s">
        <v>47</v>
      </c>
      <c r="E132" s="30" t="s">
        <v>48</v>
      </c>
      <c r="F132" s="35">
        <v>11424321467</v>
      </c>
      <c r="G132" s="35">
        <v>11430408875</v>
      </c>
      <c r="H132" s="35">
        <v>5705158554.29</v>
      </c>
      <c r="I132" s="35">
        <v>208627749.74000001</v>
      </c>
      <c r="J132" s="35">
        <v>683805133.39999998</v>
      </c>
      <c r="K132" s="35">
        <v>73157129.200000003</v>
      </c>
      <c r="L132" s="35">
        <v>2963765736.4899998</v>
      </c>
      <c r="M132" s="35">
        <v>2733828123.3600001</v>
      </c>
      <c r="N132" s="35">
        <v>7501053126.1700001</v>
      </c>
      <c r="O132" s="35">
        <v>1775802805.46</v>
      </c>
      <c r="P132" s="32">
        <f t="shared" si="1"/>
        <v>0.25928781453935523</v>
      </c>
      <c r="Q132" s="31"/>
    </row>
    <row r="133" spans="4:17" ht="15" x14ac:dyDescent="0.2">
      <c r="D133" s="23" t="s">
        <v>49</v>
      </c>
      <c r="E133" s="23" t="s">
        <v>50</v>
      </c>
      <c r="F133" s="37">
        <v>1110066568</v>
      </c>
      <c r="G133" s="37">
        <v>1115680049</v>
      </c>
      <c r="H133" s="37">
        <v>569748907.35000002</v>
      </c>
      <c r="I133" s="38" t="s">
        <v>734</v>
      </c>
      <c r="J133" s="37">
        <v>50318187.409999996</v>
      </c>
      <c r="K133" s="37">
        <v>4619328.29</v>
      </c>
      <c r="L133" s="37">
        <v>327051799.88</v>
      </c>
      <c r="M133" s="37">
        <v>318707502.54000002</v>
      </c>
      <c r="N133" s="37">
        <v>733690733.41999996</v>
      </c>
      <c r="O133" s="37">
        <v>187759591.77000001</v>
      </c>
      <c r="P133" s="25">
        <f t="shared" ref="P133:P196" si="2">L133/G133</f>
        <v>0.29314121030768742</v>
      </c>
      <c r="Q133" s="24"/>
    </row>
    <row r="134" spans="4:17" ht="15" x14ac:dyDescent="0.2">
      <c r="D134" s="23" t="s">
        <v>263</v>
      </c>
      <c r="E134" s="23" t="s">
        <v>264</v>
      </c>
      <c r="F134" s="37">
        <v>678261264</v>
      </c>
      <c r="G134" s="37">
        <v>666224745</v>
      </c>
      <c r="H134" s="37">
        <v>343544744</v>
      </c>
      <c r="I134" s="38" t="s">
        <v>734</v>
      </c>
      <c r="J134" s="37">
        <v>13038182.369999999</v>
      </c>
      <c r="K134" s="37">
        <v>1415777</v>
      </c>
      <c r="L134" s="37">
        <v>278534605.58999997</v>
      </c>
      <c r="M134" s="37">
        <v>275191945.31</v>
      </c>
      <c r="N134" s="37">
        <v>373236180.04000002</v>
      </c>
      <c r="O134" s="37">
        <v>50556179.039999999</v>
      </c>
      <c r="P134" s="25">
        <f t="shared" si="2"/>
        <v>0.41807904566798998</v>
      </c>
      <c r="Q134" s="24"/>
    </row>
    <row r="135" spans="4:17" ht="15" x14ac:dyDescent="0.2">
      <c r="D135" s="23" t="s">
        <v>303</v>
      </c>
      <c r="E135" s="23" t="s">
        <v>304</v>
      </c>
      <c r="F135" s="37">
        <v>105850000</v>
      </c>
      <c r="G135" s="37">
        <v>105850000</v>
      </c>
      <c r="H135" s="37">
        <v>52925000</v>
      </c>
      <c r="I135" s="38" t="s">
        <v>734</v>
      </c>
      <c r="J135" s="37">
        <v>18755169.350000001</v>
      </c>
      <c r="K135" s="38" t="s">
        <v>728</v>
      </c>
      <c r="L135" s="38" t="s">
        <v>738</v>
      </c>
      <c r="M135" s="38" t="s">
        <v>738</v>
      </c>
      <c r="N135" s="37">
        <v>87094830.650000006</v>
      </c>
      <c r="O135" s="37">
        <v>34169830.649999999</v>
      </c>
      <c r="P135" s="25">
        <v>0</v>
      </c>
      <c r="Q135" s="24"/>
    </row>
    <row r="136" spans="4:17" ht="15" x14ac:dyDescent="0.2">
      <c r="D136" s="23" t="s">
        <v>333</v>
      </c>
      <c r="E136" s="23" t="s">
        <v>334</v>
      </c>
      <c r="F136" s="37">
        <v>149887284</v>
      </c>
      <c r="G136" s="37">
        <v>165387284</v>
      </c>
      <c r="H136" s="37">
        <v>61344163.350000001</v>
      </c>
      <c r="I136" s="38" t="s">
        <v>734</v>
      </c>
      <c r="J136" s="38" t="s">
        <v>734</v>
      </c>
      <c r="K136" s="38" t="s">
        <v>728</v>
      </c>
      <c r="L136" s="37">
        <v>31317985.890000001</v>
      </c>
      <c r="M136" s="37">
        <v>29191310.890000001</v>
      </c>
      <c r="N136" s="37">
        <v>134069298.11</v>
      </c>
      <c r="O136" s="37">
        <v>30026177.460000001</v>
      </c>
      <c r="P136" s="25">
        <f t="shared" si="2"/>
        <v>0.18936151034441076</v>
      </c>
      <c r="Q136" s="24"/>
    </row>
    <row r="137" spans="4:17" ht="15" x14ac:dyDescent="0.2">
      <c r="D137" s="23" t="s">
        <v>51</v>
      </c>
      <c r="E137" s="23" t="s">
        <v>52</v>
      </c>
      <c r="F137" s="37">
        <v>43518020</v>
      </c>
      <c r="G137" s="37">
        <v>45668020</v>
      </c>
      <c r="H137" s="37">
        <v>24160000</v>
      </c>
      <c r="I137" s="38" t="s">
        <v>734</v>
      </c>
      <c r="J137" s="37">
        <v>4497174</v>
      </c>
      <c r="K137" s="38" t="s">
        <v>728</v>
      </c>
      <c r="L137" s="37">
        <v>2886507.47</v>
      </c>
      <c r="M137" s="37">
        <v>2886507.47</v>
      </c>
      <c r="N137" s="37">
        <v>38284338.530000001</v>
      </c>
      <c r="O137" s="37">
        <v>16776318.529999999</v>
      </c>
      <c r="P137" s="25">
        <f t="shared" si="2"/>
        <v>6.3206319652132942E-2</v>
      </c>
      <c r="Q137" s="24"/>
    </row>
    <row r="138" spans="4:17" ht="15" x14ac:dyDescent="0.2">
      <c r="D138" s="23" t="s">
        <v>53</v>
      </c>
      <c r="E138" s="23" t="s">
        <v>54</v>
      </c>
      <c r="F138" s="37">
        <v>132550000</v>
      </c>
      <c r="G138" s="37">
        <v>132550000</v>
      </c>
      <c r="H138" s="37">
        <v>87775000</v>
      </c>
      <c r="I138" s="38" t="s">
        <v>734</v>
      </c>
      <c r="J138" s="37">
        <v>14027661.689999999</v>
      </c>
      <c r="K138" s="37">
        <v>3203551.29</v>
      </c>
      <c r="L138" s="37">
        <v>14312700.93</v>
      </c>
      <c r="M138" s="37">
        <v>11437738.869999999</v>
      </c>
      <c r="N138" s="37">
        <v>101006086.09</v>
      </c>
      <c r="O138" s="37">
        <v>56231086.090000004</v>
      </c>
      <c r="P138" s="25">
        <f t="shared" si="2"/>
        <v>0.10797963734439833</v>
      </c>
      <c r="Q138" s="24"/>
    </row>
    <row r="139" spans="4:17" ht="15" x14ac:dyDescent="0.2">
      <c r="D139" s="23" t="s">
        <v>55</v>
      </c>
      <c r="E139" s="23" t="s">
        <v>56</v>
      </c>
      <c r="F139" s="37">
        <v>1292880257</v>
      </c>
      <c r="G139" s="37">
        <v>1273689917</v>
      </c>
      <c r="H139" s="37">
        <v>627436377.59000003</v>
      </c>
      <c r="I139" s="37">
        <v>310000</v>
      </c>
      <c r="J139" s="37">
        <v>50988060.840000004</v>
      </c>
      <c r="K139" s="37">
        <v>16950</v>
      </c>
      <c r="L139" s="37">
        <v>418037074.75</v>
      </c>
      <c r="M139" s="37">
        <v>400175558.38999999</v>
      </c>
      <c r="N139" s="37">
        <v>804337831.40999997</v>
      </c>
      <c r="O139" s="37">
        <v>158084292</v>
      </c>
      <c r="P139" s="25">
        <f t="shared" si="2"/>
        <v>0.32820945598331214</v>
      </c>
      <c r="Q139" s="24"/>
    </row>
    <row r="140" spans="4:17" ht="15" x14ac:dyDescent="0.2">
      <c r="D140" s="23" t="s">
        <v>57</v>
      </c>
      <c r="E140" s="23" t="s">
        <v>58</v>
      </c>
      <c r="F140" s="37">
        <v>232043660</v>
      </c>
      <c r="G140" s="37">
        <v>229079372</v>
      </c>
      <c r="H140" s="37">
        <v>107309795</v>
      </c>
      <c r="I140" s="38" t="s">
        <v>734</v>
      </c>
      <c r="J140" s="37">
        <v>18399975.48</v>
      </c>
      <c r="K140" s="38" t="s">
        <v>728</v>
      </c>
      <c r="L140" s="37">
        <v>68436164.140000001</v>
      </c>
      <c r="M140" s="37">
        <v>66340973.140000001</v>
      </c>
      <c r="N140" s="37">
        <v>142243232.38</v>
      </c>
      <c r="O140" s="37">
        <v>20473655.379999999</v>
      </c>
      <c r="P140" s="25">
        <f t="shared" si="2"/>
        <v>0.2987443327721363</v>
      </c>
      <c r="Q140" s="24"/>
    </row>
    <row r="141" spans="4:17" ht="15" x14ac:dyDescent="0.2">
      <c r="D141" s="23" t="s">
        <v>59</v>
      </c>
      <c r="E141" s="23" t="s">
        <v>60</v>
      </c>
      <c r="F141" s="37">
        <v>505045075</v>
      </c>
      <c r="G141" s="37">
        <v>488165074</v>
      </c>
      <c r="H141" s="37">
        <v>236343971.22</v>
      </c>
      <c r="I141" s="38" t="s">
        <v>734</v>
      </c>
      <c r="J141" s="37">
        <v>21727623.460000001</v>
      </c>
      <c r="K141" s="38" t="s">
        <v>728</v>
      </c>
      <c r="L141" s="37">
        <v>145820286.44999999</v>
      </c>
      <c r="M141" s="37">
        <v>140310927.66</v>
      </c>
      <c r="N141" s="37">
        <v>320617164.08999997</v>
      </c>
      <c r="O141" s="37">
        <v>68796061.310000002</v>
      </c>
      <c r="P141" s="25">
        <f t="shared" si="2"/>
        <v>0.29871101849863185</v>
      </c>
      <c r="Q141" s="24"/>
    </row>
    <row r="142" spans="4:17" ht="15" x14ac:dyDescent="0.2">
      <c r="D142" s="23" t="s">
        <v>61</v>
      </c>
      <c r="E142" s="23" t="s">
        <v>62</v>
      </c>
      <c r="F142" s="37">
        <v>7745212</v>
      </c>
      <c r="G142" s="37">
        <v>9021161</v>
      </c>
      <c r="H142" s="37">
        <v>3910607.5</v>
      </c>
      <c r="I142" s="38" t="s">
        <v>734</v>
      </c>
      <c r="J142" s="37">
        <v>61340</v>
      </c>
      <c r="K142" s="38" t="s">
        <v>728</v>
      </c>
      <c r="L142" s="37">
        <v>734283.85</v>
      </c>
      <c r="M142" s="37">
        <v>666684.85</v>
      </c>
      <c r="N142" s="37">
        <v>8225537.1500000004</v>
      </c>
      <c r="O142" s="37">
        <v>3114983.65</v>
      </c>
      <c r="P142" s="25">
        <f t="shared" si="2"/>
        <v>8.1395715030471133E-2</v>
      </c>
      <c r="Q142" s="24"/>
    </row>
    <row r="143" spans="4:17" ht="15" x14ac:dyDescent="0.2">
      <c r="D143" s="23" t="s">
        <v>63</v>
      </c>
      <c r="E143" s="23" t="s">
        <v>64</v>
      </c>
      <c r="F143" s="37">
        <v>452081349</v>
      </c>
      <c r="G143" s="37">
        <v>451041349</v>
      </c>
      <c r="H143" s="37">
        <v>230418916.37</v>
      </c>
      <c r="I143" s="38" t="s">
        <v>734</v>
      </c>
      <c r="J143" s="37">
        <v>9896402.3800000008</v>
      </c>
      <c r="K143" s="38" t="s">
        <v>728</v>
      </c>
      <c r="L143" s="37">
        <v>166851921.13</v>
      </c>
      <c r="M143" s="37">
        <v>156696453.56</v>
      </c>
      <c r="N143" s="37">
        <v>274293025.49000001</v>
      </c>
      <c r="O143" s="37">
        <v>53670592.859999999</v>
      </c>
      <c r="P143" s="25">
        <f t="shared" si="2"/>
        <v>0.36992599791554809</v>
      </c>
      <c r="Q143" s="24"/>
    </row>
    <row r="144" spans="4:17" ht="15" x14ac:dyDescent="0.2">
      <c r="D144" s="23" t="s">
        <v>65</v>
      </c>
      <c r="E144" s="23" t="s">
        <v>66</v>
      </c>
      <c r="F144" s="37">
        <v>95964961</v>
      </c>
      <c r="G144" s="37">
        <v>96382961</v>
      </c>
      <c r="H144" s="37">
        <v>49453087.5</v>
      </c>
      <c r="I144" s="37">
        <v>310000</v>
      </c>
      <c r="J144" s="37">
        <v>902719.52</v>
      </c>
      <c r="K144" s="37">
        <v>16950</v>
      </c>
      <c r="L144" s="37">
        <v>36194419.18</v>
      </c>
      <c r="M144" s="37">
        <v>36160519.18</v>
      </c>
      <c r="N144" s="37">
        <v>58958872.299999997</v>
      </c>
      <c r="O144" s="37">
        <v>12028998.800000001</v>
      </c>
      <c r="P144" s="25">
        <f t="shared" si="2"/>
        <v>0.37552715546890075</v>
      </c>
      <c r="Q144" s="24"/>
    </row>
    <row r="145" spans="4:17" ht="15" x14ac:dyDescent="0.2">
      <c r="D145" s="23" t="s">
        <v>67</v>
      </c>
      <c r="E145" s="23" t="s">
        <v>68</v>
      </c>
      <c r="F145" s="37">
        <v>732799476</v>
      </c>
      <c r="G145" s="37">
        <v>747173959</v>
      </c>
      <c r="H145" s="37">
        <v>355243107</v>
      </c>
      <c r="I145" s="37">
        <v>3758257.89</v>
      </c>
      <c r="J145" s="37">
        <v>55696029.479999997</v>
      </c>
      <c r="K145" s="37">
        <v>2349482.7200000002</v>
      </c>
      <c r="L145" s="37">
        <v>198880261.44</v>
      </c>
      <c r="M145" s="37">
        <v>173755551.21000001</v>
      </c>
      <c r="N145" s="37">
        <v>486489927.47000003</v>
      </c>
      <c r="O145" s="37">
        <v>94559075.469999999</v>
      </c>
      <c r="P145" s="25">
        <f t="shared" si="2"/>
        <v>0.26617665008852376</v>
      </c>
      <c r="Q145" s="24"/>
    </row>
    <row r="146" spans="4:17" ht="15" x14ac:dyDescent="0.2">
      <c r="D146" s="23" t="s">
        <v>69</v>
      </c>
      <c r="E146" s="23" t="s">
        <v>70</v>
      </c>
      <c r="F146" s="37">
        <v>46223712</v>
      </c>
      <c r="G146" s="37">
        <v>60297763</v>
      </c>
      <c r="H146" s="37">
        <v>42379794</v>
      </c>
      <c r="I146" s="37">
        <v>3198902.01</v>
      </c>
      <c r="J146" s="37">
        <v>21416186.210000001</v>
      </c>
      <c r="K146" s="37">
        <v>2349482.7200000002</v>
      </c>
      <c r="L146" s="37">
        <v>8335831.21</v>
      </c>
      <c r="M146" s="37">
        <v>2985515.12</v>
      </c>
      <c r="N146" s="37">
        <v>24997360.850000001</v>
      </c>
      <c r="O146" s="37">
        <v>7079391.8499999996</v>
      </c>
      <c r="P146" s="25">
        <f t="shared" si="2"/>
        <v>0.13824445212005626</v>
      </c>
      <c r="Q146" s="24"/>
    </row>
    <row r="147" spans="4:17" ht="15" x14ac:dyDescent="0.2">
      <c r="D147" s="23" t="s">
        <v>305</v>
      </c>
      <c r="E147" s="23" t="s">
        <v>306</v>
      </c>
      <c r="F147" s="37">
        <v>24607400</v>
      </c>
      <c r="G147" s="37">
        <v>24607400</v>
      </c>
      <c r="H147" s="37">
        <v>13428700</v>
      </c>
      <c r="I147" s="38" t="s">
        <v>734</v>
      </c>
      <c r="J147" s="38" t="s">
        <v>734</v>
      </c>
      <c r="K147" s="38" t="s">
        <v>728</v>
      </c>
      <c r="L147" s="37">
        <v>351229</v>
      </c>
      <c r="M147" s="37">
        <v>351229</v>
      </c>
      <c r="N147" s="37">
        <v>24256171</v>
      </c>
      <c r="O147" s="37">
        <v>13077471</v>
      </c>
      <c r="P147" s="25">
        <f t="shared" si="2"/>
        <v>1.4273308029292001E-2</v>
      </c>
      <c r="Q147" s="24"/>
    </row>
    <row r="148" spans="4:17" ht="15" x14ac:dyDescent="0.2">
      <c r="D148" s="23" t="s">
        <v>71</v>
      </c>
      <c r="E148" s="23" t="s">
        <v>72</v>
      </c>
      <c r="F148" s="37">
        <v>60836364</v>
      </c>
      <c r="G148" s="37">
        <v>70503304</v>
      </c>
      <c r="H148" s="37">
        <v>26650122</v>
      </c>
      <c r="I148" s="37">
        <v>559355.88</v>
      </c>
      <c r="J148" s="38" t="s">
        <v>734</v>
      </c>
      <c r="K148" s="38" t="s">
        <v>728</v>
      </c>
      <c r="L148" s="37">
        <v>2517192.84</v>
      </c>
      <c r="M148" s="37">
        <v>1606638.84</v>
      </c>
      <c r="N148" s="37">
        <v>67426755.280000001</v>
      </c>
      <c r="O148" s="37">
        <v>23573573.280000001</v>
      </c>
      <c r="P148" s="25">
        <f t="shared" si="2"/>
        <v>3.5703189739873749E-2</v>
      </c>
      <c r="Q148" s="24"/>
    </row>
    <row r="149" spans="4:17" ht="15" x14ac:dyDescent="0.2">
      <c r="D149" s="23" t="s">
        <v>307</v>
      </c>
      <c r="E149" s="23" t="s">
        <v>308</v>
      </c>
      <c r="F149" s="37">
        <v>83475000</v>
      </c>
      <c r="G149" s="37">
        <v>89756492</v>
      </c>
      <c r="H149" s="37">
        <v>46521491</v>
      </c>
      <c r="I149" s="38" t="s">
        <v>734</v>
      </c>
      <c r="J149" s="37">
        <v>28277007</v>
      </c>
      <c r="K149" s="38" t="s">
        <v>728</v>
      </c>
      <c r="L149" s="37">
        <v>7118557.4500000002</v>
      </c>
      <c r="M149" s="37">
        <v>7118557.4500000002</v>
      </c>
      <c r="N149" s="37">
        <v>54360927.549999997</v>
      </c>
      <c r="O149" s="37">
        <v>11125926.550000001</v>
      </c>
      <c r="P149" s="25">
        <f t="shared" si="2"/>
        <v>7.9309666536432816E-2</v>
      </c>
      <c r="Q149" s="24"/>
    </row>
    <row r="150" spans="4:17" ht="15" x14ac:dyDescent="0.2">
      <c r="D150" s="23" t="s">
        <v>309</v>
      </c>
      <c r="E150" s="23" t="s">
        <v>310</v>
      </c>
      <c r="F150" s="37">
        <v>16100000</v>
      </c>
      <c r="G150" s="37">
        <v>950000</v>
      </c>
      <c r="H150" s="37">
        <v>400000</v>
      </c>
      <c r="I150" s="38" t="s">
        <v>734</v>
      </c>
      <c r="J150" s="38" t="s">
        <v>734</v>
      </c>
      <c r="K150" s="38" t="s">
        <v>728</v>
      </c>
      <c r="L150" s="38" t="s">
        <v>738</v>
      </c>
      <c r="M150" s="38" t="s">
        <v>738</v>
      </c>
      <c r="N150" s="37">
        <v>950000</v>
      </c>
      <c r="O150" s="37">
        <v>400000</v>
      </c>
      <c r="P150" s="25">
        <v>0</v>
      </c>
      <c r="Q150" s="24"/>
    </row>
    <row r="151" spans="4:17" ht="15" x14ac:dyDescent="0.2">
      <c r="D151" s="23" t="s">
        <v>73</v>
      </c>
      <c r="E151" s="23" t="s">
        <v>74</v>
      </c>
      <c r="F151" s="37">
        <v>75665000</v>
      </c>
      <c r="G151" s="37">
        <v>75165000</v>
      </c>
      <c r="H151" s="37">
        <v>35412500</v>
      </c>
      <c r="I151" s="38" t="s">
        <v>734</v>
      </c>
      <c r="J151" s="38" t="s">
        <v>734</v>
      </c>
      <c r="K151" s="38" t="s">
        <v>728</v>
      </c>
      <c r="L151" s="37">
        <v>17128575.23</v>
      </c>
      <c r="M151" s="37">
        <v>17128575.23</v>
      </c>
      <c r="N151" s="37">
        <v>58036424.770000003</v>
      </c>
      <c r="O151" s="37">
        <v>18283924.77</v>
      </c>
      <c r="P151" s="25">
        <f t="shared" si="2"/>
        <v>0.22787966779751215</v>
      </c>
      <c r="Q151" s="24"/>
    </row>
    <row r="152" spans="4:17" ht="15" x14ac:dyDescent="0.2">
      <c r="D152" s="23" t="s">
        <v>75</v>
      </c>
      <c r="E152" s="23" t="s">
        <v>742</v>
      </c>
      <c r="F152" s="37">
        <v>425892000</v>
      </c>
      <c r="G152" s="37">
        <v>425894000</v>
      </c>
      <c r="H152" s="37">
        <v>190450500</v>
      </c>
      <c r="I152" s="38" t="s">
        <v>734</v>
      </c>
      <c r="J152" s="37">
        <v>6002836.2699999996</v>
      </c>
      <c r="K152" s="38" t="s">
        <v>728</v>
      </c>
      <c r="L152" s="37">
        <v>163428875.71000001</v>
      </c>
      <c r="M152" s="37">
        <v>144565035.56999999</v>
      </c>
      <c r="N152" s="37">
        <v>256462288.02000001</v>
      </c>
      <c r="O152" s="37">
        <v>21018788.02</v>
      </c>
      <c r="P152" s="25">
        <f t="shared" si="2"/>
        <v>0.38373134092051076</v>
      </c>
      <c r="Q152" s="24"/>
    </row>
    <row r="153" spans="4:17" ht="15" x14ac:dyDescent="0.2">
      <c r="D153" s="23" t="s">
        <v>76</v>
      </c>
      <c r="E153" s="23" t="s">
        <v>77</v>
      </c>
      <c r="F153" s="37">
        <v>6327422660</v>
      </c>
      <c r="G153" s="37">
        <v>6165810018.2299995</v>
      </c>
      <c r="H153" s="37">
        <v>3016374676.8600001</v>
      </c>
      <c r="I153" s="37">
        <v>101210039.61</v>
      </c>
      <c r="J153" s="37">
        <v>435726508.51999998</v>
      </c>
      <c r="K153" s="37">
        <v>62424631.600000001</v>
      </c>
      <c r="L153" s="37">
        <v>1584627841.8</v>
      </c>
      <c r="M153" s="37">
        <v>1426225158.48</v>
      </c>
      <c r="N153" s="37">
        <v>3981820996.6999998</v>
      </c>
      <c r="O153" s="37">
        <v>832385655.33000004</v>
      </c>
      <c r="P153" s="25">
        <f t="shared" si="2"/>
        <v>0.257002378781514</v>
      </c>
      <c r="Q153" s="24"/>
    </row>
    <row r="154" spans="4:17" ht="15" x14ac:dyDescent="0.2">
      <c r="D154" s="23" t="s">
        <v>311</v>
      </c>
      <c r="E154" s="23" t="s">
        <v>312</v>
      </c>
      <c r="F154" s="37">
        <v>13000000</v>
      </c>
      <c r="G154" s="37">
        <v>10500000</v>
      </c>
      <c r="H154" s="37">
        <v>5250000</v>
      </c>
      <c r="I154" s="38" t="s">
        <v>734</v>
      </c>
      <c r="J154" s="38" t="s">
        <v>734</v>
      </c>
      <c r="K154" s="38" t="s">
        <v>728</v>
      </c>
      <c r="L154" s="37">
        <v>2912000</v>
      </c>
      <c r="M154" s="37">
        <v>2028000</v>
      </c>
      <c r="N154" s="37">
        <v>7588000</v>
      </c>
      <c r="O154" s="37">
        <v>2338000</v>
      </c>
      <c r="P154" s="25">
        <f t="shared" si="2"/>
        <v>0.27733333333333332</v>
      </c>
      <c r="Q154" s="24"/>
    </row>
    <row r="155" spans="4:17" ht="15" x14ac:dyDescent="0.2">
      <c r="D155" s="23" t="s">
        <v>265</v>
      </c>
      <c r="E155" s="23" t="s">
        <v>266</v>
      </c>
      <c r="F155" s="37">
        <v>25090000</v>
      </c>
      <c r="G155" s="37">
        <v>25090000</v>
      </c>
      <c r="H155" s="37">
        <v>12555000</v>
      </c>
      <c r="I155" s="38" t="s">
        <v>734</v>
      </c>
      <c r="J155" s="38" t="s">
        <v>734</v>
      </c>
      <c r="K155" s="38" t="s">
        <v>728</v>
      </c>
      <c r="L155" s="37">
        <v>10152202.5</v>
      </c>
      <c r="M155" s="37">
        <v>10152202.5</v>
      </c>
      <c r="N155" s="37">
        <v>14937797.5</v>
      </c>
      <c r="O155" s="37">
        <v>2402797.5</v>
      </c>
      <c r="P155" s="25">
        <f t="shared" si="2"/>
        <v>0.40463142686329212</v>
      </c>
      <c r="Q155" s="24"/>
    </row>
    <row r="156" spans="4:17" ht="15" x14ac:dyDescent="0.2">
      <c r="D156" s="23" t="s">
        <v>78</v>
      </c>
      <c r="E156" s="23" t="s">
        <v>79</v>
      </c>
      <c r="F156" s="37">
        <v>55000000</v>
      </c>
      <c r="G156" s="37">
        <v>55009885.229999997</v>
      </c>
      <c r="H156" s="37">
        <v>6619885.2300000004</v>
      </c>
      <c r="I156" s="38" t="s">
        <v>734</v>
      </c>
      <c r="J156" s="37">
        <v>9885.23</v>
      </c>
      <c r="K156" s="38" t="s">
        <v>728</v>
      </c>
      <c r="L156" s="38" t="s">
        <v>738</v>
      </c>
      <c r="M156" s="38" t="s">
        <v>738</v>
      </c>
      <c r="N156" s="37">
        <v>55000000</v>
      </c>
      <c r="O156" s="37">
        <v>6610000</v>
      </c>
      <c r="P156" s="25">
        <v>0</v>
      </c>
      <c r="Q156" s="24"/>
    </row>
    <row r="157" spans="4:17" ht="15" x14ac:dyDescent="0.2">
      <c r="D157" s="23" t="s">
        <v>80</v>
      </c>
      <c r="E157" s="23" t="s">
        <v>81</v>
      </c>
      <c r="F157" s="37">
        <v>218000000</v>
      </c>
      <c r="G157" s="37">
        <v>202600000</v>
      </c>
      <c r="H157" s="37">
        <v>122465638</v>
      </c>
      <c r="I157" s="38" t="s">
        <v>734</v>
      </c>
      <c r="J157" s="37">
        <v>50142741.950000003</v>
      </c>
      <c r="K157" s="37">
        <v>10252092.27</v>
      </c>
      <c r="L157" s="37">
        <v>29491776.170000002</v>
      </c>
      <c r="M157" s="37">
        <v>26475864.469999999</v>
      </c>
      <c r="N157" s="37">
        <v>112713389.61</v>
      </c>
      <c r="O157" s="37">
        <v>32579027.609999999</v>
      </c>
      <c r="P157" s="25">
        <f t="shared" si="2"/>
        <v>0.14556651614017771</v>
      </c>
      <c r="Q157" s="24"/>
    </row>
    <row r="158" spans="4:17" ht="15" x14ac:dyDescent="0.2">
      <c r="D158" s="23" t="s">
        <v>82</v>
      </c>
      <c r="E158" s="23" t="s">
        <v>83</v>
      </c>
      <c r="F158" s="37">
        <v>257700000</v>
      </c>
      <c r="G158" s="37">
        <v>269219446</v>
      </c>
      <c r="H158" s="37">
        <v>132933527</v>
      </c>
      <c r="I158" s="38" t="s">
        <v>734</v>
      </c>
      <c r="J158" s="37">
        <v>60045011.25</v>
      </c>
      <c r="K158" s="37">
        <v>6577761.1299999999</v>
      </c>
      <c r="L158" s="37">
        <v>47539001.780000001</v>
      </c>
      <c r="M158" s="37">
        <v>41371478.359999999</v>
      </c>
      <c r="N158" s="37">
        <v>155057671.84</v>
      </c>
      <c r="O158" s="37">
        <v>18771752.84</v>
      </c>
      <c r="P158" s="25">
        <f t="shared" si="2"/>
        <v>0.17658086177028981</v>
      </c>
      <c r="Q158" s="24"/>
    </row>
    <row r="159" spans="4:17" ht="15" x14ac:dyDescent="0.2">
      <c r="D159" s="23" t="s">
        <v>84</v>
      </c>
      <c r="E159" s="23" t="s">
        <v>85</v>
      </c>
      <c r="F159" s="37">
        <v>3028871287</v>
      </c>
      <c r="G159" s="37">
        <v>3042512614</v>
      </c>
      <c r="H159" s="37">
        <v>1504903125.5899999</v>
      </c>
      <c r="I159" s="38" t="s">
        <v>734</v>
      </c>
      <c r="J159" s="37">
        <v>140261840.34999999</v>
      </c>
      <c r="K159" s="37">
        <v>44147440.299999997</v>
      </c>
      <c r="L159" s="37">
        <v>1115610134.4200001</v>
      </c>
      <c r="M159" s="37">
        <v>979488633.36000001</v>
      </c>
      <c r="N159" s="37">
        <v>1742493198.9300001</v>
      </c>
      <c r="O159" s="37">
        <v>204883710.52000001</v>
      </c>
      <c r="P159" s="25">
        <f t="shared" si="2"/>
        <v>0.36667395536392017</v>
      </c>
      <c r="Q159" s="24"/>
    </row>
    <row r="160" spans="4:17" ht="15" x14ac:dyDescent="0.2">
      <c r="D160" s="23" t="s">
        <v>86</v>
      </c>
      <c r="E160" s="23" t="s">
        <v>87</v>
      </c>
      <c r="F160" s="37">
        <v>2729761373</v>
      </c>
      <c r="G160" s="37">
        <v>2560878073</v>
      </c>
      <c r="H160" s="37">
        <v>1231647501.04</v>
      </c>
      <c r="I160" s="37">
        <v>101210039.61</v>
      </c>
      <c r="J160" s="37">
        <v>185267029.74000001</v>
      </c>
      <c r="K160" s="37">
        <v>1447337.9</v>
      </c>
      <c r="L160" s="37">
        <v>378922726.93000001</v>
      </c>
      <c r="M160" s="37">
        <v>366708979.79000002</v>
      </c>
      <c r="N160" s="37">
        <v>1894030938.8199999</v>
      </c>
      <c r="O160" s="37">
        <v>564800366.86000001</v>
      </c>
      <c r="P160" s="25">
        <f t="shared" si="2"/>
        <v>0.14796593829479049</v>
      </c>
      <c r="Q160" s="24"/>
    </row>
    <row r="161" spans="4:17" ht="15" x14ac:dyDescent="0.2">
      <c r="D161" s="23" t="s">
        <v>88</v>
      </c>
      <c r="E161" s="23" t="s">
        <v>89</v>
      </c>
      <c r="F161" s="37">
        <v>218180500</v>
      </c>
      <c r="G161" s="37">
        <v>217530500</v>
      </c>
      <c r="H161" s="37">
        <v>107444309</v>
      </c>
      <c r="I161" s="38" t="s">
        <v>734</v>
      </c>
      <c r="J161" s="37">
        <v>13048869.17</v>
      </c>
      <c r="K161" s="38" t="s">
        <v>728</v>
      </c>
      <c r="L161" s="37">
        <v>20590866.620000001</v>
      </c>
      <c r="M161" s="37">
        <v>19731791.260000002</v>
      </c>
      <c r="N161" s="37">
        <v>183890764.21000001</v>
      </c>
      <c r="O161" s="37">
        <v>73804573.209999993</v>
      </c>
      <c r="P161" s="25">
        <f t="shared" si="2"/>
        <v>9.4657377333293491E-2</v>
      </c>
      <c r="Q161" s="24"/>
    </row>
    <row r="162" spans="4:17" ht="15" x14ac:dyDescent="0.2">
      <c r="D162" s="23" t="s">
        <v>90</v>
      </c>
      <c r="E162" s="23" t="s">
        <v>91</v>
      </c>
      <c r="F162" s="37">
        <v>60888000</v>
      </c>
      <c r="G162" s="37">
        <v>60888000</v>
      </c>
      <c r="H162" s="37">
        <v>26386059</v>
      </c>
      <c r="I162" s="38" t="s">
        <v>734</v>
      </c>
      <c r="J162" s="37">
        <v>2938769.17</v>
      </c>
      <c r="K162" s="38" t="s">
        <v>728</v>
      </c>
      <c r="L162" s="37">
        <v>1119551.1000000001</v>
      </c>
      <c r="M162" s="37">
        <v>1110821.1000000001</v>
      </c>
      <c r="N162" s="37">
        <v>56829679.729999997</v>
      </c>
      <c r="O162" s="37">
        <v>22327738.73</v>
      </c>
      <c r="P162" s="25">
        <f t="shared" si="2"/>
        <v>1.8387056562869531E-2</v>
      </c>
      <c r="Q162" s="24"/>
    </row>
    <row r="163" spans="4:17" ht="15" x14ac:dyDescent="0.2">
      <c r="D163" s="23" t="s">
        <v>92</v>
      </c>
      <c r="E163" s="23" t="s">
        <v>93</v>
      </c>
      <c r="F163" s="37">
        <v>125292500</v>
      </c>
      <c r="G163" s="37">
        <v>124642500</v>
      </c>
      <c r="H163" s="37">
        <v>65058250</v>
      </c>
      <c r="I163" s="38" t="s">
        <v>734</v>
      </c>
      <c r="J163" s="37">
        <v>9110100</v>
      </c>
      <c r="K163" s="38" t="s">
        <v>728</v>
      </c>
      <c r="L163" s="37">
        <v>15701575.359999999</v>
      </c>
      <c r="M163" s="37">
        <v>14851230</v>
      </c>
      <c r="N163" s="37">
        <v>99830824.640000001</v>
      </c>
      <c r="O163" s="37">
        <v>40246574.640000001</v>
      </c>
      <c r="P163" s="25">
        <f t="shared" si="2"/>
        <v>0.12597288533204964</v>
      </c>
      <c r="Q163" s="24"/>
    </row>
    <row r="164" spans="4:17" ht="15" x14ac:dyDescent="0.2">
      <c r="D164" s="23" t="s">
        <v>94</v>
      </c>
      <c r="E164" s="23" t="s">
        <v>95</v>
      </c>
      <c r="F164" s="37">
        <v>23000000</v>
      </c>
      <c r="G164" s="37">
        <v>23000000</v>
      </c>
      <c r="H164" s="37">
        <v>11500000</v>
      </c>
      <c r="I164" s="38" t="s">
        <v>734</v>
      </c>
      <c r="J164" s="38" t="s">
        <v>734</v>
      </c>
      <c r="K164" s="38" t="s">
        <v>728</v>
      </c>
      <c r="L164" s="37">
        <v>3769740.16</v>
      </c>
      <c r="M164" s="37">
        <v>3769740.16</v>
      </c>
      <c r="N164" s="37">
        <v>19230259.84</v>
      </c>
      <c r="O164" s="37">
        <v>7730259.8399999999</v>
      </c>
      <c r="P164" s="25">
        <f t="shared" si="2"/>
        <v>0.16390174608695654</v>
      </c>
      <c r="Q164" s="24"/>
    </row>
    <row r="165" spans="4:17" ht="15" x14ac:dyDescent="0.2">
      <c r="D165" s="23" t="s">
        <v>96</v>
      </c>
      <c r="E165" s="23" t="s">
        <v>97</v>
      </c>
      <c r="F165" s="37">
        <v>9000000</v>
      </c>
      <c r="G165" s="37">
        <v>9000000</v>
      </c>
      <c r="H165" s="37">
        <v>4500000</v>
      </c>
      <c r="I165" s="38" t="s">
        <v>734</v>
      </c>
      <c r="J165" s="37">
        <v>1000000</v>
      </c>
      <c r="K165" s="38" t="s">
        <v>728</v>
      </c>
      <c r="L165" s="38" t="s">
        <v>738</v>
      </c>
      <c r="M165" s="38" t="s">
        <v>738</v>
      </c>
      <c r="N165" s="37">
        <v>8000000</v>
      </c>
      <c r="O165" s="37">
        <v>3500000</v>
      </c>
      <c r="P165" s="25">
        <v>0</v>
      </c>
      <c r="Q165" s="24"/>
    </row>
    <row r="166" spans="4:17" ht="15" x14ac:dyDescent="0.2">
      <c r="D166" s="23" t="s">
        <v>98</v>
      </c>
      <c r="E166" s="23" t="s">
        <v>99</v>
      </c>
      <c r="F166" s="37">
        <v>533493446</v>
      </c>
      <c r="G166" s="37">
        <v>531242995</v>
      </c>
      <c r="H166" s="37">
        <v>332813959.48000002</v>
      </c>
      <c r="I166" s="38" t="s">
        <v>734</v>
      </c>
      <c r="J166" s="37">
        <v>1133528.6000000001</v>
      </c>
      <c r="K166" s="38" t="s">
        <v>728</v>
      </c>
      <c r="L166" s="37">
        <v>251754676.81999999</v>
      </c>
      <c r="M166" s="37">
        <v>245782985.99000001</v>
      </c>
      <c r="N166" s="37">
        <v>278354789.57999998</v>
      </c>
      <c r="O166" s="37">
        <v>79925754.060000002</v>
      </c>
      <c r="P166" s="25">
        <f t="shared" si="2"/>
        <v>0.47389740512249012</v>
      </c>
      <c r="Q166" s="24"/>
    </row>
    <row r="167" spans="4:17" ht="15" x14ac:dyDescent="0.2">
      <c r="D167" s="23" t="s">
        <v>100</v>
      </c>
      <c r="E167" s="23" t="s">
        <v>101</v>
      </c>
      <c r="F167" s="37">
        <v>533493446</v>
      </c>
      <c r="G167" s="37">
        <v>531242995</v>
      </c>
      <c r="H167" s="37">
        <v>332813959.48000002</v>
      </c>
      <c r="I167" s="38" t="s">
        <v>734</v>
      </c>
      <c r="J167" s="37">
        <v>1133528.6000000001</v>
      </c>
      <c r="K167" s="38" t="s">
        <v>728</v>
      </c>
      <c r="L167" s="37">
        <v>251754676.81999999</v>
      </c>
      <c r="M167" s="37">
        <v>245782985.99000001</v>
      </c>
      <c r="N167" s="37">
        <v>278354789.57999998</v>
      </c>
      <c r="O167" s="37">
        <v>79925754.060000002</v>
      </c>
      <c r="P167" s="25">
        <f t="shared" si="2"/>
        <v>0.47389740512249012</v>
      </c>
      <c r="Q167" s="24"/>
    </row>
    <row r="168" spans="4:17" ht="15" x14ac:dyDescent="0.2">
      <c r="D168" s="23" t="s">
        <v>102</v>
      </c>
      <c r="E168" s="23" t="s">
        <v>103</v>
      </c>
      <c r="F168" s="37">
        <v>113444674</v>
      </c>
      <c r="G168" s="37">
        <v>329957932</v>
      </c>
      <c r="H168" s="37">
        <v>144500028.05000001</v>
      </c>
      <c r="I168" s="38" t="s">
        <v>734</v>
      </c>
      <c r="J168" s="37">
        <v>1254000</v>
      </c>
      <c r="K168" s="38" t="s">
        <v>728</v>
      </c>
      <c r="L168" s="37">
        <v>4946427.0599999996</v>
      </c>
      <c r="M168" s="37">
        <v>4543577.07</v>
      </c>
      <c r="N168" s="37">
        <v>323757504.94</v>
      </c>
      <c r="O168" s="37">
        <v>138299600.99000001</v>
      </c>
      <c r="P168" s="25">
        <f t="shared" si="2"/>
        <v>1.4991083954302391E-2</v>
      </c>
      <c r="Q168" s="24"/>
    </row>
    <row r="169" spans="4:17" ht="15" x14ac:dyDescent="0.2">
      <c r="D169" s="23" t="s">
        <v>104</v>
      </c>
      <c r="E169" s="23" t="s">
        <v>105</v>
      </c>
      <c r="F169" s="37">
        <v>70210000</v>
      </c>
      <c r="G169" s="37">
        <v>287023258</v>
      </c>
      <c r="H169" s="37">
        <v>127632691.05</v>
      </c>
      <c r="I169" s="38" t="s">
        <v>734</v>
      </c>
      <c r="J169" s="37">
        <v>1254000</v>
      </c>
      <c r="K169" s="38" t="s">
        <v>728</v>
      </c>
      <c r="L169" s="37">
        <v>4787717.0599999996</v>
      </c>
      <c r="M169" s="37">
        <v>4481717.0599999996</v>
      </c>
      <c r="N169" s="37">
        <v>280981540.94</v>
      </c>
      <c r="O169" s="37">
        <v>121590973.98999999</v>
      </c>
      <c r="P169" s="25">
        <f t="shared" si="2"/>
        <v>1.6680589208558142E-2</v>
      </c>
      <c r="Q169" s="24"/>
    </row>
    <row r="170" spans="4:17" ht="15" x14ac:dyDescent="0.2">
      <c r="D170" s="23" t="s">
        <v>106</v>
      </c>
      <c r="E170" s="23" t="s">
        <v>107</v>
      </c>
      <c r="F170" s="37">
        <v>40784674</v>
      </c>
      <c r="G170" s="37">
        <v>40984674</v>
      </c>
      <c r="H170" s="37">
        <v>15892337</v>
      </c>
      <c r="I170" s="38" t="s">
        <v>734</v>
      </c>
      <c r="J170" s="38" t="s">
        <v>734</v>
      </c>
      <c r="K170" s="38" t="s">
        <v>728</v>
      </c>
      <c r="L170" s="37">
        <v>158710</v>
      </c>
      <c r="M170" s="37">
        <v>61860.01</v>
      </c>
      <c r="N170" s="37">
        <v>40825964</v>
      </c>
      <c r="O170" s="37">
        <v>15733627</v>
      </c>
      <c r="P170" s="25">
        <f t="shared" si="2"/>
        <v>3.8724231404158541E-3</v>
      </c>
      <c r="Q170" s="24"/>
    </row>
    <row r="171" spans="4:17" ht="15" x14ac:dyDescent="0.2">
      <c r="D171" s="23" t="s">
        <v>108</v>
      </c>
      <c r="E171" s="23" t="s">
        <v>109</v>
      </c>
      <c r="F171" s="37">
        <v>2450000</v>
      </c>
      <c r="G171" s="37">
        <v>1950000</v>
      </c>
      <c r="H171" s="37">
        <v>975000</v>
      </c>
      <c r="I171" s="38" t="s">
        <v>734</v>
      </c>
      <c r="J171" s="38" t="s">
        <v>734</v>
      </c>
      <c r="K171" s="38" t="s">
        <v>728</v>
      </c>
      <c r="L171" s="38" t="s">
        <v>738</v>
      </c>
      <c r="M171" s="38" t="s">
        <v>738</v>
      </c>
      <c r="N171" s="37">
        <v>1950000</v>
      </c>
      <c r="O171" s="37">
        <v>975000</v>
      </c>
      <c r="P171" s="25">
        <v>0</v>
      </c>
      <c r="Q171" s="24"/>
    </row>
    <row r="172" spans="4:17" ht="15" x14ac:dyDescent="0.2">
      <c r="D172" s="23" t="s">
        <v>110</v>
      </c>
      <c r="E172" s="23" t="s">
        <v>111</v>
      </c>
      <c r="F172" s="37">
        <v>1036929850</v>
      </c>
      <c r="G172" s="37">
        <v>988472468.76999998</v>
      </c>
      <c r="H172" s="37">
        <v>509894752.27999997</v>
      </c>
      <c r="I172" s="37">
        <v>103349452.23999999</v>
      </c>
      <c r="J172" s="37">
        <v>75474218.319999993</v>
      </c>
      <c r="K172" s="37">
        <v>3746736.59</v>
      </c>
      <c r="L172" s="37">
        <v>131142074.23</v>
      </c>
      <c r="M172" s="37">
        <v>118171284.53</v>
      </c>
      <c r="N172" s="37">
        <v>674759987.38999999</v>
      </c>
      <c r="O172" s="37">
        <v>196182270.90000001</v>
      </c>
      <c r="P172" s="25">
        <f t="shared" si="2"/>
        <v>0.13267144849586543</v>
      </c>
      <c r="Q172" s="24"/>
    </row>
    <row r="173" spans="4:17" ht="15" x14ac:dyDescent="0.2">
      <c r="D173" s="23" t="s">
        <v>112</v>
      </c>
      <c r="E173" s="23" t="s">
        <v>113</v>
      </c>
      <c r="F173" s="37">
        <v>403594048</v>
      </c>
      <c r="G173" s="37">
        <v>403594048</v>
      </c>
      <c r="H173" s="37">
        <v>239686878.49000001</v>
      </c>
      <c r="I173" s="37">
        <v>102191216.98999999</v>
      </c>
      <c r="J173" s="37">
        <v>7817435.6699999999</v>
      </c>
      <c r="K173" s="37">
        <v>254532.5</v>
      </c>
      <c r="L173" s="37">
        <v>51783252.140000001</v>
      </c>
      <c r="M173" s="37">
        <v>45157540.109999999</v>
      </c>
      <c r="N173" s="37">
        <v>241547610.69999999</v>
      </c>
      <c r="O173" s="37">
        <v>77640441.189999998</v>
      </c>
      <c r="P173" s="25">
        <f t="shared" si="2"/>
        <v>0.12830529190559323</v>
      </c>
      <c r="Q173" s="24"/>
    </row>
    <row r="174" spans="4:17" ht="15" x14ac:dyDescent="0.2">
      <c r="D174" s="23" t="s">
        <v>114</v>
      </c>
      <c r="E174" s="23" t="s">
        <v>115</v>
      </c>
      <c r="F174" s="37">
        <v>24402826</v>
      </c>
      <c r="G174" s="37">
        <v>26568839</v>
      </c>
      <c r="H174" s="37">
        <v>7201413</v>
      </c>
      <c r="I174" s="38" t="s">
        <v>734</v>
      </c>
      <c r="J174" s="38" t="s">
        <v>734</v>
      </c>
      <c r="K174" s="38" t="s">
        <v>728</v>
      </c>
      <c r="L174" s="37">
        <v>569143.31999999995</v>
      </c>
      <c r="M174" s="37">
        <v>569143.31999999995</v>
      </c>
      <c r="N174" s="37">
        <v>25999695.68</v>
      </c>
      <c r="O174" s="37">
        <v>6632269.6799999997</v>
      </c>
      <c r="P174" s="25">
        <f t="shared" si="2"/>
        <v>2.1421459929054483E-2</v>
      </c>
      <c r="Q174" s="24"/>
    </row>
    <row r="175" spans="4:17" ht="15" x14ac:dyDescent="0.2">
      <c r="D175" s="23" t="s">
        <v>267</v>
      </c>
      <c r="E175" s="23" t="s">
        <v>268</v>
      </c>
      <c r="F175" s="37">
        <v>27397897</v>
      </c>
      <c r="G175" s="37">
        <v>25861139</v>
      </c>
      <c r="H175" s="37">
        <v>12123395.5</v>
      </c>
      <c r="I175" s="38" t="s">
        <v>734</v>
      </c>
      <c r="J175" s="38" t="s">
        <v>734</v>
      </c>
      <c r="K175" s="38" t="s">
        <v>728</v>
      </c>
      <c r="L175" s="37">
        <v>5984825.3200000003</v>
      </c>
      <c r="M175" s="37">
        <v>4014035.05</v>
      </c>
      <c r="N175" s="37">
        <v>19876313.68</v>
      </c>
      <c r="O175" s="37">
        <v>6138570.1799999997</v>
      </c>
      <c r="P175" s="25">
        <f t="shared" si="2"/>
        <v>0.23142156731766533</v>
      </c>
      <c r="Q175" s="24"/>
    </row>
    <row r="176" spans="4:17" ht="15" x14ac:dyDescent="0.2">
      <c r="D176" s="23" t="s">
        <v>116</v>
      </c>
      <c r="E176" s="23" t="s">
        <v>117</v>
      </c>
      <c r="F176" s="37">
        <v>72789882</v>
      </c>
      <c r="G176" s="37">
        <v>72920903</v>
      </c>
      <c r="H176" s="37">
        <v>39578746.5</v>
      </c>
      <c r="I176" s="38" t="s">
        <v>734</v>
      </c>
      <c r="J176" s="37">
        <v>8373153.4199999999</v>
      </c>
      <c r="K176" s="37">
        <v>751450</v>
      </c>
      <c r="L176" s="37">
        <v>9913842.3399999999</v>
      </c>
      <c r="M176" s="37">
        <v>8756122.6899999995</v>
      </c>
      <c r="N176" s="37">
        <v>53882457.240000002</v>
      </c>
      <c r="O176" s="37">
        <v>20540300.739999998</v>
      </c>
      <c r="P176" s="25">
        <f t="shared" si="2"/>
        <v>0.13595336771954128</v>
      </c>
      <c r="Q176" s="24"/>
    </row>
    <row r="177" spans="4:17" ht="15" x14ac:dyDescent="0.2">
      <c r="D177" s="23" t="s">
        <v>118</v>
      </c>
      <c r="E177" s="23" t="s">
        <v>119</v>
      </c>
      <c r="F177" s="37">
        <v>58250000</v>
      </c>
      <c r="G177" s="37">
        <v>48560114.770000003</v>
      </c>
      <c r="H177" s="37">
        <v>31020646.66</v>
      </c>
      <c r="I177" s="37">
        <v>926585.25</v>
      </c>
      <c r="J177" s="37">
        <v>4859000</v>
      </c>
      <c r="K177" s="37">
        <v>113000</v>
      </c>
      <c r="L177" s="37">
        <v>10559600.18</v>
      </c>
      <c r="M177" s="37">
        <v>8558424.1099999994</v>
      </c>
      <c r="N177" s="37">
        <v>32101929.34</v>
      </c>
      <c r="O177" s="37">
        <v>14562461.23</v>
      </c>
      <c r="P177" s="25">
        <f t="shared" si="2"/>
        <v>0.21745418498317934</v>
      </c>
      <c r="Q177" s="24"/>
    </row>
    <row r="178" spans="4:17" ht="15" x14ac:dyDescent="0.2">
      <c r="D178" s="23" t="s">
        <v>120</v>
      </c>
      <c r="E178" s="23" t="s">
        <v>121</v>
      </c>
      <c r="F178" s="37">
        <v>58169339</v>
      </c>
      <c r="G178" s="37">
        <v>58669339</v>
      </c>
      <c r="H178" s="37">
        <v>25468951</v>
      </c>
      <c r="I178" s="37">
        <v>231650</v>
      </c>
      <c r="J178" s="37">
        <v>2063384.23</v>
      </c>
      <c r="K178" s="38" t="s">
        <v>728</v>
      </c>
      <c r="L178" s="37">
        <v>5579440.71</v>
      </c>
      <c r="M178" s="37">
        <v>5415939.9299999997</v>
      </c>
      <c r="N178" s="37">
        <v>50794864.060000002</v>
      </c>
      <c r="O178" s="37">
        <v>17594476.059999999</v>
      </c>
      <c r="P178" s="25">
        <f t="shared" si="2"/>
        <v>9.5099771108721712E-2</v>
      </c>
      <c r="Q178" s="24"/>
    </row>
    <row r="179" spans="4:17" ht="15" x14ac:dyDescent="0.2">
      <c r="D179" s="23" t="s">
        <v>122</v>
      </c>
      <c r="E179" s="23" t="s">
        <v>123</v>
      </c>
      <c r="F179" s="37">
        <v>371243370</v>
      </c>
      <c r="G179" s="37">
        <v>329497998</v>
      </c>
      <c r="H179" s="37">
        <v>146883477.63</v>
      </c>
      <c r="I179" s="38" t="s">
        <v>734</v>
      </c>
      <c r="J179" s="37">
        <v>50861247.259999998</v>
      </c>
      <c r="K179" s="37">
        <v>2627754.09</v>
      </c>
      <c r="L179" s="37">
        <v>45572008.020000003</v>
      </c>
      <c r="M179" s="37">
        <v>45298545.299999997</v>
      </c>
      <c r="N179" s="37">
        <v>230436988.63</v>
      </c>
      <c r="O179" s="37">
        <v>47822468.259999998</v>
      </c>
      <c r="P179" s="25">
        <f t="shared" si="2"/>
        <v>0.13830738971591566</v>
      </c>
      <c r="Q179" s="24"/>
    </row>
    <row r="180" spans="4:17" ht="15" x14ac:dyDescent="0.2">
      <c r="D180" s="23" t="s">
        <v>269</v>
      </c>
      <c r="E180" s="23" t="s">
        <v>270</v>
      </c>
      <c r="F180" s="37">
        <v>21082488</v>
      </c>
      <c r="G180" s="37">
        <v>22800088</v>
      </c>
      <c r="H180" s="37">
        <v>7931243.5</v>
      </c>
      <c r="I180" s="38" t="s">
        <v>734</v>
      </c>
      <c r="J180" s="37">
        <v>1499997.74</v>
      </c>
      <c r="K180" s="38" t="s">
        <v>728</v>
      </c>
      <c r="L180" s="37">
        <v>1179962.2</v>
      </c>
      <c r="M180" s="37">
        <v>401534.02</v>
      </c>
      <c r="N180" s="37">
        <v>20120128.059999999</v>
      </c>
      <c r="O180" s="37">
        <v>5251283.5599999996</v>
      </c>
      <c r="P180" s="25">
        <f t="shared" si="2"/>
        <v>5.1752528323574888E-2</v>
      </c>
      <c r="Q180" s="24"/>
    </row>
    <row r="181" spans="4:17" ht="15" x14ac:dyDescent="0.2">
      <c r="D181" s="23" t="s">
        <v>124</v>
      </c>
      <c r="E181" s="23" t="s">
        <v>125</v>
      </c>
      <c r="F181" s="37">
        <v>10308500</v>
      </c>
      <c r="G181" s="37">
        <v>11042000</v>
      </c>
      <c r="H181" s="37">
        <v>6798618.6799999997</v>
      </c>
      <c r="I181" s="38" t="s">
        <v>734</v>
      </c>
      <c r="J181" s="37">
        <v>13791.06</v>
      </c>
      <c r="K181" s="38" t="s">
        <v>728</v>
      </c>
      <c r="L181" s="37">
        <v>1828822.52</v>
      </c>
      <c r="M181" s="37">
        <v>1828822.52</v>
      </c>
      <c r="N181" s="37">
        <v>9199386.4199999999</v>
      </c>
      <c r="O181" s="37">
        <v>4956005.0999999996</v>
      </c>
      <c r="P181" s="25">
        <f t="shared" si="2"/>
        <v>0.16562420938235828</v>
      </c>
      <c r="Q181" s="24"/>
    </row>
    <row r="182" spans="4:17" ht="15" x14ac:dyDescent="0.2">
      <c r="D182" s="23" t="s">
        <v>126</v>
      </c>
      <c r="E182" s="23" t="s">
        <v>127</v>
      </c>
      <c r="F182" s="37">
        <v>2820000</v>
      </c>
      <c r="G182" s="37">
        <v>2820000</v>
      </c>
      <c r="H182" s="37">
        <v>1785000</v>
      </c>
      <c r="I182" s="38" t="s">
        <v>734</v>
      </c>
      <c r="J182" s="38" t="s">
        <v>734</v>
      </c>
      <c r="K182" s="38" t="s">
        <v>728</v>
      </c>
      <c r="L182" s="38" t="s">
        <v>738</v>
      </c>
      <c r="M182" s="38" t="s">
        <v>738</v>
      </c>
      <c r="N182" s="37">
        <v>2820000</v>
      </c>
      <c r="O182" s="37">
        <v>1785000</v>
      </c>
      <c r="P182" s="25">
        <v>0</v>
      </c>
      <c r="Q182" s="24"/>
    </row>
    <row r="183" spans="4:17" ht="15" x14ac:dyDescent="0.2">
      <c r="D183" s="23" t="s">
        <v>128</v>
      </c>
      <c r="E183" s="23" t="s">
        <v>129</v>
      </c>
      <c r="F183" s="37">
        <v>7488500</v>
      </c>
      <c r="G183" s="37">
        <v>8222000</v>
      </c>
      <c r="H183" s="37">
        <v>5013618.68</v>
      </c>
      <c r="I183" s="38" t="s">
        <v>734</v>
      </c>
      <c r="J183" s="37">
        <v>13791.06</v>
      </c>
      <c r="K183" s="38" t="s">
        <v>728</v>
      </c>
      <c r="L183" s="37">
        <v>1828822.52</v>
      </c>
      <c r="M183" s="37">
        <v>1828822.52</v>
      </c>
      <c r="N183" s="37">
        <v>6379386.4199999999</v>
      </c>
      <c r="O183" s="37">
        <v>3171005.1</v>
      </c>
      <c r="P183" s="25">
        <f t="shared" si="2"/>
        <v>0.22243037217222086</v>
      </c>
      <c r="Q183" s="24"/>
    </row>
    <row r="184" spans="4:17" ht="15" x14ac:dyDescent="0.2">
      <c r="D184" s="23" t="s">
        <v>130</v>
      </c>
      <c r="E184" s="23" t="s">
        <v>131</v>
      </c>
      <c r="F184" s="37">
        <v>48795536</v>
      </c>
      <c r="G184" s="37">
        <v>49809036</v>
      </c>
      <c r="H184" s="37">
        <v>34903818</v>
      </c>
      <c r="I184" s="38" t="s">
        <v>734</v>
      </c>
      <c r="J184" s="37">
        <v>151940</v>
      </c>
      <c r="K184" s="38" t="s">
        <v>728</v>
      </c>
      <c r="L184" s="37">
        <v>24905891.370000001</v>
      </c>
      <c r="M184" s="37">
        <v>24905891.370000001</v>
      </c>
      <c r="N184" s="37">
        <v>24751204.629999999</v>
      </c>
      <c r="O184" s="37">
        <v>9845986.6300000008</v>
      </c>
      <c r="P184" s="25">
        <f t="shared" si="2"/>
        <v>0.50002757270789178</v>
      </c>
      <c r="Q184" s="24"/>
    </row>
    <row r="185" spans="4:17" ht="15" x14ac:dyDescent="0.2">
      <c r="D185" s="23" t="s">
        <v>271</v>
      </c>
      <c r="E185" s="23" t="s">
        <v>272</v>
      </c>
      <c r="F185" s="37">
        <v>2045000</v>
      </c>
      <c r="G185" s="37">
        <v>3005000</v>
      </c>
      <c r="H185" s="37">
        <v>1565910</v>
      </c>
      <c r="I185" s="38" t="s">
        <v>734</v>
      </c>
      <c r="J185" s="38" t="s">
        <v>734</v>
      </c>
      <c r="K185" s="38" t="s">
        <v>728</v>
      </c>
      <c r="L185" s="37">
        <v>699785.14</v>
      </c>
      <c r="M185" s="37">
        <v>699785.14</v>
      </c>
      <c r="N185" s="37">
        <v>2305214.86</v>
      </c>
      <c r="O185" s="37">
        <v>866124.86</v>
      </c>
      <c r="P185" s="25">
        <f t="shared" si="2"/>
        <v>0.23287359068219635</v>
      </c>
      <c r="Q185" s="24"/>
    </row>
    <row r="186" spans="4:17" ht="15" x14ac:dyDescent="0.2">
      <c r="D186" s="23" t="s">
        <v>132</v>
      </c>
      <c r="E186" s="23" t="s">
        <v>133</v>
      </c>
      <c r="F186" s="37">
        <v>4350000</v>
      </c>
      <c r="G186" s="37">
        <v>4350000</v>
      </c>
      <c r="H186" s="37">
        <v>2050000</v>
      </c>
      <c r="I186" s="38" t="s">
        <v>734</v>
      </c>
      <c r="J186" s="37">
        <v>150000</v>
      </c>
      <c r="K186" s="38" t="s">
        <v>728</v>
      </c>
      <c r="L186" s="38" t="s">
        <v>738</v>
      </c>
      <c r="M186" s="38" t="s">
        <v>738</v>
      </c>
      <c r="N186" s="37">
        <v>4200000</v>
      </c>
      <c r="O186" s="37">
        <v>1900000</v>
      </c>
      <c r="P186" s="25">
        <v>0</v>
      </c>
      <c r="Q186" s="24"/>
    </row>
    <row r="187" spans="4:17" ht="15" x14ac:dyDescent="0.2">
      <c r="D187" s="23" t="s">
        <v>134</v>
      </c>
      <c r="E187" s="23" t="s">
        <v>135</v>
      </c>
      <c r="F187" s="37">
        <v>42400536</v>
      </c>
      <c r="G187" s="37">
        <v>42454036</v>
      </c>
      <c r="H187" s="37">
        <v>31287908</v>
      </c>
      <c r="I187" s="38" t="s">
        <v>734</v>
      </c>
      <c r="J187" s="37">
        <v>1940</v>
      </c>
      <c r="K187" s="38" t="s">
        <v>728</v>
      </c>
      <c r="L187" s="37">
        <v>24206106.23</v>
      </c>
      <c r="M187" s="37">
        <v>24206106.23</v>
      </c>
      <c r="N187" s="37">
        <v>18245989.77</v>
      </c>
      <c r="O187" s="37">
        <v>7079861.7699999996</v>
      </c>
      <c r="P187" s="25">
        <f t="shared" si="2"/>
        <v>0.57017208516994711</v>
      </c>
      <c r="Q187" s="24"/>
    </row>
    <row r="188" spans="4:17" s="5" customFormat="1" ht="15" x14ac:dyDescent="0.2">
      <c r="D188" s="30" t="s">
        <v>136</v>
      </c>
      <c r="E188" s="30" t="s">
        <v>137</v>
      </c>
      <c r="F188" s="35">
        <v>639825928</v>
      </c>
      <c r="G188" s="35">
        <v>625525928</v>
      </c>
      <c r="H188" s="35">
        <v>300218184.72000003</v>
      </c>
      <c r="I188" s="35">
        <v>14552282.5</v>
      </c>
      <c r="J188" s="35">
        <v>29000280.699999999</v>
      </c>
      <c r="K188" s="35">
        <v>5264954.17</v>
      </c>
      <c r="L188" s="35">
        <v>57031681.130000003</v>
      </c>
      <c r="M188" s="35">
        <v>46086702.25</v>
      </c>
      <c r="N188" s="35">
        <v>519676729.5</v>
      </c>
      <c r="O188" s="35">
        <v>194368986.22</v>
      </c>
      <c r="P188" s="32">
        <f t="shared" si="2"/>
        <v>9.1173968299520278E-2</v>
      </c>
      <c r="Q188" s="31"/>
    </row>
    <row r="189" spans="4:17" ht="15" x14ac:dyDescent="0.2">
      <c r="D189" s="23" t="s">
        <v>138</v>
      </c>
      <c r="E189" s="23" t="s">
        <v>139</v>
      </c>
      <c r="F189" s="37">
        <v>184101801</v>
      </c>
      <c r="G189" s="37">
        <v>179539801</v>
      </c>
      <c r="H189" s="37">
        <v>87371343.25</v>
      </c>
      <c r="I189" s="37">
        <v>3402806</v>
      </c>
      <c r="J189" s="37">
        <v>7809442.0999999996</v>
      </c>
      <c r="K189" s="37">
        <v>460925.18</v>
      </c>
      <c r="L189" s="37">
        <v>15493199.199999999</v>
      </c>
      <c r="M189" s="37">
        <v>12721691.98</v>
      </c>
      <c r="N189" s="37">
        <v>152373428.52000001</v>
      </c>
      <c r="O189" s="37">
        <v>60204970.770000003</v>
      </c>
      <c r="P189" s="25">
        <f t="shared" si="2"/>
        <v>8.6293953283372526E-2</v>
      </c>
      <c r="Q189" s="24"/>
    </row>
    <row r="190" spans="4:17" ht="15" x14ac:dyDescent="0.2">
      <c r="D190" s="23" t="s">
        <v>140</v>
      </c>
      <c r="E190" s="23" t="s">
        <v>141</v>
      </c>
      <c r="F190" s="37">
        <v>83674556</v>
      </c>
      <c r="G190" s="37">
        <v>82674556</v>
      </c>
      <c r="H190" s="37">
        <v>41309461</v>
      </c>
      <c r="I190" s="38" t="s">
        <v>734</v>
      </c>
      <c r="J190" s="37">
        <v>6218097</v>
      </c>
      <c r="K190" s="38" t="s">
        <v>728</v>
      </c>
      <c r="L190" s="37">
        <v>11471918.85</v>
      </c>
      <c r="M190" s="37">
        <v>11471918.85</v>
      </c>
      <c r="N190" s="37">
        <v>64984540.149999999</v>
      </c>
      <c r="O190" s="37">
        <v>23619445.149999999</v>
      </c>
      <c r="P190" s="25">
        <f t="shared" si="2"/>
        <v>0.13875996927035206</v>
      </c>
      <c r="Q190" s="24"/>
    </row>
    <row r="191" spans="4:17" ht="15" x14ac:dyDescent="0.2">
      <c r="D191" s="23" t="s">
        <v>142</v>
      </c>
      <c r="E191" s="23" t="s">
        <v>143</v>
      </c>
      <c r="F191" s="37">
        <v>11640000</v>
      </c>
      <c r="G191" s="37">
        <v>13390000</v>
      </c>
      <c r="H191" s="37">
        <v>5330000</v>
      </c>
      <c r="I191" s="38" t="s">
        <v>734</v>
      </c>
      <c r="J191" s="38" t="s">
        <v>734</v>
      </c>
      <c r="K191" s="38" t="s">
        <v>728</v>
      </c>
      <c r="L191" s="37">
        <v>1003695.47</v>
      </c>
      <c r="M191" s="37">
        <v>105870.83</v>
      </c>
      <c r="N191" s="37">
        <v>12386304.529999999</v>
      </c>
      <c r="O191" s="37">
        <v>4326304.53</v>
      </c>
      <c r="P191" s="25">
        <f t="shared" si="2"/>
        <v>7.4958586258401794E-2</v>
      </c>
      <c r="Q191" s="24"/>
    </row>
    <row r="192" spans="4:17" ht="15" x14ac:dyDescent="0.2">
      <c r="D192" s="23" t="s">
        <v>144</v>
      </c>
      <c r="E192" s="23" t="s">
        <v>145</v>
      </c>
      <c r="F192" s="37">
        <v>71688296</v>
      </c>
      <c r="G192" s="37">
        <v>66226296</v>
      </c>
      <c r="H192" s="37">
        <v>34382407.75</v>
      </c>
      <c r="I192" s="37">
        <v>3402806</v>
      </c>
      <c r="J192" s="37">
        <v>1591345.1</v>
      </c>
      <c r="K192" s="37">
        <v>460925.18</v>
      </c>
      <c r="L192" s="37">
        <v>2338788.9</v>
      </c>
      <c r="M192" s="37">
        <v>1057825.22</v>
      </c>
      <c r="N192" s="37">
        <v>58432430.82</v>
      </c>
      <c r="O192" s="37">
        <v>26588542.57</v>
      </c>
      <c r="P192" s="25">
        <f t="shared" si="2"/>
        <v>3.5315109575205596E-2</v>
      </c>
      <c r="Q192" s="24"/>
    </row>
    <row r="193" spans="4:17" ht="15" x14ac:dyDescent="0.2">
      <c r="D193" s="23" t="s">
        <v>146</v>
      </c>
      <c r="E193" s="23" t="s">
        <v>147</v>
      </c>
      <c r="F193" s="37">
        <v>17098949</v>
      </c>
      <c r="G193" s="37">
        <v>17248949</v>
      </c>
      <c r="H193" s="37">
        <v>6349474.5</v>
      </c>
      <c r="I193" s="38" t="s">
        <v>734</v>
      </c>
      <c r="J193" s="38" t="s">
        <v>734</v>
      </c>
      <c r="K193" s="38" t="s">
        <v>728</v>
      </c>
      <c r="L193" s="37">
        <v>678795.98</v>
      </c>
      <c r="M193" s="37">
        <v>86077.08</v>
      </c>
      <c r="N193" s="37">
        <v>16570153.02</v>
      </c>
      <c r="O193" s="37">
        <v>5670678.5199999996</v>
      </c>
      <c r="P193" s="25">
        <f t="shared" si="2"/>
        <v>3.9352889268789652E-2</v>
      </c>
      <c r="Q193" s="24"/>
    </row>
    <row r="194" spans="4:17" ht="15" x14ac:dyDescent="0.2">
      <c r="D194" s="23" t="s">
        <v>148</v>
      </c>
      <c r="E194" s="23" t="s">
        <v>149</v>
      </c>
      <c r="F194" s="37">
        <v>14235000</v>
      </c>
      <c r="G194" s="37">
        <v>14665000</v>
      </c>
      <c r="H194" s="37">
        <v>6095900</v>
      </c>
      <c r="I194" s="38" t="s">
        <v>734</v>
      </c>
      <c r="J194" s="38" t="s">
        <v>734</v>
      </c>
      <c r="K194" s="38" t="s">
        <v>728</v>
      </c>
      <c r="L194" s="37">
        <v>134995.45000000001</v>
      </c>
      <c r="M194" s="37">
        <v>134995.45000000001</v>
      </c>
      <c r="N194" s="37">
        <v>14530004.550000001</v>
      </c>
      <c r="O194" s="37">
        <v>5960904.5499999998</v>
      </c>
      <c r="P194" s="25">
        <f t="shared" si="2"/>
        <v>9.2052812819638612E-3</v>
      </c>
      <c r="Q194" s="24"/>
    </row>
    <row r="195" spans="4:17" ht="15" x14ac:dyDescent="0.2">
      <c r="D195" s="23" t="s">
        <v>150</v>
      </c>
      <c r="E195" s="23" t="s">
        <v>151</v>
      </c>
      <c r="F195" s="37">
        <v>2300000</v>
      </c>
      <c r="G195" s="37">
        <v>2550000</v>
      </c>
      <c r="H195" s="37">
        <v>1050000</v>
      </c>
      <c r="I195" s="38" t="s">
        <v>734</v>
      </c>
      <c r="J195" s="38" t="s">
        <v>734</v>
      </c>
      <c r="K195" s="38" t="s">
        <v>728</v>
      </c>
      <c r="L195" s="38" t="s">
        <v>738</v>
      </c>
      <c r="M195" s="38" t="s">
        <v>738</v>
      </c>
      <c r="N195" s="37">
        <v>2550000</v>
      </c>
      <c r="O195" s="37">
        <v>1050000</v>
      </c>
      <c r="P195" s="25">
        <v>0</v>
      </c>
      <c r="Q195" s="24"/>
    </row>
    <row r="196" spans="4:17" ht="15" x14ac:dyDescent="0.2">
      <c r="D196" s="23" t="s">
        <v>152</v>
      </c>
      <c r="E196" s="23" t="s">
        <v>153</v>
      </c>
      <c r="F196" s="37">
        <v>11935000</v>
      </c>
      <c r="G196" s="37">
        <v>11915000</v>
      </c>
      <c r="H196" s="37">
        <v>5045900</v>
      </c>
      <c r="I196" s="38" t="s">
        <v>734</v>
      </c>
      <c r="J196" s="38" t="s">
        <v>734</v>
      </c>
      <c r="K196" s="38" t="s">
        <v>728</v>
      </c>
      <c r="L196" s="37">
        <v>134995.45000000001</v>
      </c>
      <c r="M196" s="37">
        <v>134995.45000000001</v>
      </c>
      <c r="N196" s="37">
        <v>11780004.550000001</v>
      </c>
      <c r="O196" s="37">
        <v>4910904.55</v>
      </c>
      <c r="P196" s="25">
        <f t="shared" si="2"/>
        <v>1.1329874108266892E-2</v>
      </c>
      <c r="Q196" s="24"/>
    </row>
    <row r="197" spans="4:17" ht="15" x14ac:dyDescent="0.2">
      <c r="D197" s="23" t="s">
        <v>730</v>
      </c>
      <c r="E197" s="23" t="s">
        <v>731</v>
      </c>
      <c r="F197" s="38" t="s">
        <v>735</v>
      </c>
      <c r="G197" s="37">
        <v>200000</v>
      </c>
      <c r="H197" s="38" t="s">
        <v>739</v>
      </c>
      <c r="I197" s="38" t="s">
        <v>734</v>
      </c>
      <c r="J197" s="38" t="s">
        <v>734</v>
      </c>
      <c r="K197" s="38" t="s">
        <v>728</v>
      </c>
      <c r="L197" s="38" t="s">
        <v>738</v>
      </c>
      <c r="M197" s="38" t="s">
        <v>738</v>
      </c>
      <c r="N197" s="37">
        <v>200000</v>
      </c>
      <c r="O197" s="38" t="s">
        <v>728</v>
      </c>
      <c r="P197" s="25">
        <v>0</v>
      </c>
      <c r="Q197" s="24"/>
    </row>
    <row r="198" spans="4:17" ht="15" x14ac:dyDescent="0.2">
      <c r="D198" s="23" t="s">
        <v>154</v>
      </c>
      <c r="E198" s="23" t="s">
        <v>155</v>
      </c>
      <c r="F198" s="37">
        <v>127853328</v>
      </c>
      <c r="G198" s="37">
        <v>128657328</v>
      </c>
      <c r="H198" s="37">
        <v>56840175</v>
      </c>
      <c r="I198" s="37">
        <v>6516910.2999999998</v>
      </c>
      <c r="J198" s="37">
        <v>851823.89</v>
      </c>
      <c r="K198" s="37">
        <v>124206.36</v>
      </c>
      <c r="L198" s="37">
        <v>11792759.82</v>
      </c>
      <c r="M198" s="37">
        <v>7333272.1100000003</v>
      </c>
      <c r="N198" s="37">
        <v>109371627.63</v>
      </c>
      <c r="O198" s="37">
        <v>37554474.630000003</v>
      </c>
      <c r="P198" s="25">
        <f t="shared" ref="P197:P260" si="3">L198/G198</f>
        <v>9.16602264583017E-2</v>
      </c>
      <c r="Q198" s="24"/>
    </row>
    <row r="199" spans="4:17" ht="15" x14ac:dyDescent="0.2">
      <c r="D199" s="23" t="s">
        <v>156</v>
      </c>
      <c r="E199" s="23" t="s">
        <v>157</v>
      </c>
      <c r="F199" s="37">
        <v>26595000</v>
      </c>
      <c r="G199" s="37">
        <v>26385000</v>
      </c>
      <c r="H199" s="37">
        <v>9796846</v>
      </c>
      <c r="I199" s="37">
        <v>7500</v>
      </c>
      <c r="J199" s="38" t="s">
        <v>734</v>
      </c>
      <c r="K199" s="38" t="s">
        <v>728</v>
      </c>
      <c r="L199" s="37">
        <v>2141165.5</v>
      </c>
      <c r="M199" s="37">
        <v>2141165.5</v>
      </c>
      <c r="N199" s="37">
        <v>24236334.5</v>
      </c>
      <c r="O199" s="37">
        <v>7648180.5</v>
      </c>
      <c r="P199" s="25">
        <f t="shared" si="3"/>
        <v>8.115086223232898E-2</v>
      </c>
      <c r="Q199" s="24"/>
    </row>
    <row r="200" spans="4:17" ht="15" x14ac:dyDescent="0.2">
      <c r="D200" s="23" t="s">
        <v>158</v>
      </c>
      <c r="E200" s="23" t="s">
        <v>159</v>
      </c>
      <c r="F200" s="37">
        <v>4800000</v>
      </c>
      <c r="G200" s="37">
        <v>5150000</v>
      </c>
      <c r="H200" s="37">
        <v>2350000</v>
      </c>
      <c r="I200" s="38" t="s">
        <v>734</v>
      </c>
      <c r="J200" s="38" t="s">
        <v>734</v>
      </c>
      <c r="K200" s="38" t="s">
        <v>728</v>
      </c>
      <c r="L200" s="37">
        <v>85190.15</v>
      </c>
      <c r="M200" s="37">
        <v>85190.15</v>
      </c>
      <c r="N200" s="37">
        <v>5064809.8499999996</v>
      </c>
      <c r="O200" s="37">
        <v>2264809.85</v>
      </c>
      <c r="P200" s="25">
        <f t="shared" si="3"/>
        <v>1.6541776699029124E-2</v>
      </c>
      <c r="Q200" s="24"/>
    </row>
    <row r="201" spans="4:17" ht="15" x14ac:dyDescent="0.2">
      <c r="D201" s="23" t="s">
        <v>160</v>
      </c>
      <c r="E201" s="23" t="s">
        <v>161</v>
      </c>
      <c r="F201" s="37">
        <v>18985513</v>
      </c>
      <c r="G201" s="37">
        <v>18685513</v>
      </c>
      <c r="H201" s="37">
        <v>6935813.5</v>
      </c>
      <c r="I201" s="37">
        <v>1999608</v>
      </c>
      <c r="J201" s="38" t="s">
        <v>734</v>
      </c>
      <c r="K201" s="38" t="s">
        <v>728</v>
      </c>
      <c r="L201" s="37">
        <v>299817.25</v>
      </c>
      <c r="M201" s="37">
        <v>299817.25</v>
      </c>
      <c r="N201" s="37">
        <v>16386087.75</v>
      </c>
      <c r="O201" s="37">
        <v>4636388.25</v>
      </c>
      <c r="P201" s="25">
        <f t="shared" si="3"/>
        <v>1.6045438516994422E-2</v>
      </c>
      <c r="Q201" s="24"/>
    </row>
    <row r="202" spans="4:17" ht="15" x14ac:dyDescent="0.2">
      <c r="D202" s="23" t="s">
        <v>162</v>
      </c>
      <c r="E202" s="23" t="s">
        <v>163</v>
      </c>
      <c r="F202" s="37">
        <v>47689500</v>
      </c>
      <c r="G202" s="37">
        <v>48802507</v>
      </c>
      <c r="H202" s="37">
        <v>26718865</v>
      </c>
      <c r="I202" s="37">
        <v>4441402.3</v>
      </c>
      <c r="J202" s="37">
        <v>813790.08</v>
      </c>
      <c r="K202" s="37">
        <v>124206.36</v>
      </c>
      <c r="L202" s="37">
        <v>7699320.7599999998</v>
      </c>
      <c r="M202" s="37">
        <v>4332757.47</v>
      </c>
      <c r="N202" s="37">
        <v>35723787.5</v>
      </c>
      <c r="O202" s="37">
        <v>13640145.5</v>
      </c>
      <c r="P202" s="25">
        <f t="shared" si="3"/>
        <v>0.15776486154696928</v>
      </c>
      <c r="Q202" s="24"/>
    </row>
    <row r="203" spans="4:17" ht="15" x14ac:dyDescent="0.2">
      <c r="D203" s="23" t="s">
        <v>313</v>
      </c>
      <c r="E203" s="23" t="s">
        <v>314</v>
      </c>
      <c r="F203" s="37">
        <v>4618000</v>
      </c>
      <c r="G203" s="37">
        <v>4018000</v>
      </c>
      <c r="H203" s="37">
        <v>1734000</v>
      </c>
      <c r="I203" s="38" t="s">
        <v>734</v>
      </c>
      <c r="J203" s="38" t="s">
        <v>734</v>
      </c>
      <c r="K203" s="38" t="s">
        <v>728</v>
      </c>
      <c r="L203" s="37">
        <v>5000</v>
      </c>
      <c r="M203" s="37">
        <v>5000</v>
      </c>
      <c r="N203" s="37">
        <v>4013000</v>
      </c>
      <c r="O203" s="37">
        <v>1729000</v>
      </c>
      <c r="P203" s="25">
        <f t="shared" si="3"/>
        <v>1.2444001991040318E-3</v>
      </c>
      <c r="Q203" s="24"/>
    </row>
    <row r="204" spans="4:17" ht="15" x14ac:dyDescent="0.2">
      <c r="D204" s="23" t="s">
        <v>164</v>
      </c>
      <c r="E204" s="23" t="s">
        <v>165</v>
      </c>
      <c r="F204" s="37">
        <v>9995000</v>
      </c>
      <c r="G204" s="37">
        <v>9670922</v>
      </c>
      <c r="H204" s="37">
        <v>3794493</v>
      </c>
      <c r="I204" s="38" t="s">
        <v>734</v>
      </c>
      <c r="J204" s="38">
        <v>858.8</v>
      </c>
      <c r="K204" s="38" t="s">
        <v>728</v>
      </c>
      <c r="L204" s="37">
        <v>1299509.73</v>
      </c>
      <c r="M204" s="37">
        <v>206585.31</v>
      </c>
      <c r="N204" s="37">
        <v>8370553.4699999997</v>
      </c>
      <c r="O204" s="37">
        <v>2494124.4700000002</v>
      </c>
      <c r="P204" s="25">
        <f t="shared" si="3"/>
        <v>0.13437288916196408</v>
      </c>
      <c r="Q204" s="24"/>
    </row>
    <row r="205" spans="4:17" ht="15" x14ac:dyDescent="0.2">
      <c r="D205" s="23" t="s">
        <v>166</v>
      </c>
      <c r="E205" s="23" t="s">
        <v>167</v>
      </c>
      <c r="F205" s="37">
        <v>15170315</v>
      </c>
      <c r="G205" s="37">
        <v>15945386</v>
      </c>
      <c r="H205" s="37">
        <v>5510157.5</v>
      </c>
      <c r="I205" s="37">
        <v>68400</v>
      </c>
      <c r="J205" s="37">
        <v>37175.01</v>
      </c>
      <c r="K205" s="38" t="s">
        <v>728</v>
      </c>
      <c r="L205" s="37">
        <v>262756.43</v>
      </c>
      <c r="M205" s="37">
        <v>262756.43</v>
      </c>
      <c r="N205" s="37">
        <v>15577054.560000001</v>
      </c>
      <c r="O205" s="37">
        <v>5141826.0599999996</v>
      </c>
      <c r="P205" s="25">
        <f t="shared" si="3"/>
        <v>1.6478524257738256E-2</v>
      </c>
      <c r="Q205" s="24"/>
    </row>
    <row r="206" spans="4:17" ht="15" x14ac:dyDescent="0.2">
      <c r="D206" s="23" t="s">
        <v>168</v>
      </c>
      <c r="E206" s="23" t="s">
        <v>169</v>
      </c>
      <c r="F206" s="37">
        <v>56365905</v>
      </c>
      <c r="G206" s="37">
        <v>60784071.780000001</v>
      </c>
      <c r="H206" s="37">
        <v>35309521.369999997</v>
      </c>
      <c r="I206" s="37">
        <v>1108088</v>
      </c>
      <c r="J206" s="37">
        <v>6364612.1699999999</v>
      </c>
      <c r="K206" s="38" t="s">
        <v>728</v>
      </c>
      <c r="L206" s="37">
        <v>3376287.37</v>
      </c>
      <c r="M206" s="37">
        <v>3376287.37</v>
      </c>
      <c r="N206" s="37">
        <v>49935084.240000002</v>
      </c>
      <c r="O206" s="37">
        <v>24460533.829999998</v>
      </c>
      <c r="P206" s="25">
        <f t="shared" si="3"/>
        <v>5.5545593954614142E-2</v>
      </c>
      <c r="Q206" s="24"/>
    </row>
    <row r="207" spans="4:17" ht="15" x14ac:dyDescent="0.2">
      <c r="D207" s="23" t="s">
        <v>170</v>
      </c>
      <c r="E207" s="23" t="s">
        <v>171</v>
      </c>
      <c r="F207" s="37">
        <v>17856303</v>
      </c>
      <c r="G207" s="37">
        <v>17706303</v>
      </c>
      <c r="H207" s="37">
        <v>9568725.8499999996</v>
      </c>
      <c r="I207" s="37">
        <v>731280</v>
      </c>
      <c r="J207" s="38" t="s">
        <v>734</v>
      </c>
      <c r="K207" s="38" t="s">
        <v>728</v>
      </c>
      <c r="L207" s="37">
        <v>505920.81</v>
      </c>
      <c r="M207" s="37">
        <v>505920.81</v>
      </c>
      <c r="N207" s="37">
        <v>16469102.189999999</v>
      </c>
      <c r="O207" s="37">
        <v>8331525.04</v>
      </c>
      <c r="P207" s="25">
        <f t="shared" si="3"/>
        <v>2.8572921744307662E-2</v>
      </c>
      <c r="Q207" s="24"/>
    </row>
    <row r="208" spans="4:17" ht="15" x14ac:dyDescent="0.2">
      <c r="D208" s="23" t="s">
        <v>172</v>
      </c>
      <c r="E208" s="23" t="s">
        <v>173</v>
      </c>
      <c r="F208" s="37">
        <v>38509602</v>
      </c>
      <c r="G208" s="37">
        <v>43077768.780000001</v>
      </c>
      <c r="H208" s="37">
        <v>25740795.52</v>
      </c>
      <c r="I208" s="37">
        <v>376808</v>
      </c>
      <c r="J208" s="37">
        <v>6364612.1699999999</v>
      </c>
      <c r="K208" s="38" t="s">
        <v>728</v>
      </c>
      <c r="L208" s="37">
        <v>2870366.56</v>
      </c>
      <c r="M208" s="37">
        <v>2870366.56</v>
      </c>
      <c r="N208" s="37">
        <v>33465982.050000001</v>
      </c>
      <c r="O208" s="37">
        <v>16129008.789999999</v>
      </c>
      <c r="P208" s="25">
        <f t="shared" si="3"/>
        <v>6.6632201279018977E-2</v>
      </c>
      <c r="Q208" s="24"/>
    </row>
    <row r="209" spans="4:17" ht="15" x14ac:dyDescent="0.2">
      <c r="D209" s="23" t="s">
        <v>174</v>
      </c>
      <c r="E209" s="23" t="s">
        <v>175</v>
      </c>
      <c r="F209" s="37">
        <v>257269894</v>
      </c>
      <c r="G209" s="37">
        <v>241879727.22</v>
      </c>
      <c r="H209" s="37">
        <v>114601245.09999999</v>
      </c>
      <c r="I209" s="37">
        <v>3524478.2</v>
      </c>
      <c r="J209" s="37">
        <v>13974402.539999999</v>
      </c>
      <c r="K209" s="37">
        <v>4679822.63</v>
      </c>
      <c r="L209" s="37">
        <v>26234439.289999999</v>
      </c>
      <c r="M209" s="37">
        <v>22520455.34</v>
      </c>
      <c r="N209" s="37">
        <v>193466584.56</v>
      </c>
      <c r="O209" s="37">
        <v>66188102.439999998</v>
      </c>
      <c r="P209" s="25">
        <f t="shared" si="3"/>
        <v>0.10846067833596756</v>
      </c>
      <c r="Q209" s="24"/>
    </row>
    <row r="210" spans="4:17" ht="15" x14ac:dyDescent="0.2">
      <c r="D210" s="23" t="s">
        <v>176</v>
      </c>
      <c r="E210" s="23" t="s">
        <v>177</v>
      </c>
      <c r="F210" s="37">
        <v>28689396</v>
      </c>
      <c r="G210" s="37">
        <v>28739396</v>
      </c>
      <c r="H210" s="37">
        <v>11951310.9</v>
      </c>
      <c r="I210" s="38" t="s">
        <v>734</v>
      </c>
      <c r="J210" s="37">
        <v>595262.54</v>
      </c>
      <c r="K210" s="37">
        <v>202301.8</v>
      </c>
      <c r="L210" s="37">
        <v>2472054.4500000002</v>
      </c>
      <c r="M210" s="37">
        <v>1276125.49</v>
      </c>
      <c r="N210" s="37">
        <v>25469777.210000001</v>
      </c>
      <c r="O210" s="37">
        <v>8681692.1099999994</v>
      </c>
      <c r="P210" s="25">
        <f t="shared" si="3"/>
        <v>8.6016228385593085E-2</v>
      </c>
      <c r="Q210" s="24"/>
    </row>
    <row r="211" spans="4:17" ht="15" x14ac:dyDescent="0.2">
      <c r="D211" s="23" t="s">
        <v>178</v>
      </c>
      <c r="E211" s="23" t="s">
        <v>179</v>
      </c>
      <c r="F211" s="37">
        <v>8450000</v>
      </c>
      <c r="G211" s="37">
        <v>7200000</v>
      </c>
      <c r="H211" s="37">
        <v>3533680</v>
      </c>
      <c r="I211" s="38" t="s">
        <v>734</v>
      </c>
      <c r="J211" s="38" t="s">
        <v>734</v>
      </c>
      <c r="K211" s="38" t="s">
        <v>728</v>
      </c>
      <c r="L211" s="37">
        <v>45380</v>
      </c>
      <c r="M211" s="37">
        <v>45380</v>
      </c>
      <c r="N211" s="37">
        <v>7154620</v>
      </c>
      <c r="O211" s="37">
        <v>3488300</v>
      </c>
      <c r="P211" s="25">
        <f t="shared" si="3"/>
        <v>6.3027777777777778E-3</v>
      </c>
      <c r="Q211" s="24"/>
    </row>
    <row r="212" spans="4:17" ht="15" x14ac:dyDescent="0.2">
      <c r="D212" s="23" t="s">
        <v>180</v>
      </c>
      <c r="E212" s="23" t="s">
        <v>181</v>
      </c>
      <c r="F212" s="37">
        <v>95758277</v>
      </c>
      <c r="G212" s="37">
        <v>86117110.219999999</v>
      </c>
      <c r="H212" s="37">
        <v>38816997.93</v>
      </c>
      <c r="I212" s="38" t="s">
        <v>734</v>
      </c>
      <c r="J212" s="37">
        <v>1176991.48</v>
      </c>
      <c r="K212" s="37">
        <v>471210</v>
      </c>
      <c r="L212" s="37">
        <v>13723200.08</v>
      </c>
      <c r="M212" s="37">
        <v>12872808.35</v>
      </c>
      <c r="N212" s="37">
        <v>70745708.659999996</v>
      </c>
      <c r="O212" s="37">
        <v>23445596.370000001</v>
      </c>
      <c r="P212" s="25">
        <f t="shared" si="3"/>
        <v>0.15935509267486891</v>
      </c>
      <c r="Q212" s="24"/>
    </row>
    <row r="213" spans="4:17" ht="15" x14ac:dyDescent="0.2">
      <c r="D213" s="23" t="s">
        <v>182</v>
      </c>
      <c r="E213" s="23" t="s">
        <v>183</v>
      </c>
      <c r="F213" s="37">
        <v>22435000</v>
      </c>
      <c r="G213" s="37">
        <v>21526000</v>
      </c>
      <c r="H213" s="37">
        <v>8712500</v>
      </c>
      <c r="I213" s="37">
        <v>1993154</v>
      </c>
      <c r="J213" s="38" t="s">
        <v>734</v>
      </c>
      <c r="K213" s="38" t="s">
        <v>728</v>
      </c>
      <c r="L213" s="37">
        <v>961160.35</v>
      </c>
      <c r="M213" s="37">
        <v>883020.85</v>
      </c>
      <c r="N213" s="37">
        <v>18571685.649999999</v>
      </c>
      <c r="O213" s="37">
        <v>5758185.6500000004</v>
      </c>
      <c r="P213" s="25">
        <f t="shared" si="3"/>
        <v>4.4651135835733533E-2</v>
      </c>
      <c r="Q213" s="24"/>
    </row>
    <row r="214" spans="4:17" ht="15" x14ac:dyDescent="0.2">
      <c r="D214" s="23" t="s">
        <v>184</v>
      </c>
      <c r="E214" s="23" t="s">
        <v>185</v>
      </c>
      <c r="F214" s="37">
        <v>63121021</v>
      </c>
      <c r="G214" s="37">
        <v>61097021</v>
      </c>
      <c r="H214" s="37">
        <v>36109087.270000003</v>
      </c>
      <c r="I214" s="37">
        <v>815947.2</v>
      </c>
      <c r="J214" s="37">
        <v>12111082.32</v>
      </c>
      <c r="K214" s="37">
        <v>4006310.83</v>
      </c>
      <c r="L214" s="37">
        <v>4729031.63</v>
      </c>
      <c r="M214" s="37">
        <v>3790302.97</v>
      </c>
      <c r="N214" s="37">
        <v>39434649.020000003</v>
      </c>
      <c r="O214" s="37">
        <v>14446715.289999999</v>
      </c>
      <c r="P214" s="25">
        <f t="shared" si="3"/>
        <v>7.7402000172807114E-2</v>
      </c>
      <c r="Q214" s="24"/>
    </row>
    <row r="215" spans="4:17" ht="15" x14ac:dyDescent="0.2">
      <c r="D215" s="23" t="s">
        <v>186</v>
      </c>
      <c r="E215" s="23" t="s">
        <v>187</v>
      </c>
      <c r="F215" s="37">
        <v>14532316</v>
      </c>
      <c r="G215" s="37">
        <v>15216316</v>
      </c>
      <c r="H215" s="37">
        <v>6506638</v>
      </c>
      <c r="I215" s="37">
        <v>406662</v>
      </c>
      <c r="J215" s="37">
        <v>1421.04</v>
      </c>
      <c r="K215" s="38" t="s">
        <v>728</v>
      </c>
      <c r="L215" s="37">
        <v>442921.36</v>
      </c>
      <c r="M215" s="37">
        <v>378206.26</v>
      </c>
      <c r="N215" s="37">
        <v>14365311.6</v>
      </c>
      <c r="O215" s="37">
        <v>5655633.5999999996</v>
      </c>
      <c r="P215" s="25">
        <f t="shared" si="3"/>
        <v>2.9108317676893671E-2</v>
      </c>
      <c r="Q215" s="24"/>
    </row>
    <row r="216" spans="4:17" ht="15" x14ac:dyDescent="0.2">
      <c r="D216" s="23" t="s">
        <v>273</v>
      </c>
      <c r="E216" s="23" t="s">
        <v>274</v>
      </c>
      <c r="F216" s="37">
        <v>1407316</v>
      </c>
      <c r="G216" s="37">
        <v>1907316</v>
      </c>
      <c r="H216" s="37">
        <v>853658</v>
      </c>
      <c r="I216" s="38" t="s">
        <v>734</v>
      </c>
      <c r="J216" s="38" t="s">
        <v>734</v>
      </c>
      <c r="K216" s="38" t="s">
        <v>728</v>
      </c>
      <c r="L216" s="37">
        <v>223694.5</v>
      </c>
      <c r="M216" s="37">
        <v>223694.5</v>
      </c>
      <c r="N216" s="37">
        <v>1683621.5</v>
      </c>
      <c r="O216" s="37">
        <v>629963.5</v>
      </c>
      <c r="P216" s="25">
        <f t="shared" si="3"/>
        <v>0.11728234859876392</v>
      </c>
      <c r="Q216" s="24"/>
    </row>
    <row r="217" spans="4:17" ht="15" x14ac:dyDescent="0.2">
      <c r="D217" s="23" t="s">
        <v>188</v>
      </c>
      <c r="E217" s="23" t="s">
        <v>189</v>
      </c>
      <c r="F217" s="37">
        <v>22876568</v>
      </c>
      <c r="G217" s="37">
        <v>20076568</v>
      </c>
      <c r="H217" s="37">
        <v>8117373</v>
      </c>
      <c r="I217" s="37">
        <v>308715</v>
      </c>
      <c r="J217" s="37">
        <v>89645.16</v>
      </c>
      <c r="K217" s="38" t="s">
        <v>728</v>
      </c>
      <c r="L217" s="37">
        <v>3636996.92</v>
      </c>
      <c r="M217" s="37">
        <v>3050916.92</v>
      </c>
      <c r="N217" s="37">
        <v>16041210.92</v>
      </c>
      <c r="O217" s="37">
        <v>4082015.92</v>
      </c>
      <c r="P217" s="25">
        <f t="shared" si="3"/>
        <v>0.18115630719354026</v>
      </c>
      <c r="Q217" s="24"/>
    </row>
    <row r="218" spans="4:17" s="5" customFormat="1" ht="15" x14ac:dyDescent="0.2">
      <c r="D218" s="30" t="s">
        <v>479</v>
      </c>
      <c r="E218" s="30" t="s">
        <v>480</v>
      </c>
      <c r="F218" s="35">
        <v>1500000</v>
      </c>
      <c r="G218" s="35">
        <v>1500000</v>
      </c>
      <c r="H218" s="35">
        <v>750000</v>
      </c>
      <c r="I218" s="36" t="s">
        <v>734</v>
      </c>
      <c r="J218" s="36" t="s">
        <v>734</v>
      </c>
      <c r="K218" s="36" t="s">
        <v>728</v>
      </c>
      <c r="L218" s="36" t="s">
        <v>738</v>
      </c>
      <c r="M218" s="36" t="s">
        <v>738</v>
      </c>
      <c r="N218" s="35">
        <v>1500000</v>
      </c>
      <c r="O218" s="35">
        <v>750000</v>
      </c>
      <c r="P218" s="32">
        <v>0</v>
      </c>
      <c r="Q218" s="31"/>
    </row>
    <row r="219" spans="4:17" ht="15" x14ac:dyDescent="0.2">
      <c r="D219" s="23" t="s">
        <v>481</v>
      </c>
      <c r="E219" s="23" t="s">
        <v>482</v>
      </c>
      <c r="F219" s="37">
        <v>1500000</v>
      </c>
      <c r="G219" s="37">
        <v>1500000</v>
      </c>
      <c r="H219" s="37">
        <v>750000</v>
      </c>
      <c r="I219" s="38" t="s">
        <v>734</v>
      </c>
      <c r="J219" s="38" t="s">
        <v>734</v>
      </c>
      <c r="K219" s="38" t="s">
        <v>728</v>
      </c>
      <c r="L219" s="38" t="s">
        <v>738</v>
      </c>
      <c r="M219" s="38" t="s">
        <v>738</v>
      </c>
      <c r="N219" s="37">
        <v>1500000</v>
      </c>
      <c r="O219" s="37">
        <v>750000</v>
      </c>
      <c r="P219" s="25">
        <v>0</v>
      </c>
      <c r="Q219" s="24"/>
    </row>
    <row r="220" spans="4:17" ht="15" x14ac:dyDescent="0.2">
      <c r="D220" s="23" t="s">
        <v>483</v>
      </c>
      <c r="E220" s="23" t="s">
        <v>484</v>
      </c>
      <c r="F220" s="37">
        <v>1500000</v>
      </c>
      <c r="G220" s="37">
        <v>1500000</v>
      </c>
      <c r="H220" s="37">
        <v>750000</v>
      </c>
      <c r="I220" s="38" t="s">
        <v>734</v>
      </c>
      <c r="J220" s="38" t="s">
        <v>734</v>
      </c>
      <c r="K220" s="38" t="s">
        <v>728</v>
      </c>
      <c r="L220" s="38" t="s">
        <v>738</v>
      </c>
      <c r="M220" s="38" t="s">
        <v>738</v>
      </c>
      <c r="N220" s="37">
        <v>1500000</v>
      </c>
      <c r="O220" s="37">
        <v>750000</v>
      </c>
      <c r="P220" s="25">
        <v>0</v>
      </c>
      <c r="Q220" s="24"/>
    </row>
    <row r="221" spans="4:17" s="5" customFormat="1" ht="15" x14ac:dyDescent="0.2">
      <c r="D221" s="30" t="s">
        <v>236</v>
      </c>
      <c r="E221" s="30" t="s">
        <v>237</v>
      </c>
      <c r="F221" s="35">
        <v>1563627909.8199999</v>
      </c>
      <c r="G221" s="35">
        <v>4294099153.6999998</v>
      </c>
      <c r="H221" s="35">
        <v>691772977.80999994</v>
      </c>
      <c r="I221" s="35">
        <v>36959981.350000001</v>
      </c>
      <c r="J221" s="35">
        <v>61823760.689999998</v>
      </c>
      <c r="K221" s="35">
        <v>20601000</v>
      </c>
      <c r="L221" s="35">
        <v>76519062.579999998</v>
      </c>
      <c r="M221" s="35">
        <v>63999639.350000001</v>
      </c>
      <c r="N221" s="35">
        <v>4098195349.0799999</v>
      </c>
      <c r="O221" s="35">
        <v>495869173.19</v>
      </c>
      <c r="P221" s="32">
        <f t="shared" si="3"/>
        <v>1.7819584467225806E-2</v>
      </c>
      <c r="Q221" s="31"/>
    </row>
    <row r="222" spans="4:17" ht="15" x14ac:dyDescent="0.2">
      <c r="D222" s="23" t="s">
        <v>238</v>
      </c>
      <c r="E222" s="23" t="s">
        <v>239</v>
      </c>
      <c r="F222" s="37">
        <v>280625997</v>
      </c>
      <c r="G222" s="37">
        <v>259755559.78</v>
      </c>
      <c r="H222" s="37">
        <v>137175441</v>
      </c>
      <c r="I222" s="37">
        <v>11999497.67</v>
      </c>
      <c r="J222" s="37">
        <v>14279923.939999999</v>
      </c>
      <c r="K222" s="38" t="s">
        <v>728</v>
      </c>
      <c r="L222" s="37">
        <v>31837938.239999998</v>
      </c>
      <c r="M222" s="37">
        <v>26747639.98</v>
      </c>
      <c r="N222" s="37">
        <v>201638199.93000001</v>
      </c>
      <c r="O222" s="37">
        <v>79058081.150000006</v>
      </c>
      <c r="P222" s="25">
        <f t="shared" si="3"/>
        <v>0.122568842287592</v>
      </c>
      <c r="Q222" s="24"/>
    </row>
    <row r="223" spans="4:17" ht="15" x14ac:dyDescent="0.2">
      <c r="D223" s="23" t="s">
        <v>240</v>
      </c>
      <c r="E223" s="23" t="s">
        <v>241</v>
      </c>
      <c r="F223" s="37">
        <v>15600000</v>
      </c>
      <c r="G223" s="37">
        <v>15762777.779999999</v>
      </c>
      <c r="H223" s="37">
        <v>7870277.7800000003</v>
      </c>
      <c r="I223" s="38" t="s">
        <v>734</v>
      </c>
      <c r="J223" s="38" t="s">
        <v>734</v>
      </c>
      <c r="K223" s="38" t="s">
        <v>728</v>
      </c>
      <c r="L223" s="37">
        <v>538620.78</v>
      </c>
      <c r="M223" s="37">
        <v>62777.78</v>
      </c>
      <c r="N223" s="37">
        <v>15224157</v>
      </c>
      <c r="O223" s="37">
        <v>7331657</v>
      </c>
      <c r="P223" s="25">
        <f t="shared" si="3"/>
        <v>3.4170422721013581E-2</v>
      </c>
      <c r="Q223" s="24"/>
    </row>
    <row r="224" spans="4:17" ht="15" x14ac:dyDescent="0.2">
      <c r="D224" s="23" t="s">
        <v>319</v>
      </c>
      <c r="E224" s="23" t="s">
        <v>320</v>
      </c>
      <c r="F224" s="37">
        <v>1430750</v>
      </c>
      <c r="G224" s="37">
        <v>1430750</v>
      </c>
      <c r="H224" s="37">
        <v>715375.5</v>
      </c>
      <c r="I224" s="38" t="s">
        <v>734</v>
      </c>
      <c r="J224" s="38" t="s">
        <v>734</v>
      </c>
      <c r="K224" s="38" t="s">
        <v>728</v>
      </c>
      <c r="L224" s="38" t="s">
        <v>738</v>
      </c>
      <c r="M224" s="38" t="s">
        <v>738</v>
      </c>
      <c r="N224" s="37">
        <v>1430750</v>
      </c>
      <c r="O224" s="37">
        <v>715375.5</v>
      </c>
      <c r="P224" s="25">
        <v>0</v>
      </c>
      <c r="Q224" s="24"/>
    </row>
    <row r="225" spans="4:17" ht="15" x14ac:dyDescent="0.2">
      <c r="D225" s="23" t="s">
        <v>242</v>
      </c>
      <c r="E225" s="23" t="s">
        <v>243</v>
      </c>
      <c r="F225" s="37">
        <v>32200000</v>
      </c>
      <c r="G225" s="37">
        <v>25500000</v>
      </c>
      <c r="H225" s="37">
        <v>12242500</v>
      </c>
      <c r="I225" s="37">
        <v>819999.17</v>
      </c>
      <c r="J225" s="38" t="s">
        <v>734</v>
      </c>
      <c r="K225" s="38" t="s">
        <v>728</v>
      </c>
      <c r="L225" s="38" t="s">
        <v>738</v>
      </c>
      <c r="M225" s="38" t="s">
        <v>738</v>
      </c>
      <c r="N225" s="37">
        <v>24680000.829999998</v>
      </c>
      <c r="O225" s="37">
        <v>11422500.83</v>
      </c>
      <c r="P225" s="25">
        <v>0</v>
      </c>
      <c r="Q225" s="24"/>
    </row>
    <row r="226" spans="4:17" ht="15" x14ac:dyDescent="0.2">
      <c r="D226" s="23" t="s">
        <v>244</v>
      </c>
      <c r="E226" s="23" t="s">
        <v>245</v>
      </c>
      <c r="F226" s="37">
        <v>25007000</v>
      </c>
      <c r="G226" s="37">
        <v>25273785</v>
      </c>
      <c r="H226" s="37">
        <v>10845663.970000001</v>
      </c>
      <c r="I226" s="38" t="s">
        <v>734</v>
      </c>
      <c r="J226" s="37">
        <v>1276818.6000000001</v>
      </c>
      <c r="K226" s="38" t="s">
        <v>728</v>
      </c>
      <c r="L226" s="37">
        <v>491471.67</v>
      </c>
      <c r="M226" s="37">
        <v>96863.6</v>
      </c>
      <c r="N226" s="37">
        <v>23505494.73</v>
      </c>
      <c r="O226" s="37">
        <v>9077373.6999999993</v>
      </c>
      <c r="P226" s="25">
        <f t="shared" si="3"/>
        <v>1.9445906895227603E-2</v>
      </c>
      <c r="Q226" s="24"/>
    </row>
    <row r="227" spans="4:17" ht="15" x14ac:dyDescent="0.2">
      <c r="D227" s="23" t="s">
        <v>246</v>
      </c>
      <c r="E227" s="23" t="s">
        <v>247</v>
      </c>
      <c r="F227" s="37">
        <v>141138247</v>
      </c>
      <c r="G227" s="37">
        <v>134238247</v>
      </c>
      <c r="H227" s="37">
        <v>92001623.75</v>
      </c>
      <c r="I227" s="37">
        <v>9917949.5</v>
      </c>
      <c r="J227" s="37">
        <v>13003105.34</v>
      </c>
      <c r="K227" s="38" t="s">
        <v>728</v>
      </c>
      <c r="L227" s="37">
        <v>29841050.789999999</v>
      </c>
      <c r="M227" s="37">
        <v>26587998.600000001</v>
      </c>
      <c r="N227" s="37">
        <v>81476141.370000005</v>
      </c>
      <c r="O227" s="37">
        <v>39239518.119999997</v>
      </c>
      <c r="P227" s="25">
        <f t="shared" si="3"/>
        <v>0.22229916925241133</v>
      </c>
      <c r="Q227" s="24"/>
    </row>
    <row r="228" spans="4:17" ht="15" x14ac:dyDescent="0.2">
      <c r="D228" s="23" t="s">
        <v>429</v>
      </c>
      <c r="E228" s="23" t="s">
        <v>430</v>
      </c>
      <c r="F228" s="37">
        <v>1500000</v>
      </c>
      <c r="G228" s="37">
        <v>1500000</v>
      </c>
      <c r="H228" s="37">
        <v>1250000</v>
      </c>
      <c r="I228" s="38" t="s">
        <v>734</v>
      </c>
      <c r="J228" s="38" t="s">
        <v>734</v>
      </c>
      <c r="K228" s="38" t="s">
        <v>728</v>
      </c>
      <c r="L228" s="37">
        <v>966795</v>
      </c>
      <c r="M228" s="38" t="s">
        <v>738</v>
      </c>
      <c r="N228" s="37">
        <v>533205</v>
      </c>
      <c r="O228" s="37">
        <v>283205</v>
      </c>
      <c r="P228" s="25">
        <f t="shared" si="3"/>
        <v>0.64453000000000005</v>
      </c>
      <c r="Q228" s="24"/>
    </row>
    <row r="229" spans="4:17" ht="15" x14ac:dyDescent="0.2">
      <c r="D229" s="23" t="s">
        <v>321</v>
      </c>
      <c r="E229" s="23" t="s">
        <v>322</v>
      </c>
      <c r="F229" s="37">
        <v>39500000</v>
      </c>
      <c r="G229" s="37">
        <v>39500000</v>
      </c>
      <c r="H229" s="37">
        <v>4750000</v>
      </c>
      <c r="I229" s="38" t="s">
        <v>734</v>
      </c>
      <c r="J229" s="38" t="s">
        <v>734</v>
      </c>
      <c r="K229" s="38" t="s">
        <v>728</v>
      </c>
      <c r="L229" s="38" t="s">
        <v>738</v>
      </c>
      <c r="M229" s="38" t="s">
        <v>738</v>
      </c>
      <c r="N229" s="37">
        <v>39500000</v>
      </c>
      <c r="O229" s="37">
        <v>4750000</v>
      </c>
      <c r="P229" s="25">
        <v>0</v>
      </c>
      <c r="Q229" s="24"/>
    </row>
    <row r="230" spans="4:17" ht="15" x14ac:dyDescent="0.2">
      <c r="D230" s="23" t="s">
        <v>352</v>
      </c>
      <c r="E230" s="23" t="s">
        <v>353</v>
      </c>
      <c r="F230" s="37">
        <v>24250000</v>
      </c>
      <c r="G230" s="37">
        <v>16550000</v>
      </c>
      <c r="H230" s="37">
        <v>7500000</v>
      </c>
      <c r="I230" s="37">
        <v>1261549</v>
      </c>
      <c r="J230" s="38" t="s">
        <v>734</v>
      </c>
      <c r="K230" s="38" t="s">
        <v>728</v>
      </c>
      <c r="L230" s="38" t="s">
        <v>738</v>
      </c>
      <c r="M230" s="38" t="s">
        <v>738</v>
      </c>
      <c r="N230" s="37">
        <v>15288451</v>
      </c>
      <c r="O230" s="37">
        <v>6238451</v>
      </c>
      <c r="P230" s="25">
        <v>0</v>
      </c>
      <c r="Q230" s="24"/>
    </row>
    <row r="231" spans="4:17" ht="15" x14ac:dyDescent="0.2">
      <c r="D231" s="23" t="s">
        <v>252</v>
      </c>
      <c r="E231" s="23" t="s">
        <v>253</v>
      </c>
      <c r="F231" s="37">
        <v>1120064923.8199999</v>
      </c>
      <c r="G231" s="37">
        <v>3883141382.6999998</v>
      </c>
      <c r="H231" s="37">
        <v>465406366.08999997</v>
      </c>
      <c r="I231" s="37">
        <v>24960483.68</v>
      </c>
      <c r="J231" s="37">
        <v>46717500</v>
      </c>
      <c r="K231" s="37">
        <v>20601000</v>
      </c>
      <c r="L231" s="37">
        <v>15594390.84</v>
      </c>
      <c r="M231" s="37">
        <v>15594390.84</v>
      </c>
      <c r="N231" s="37">
        <v>3775268008.1799998</v>
      </c>
      <c r="O231" s="37">
        <v>357532991.56999999</v>
      </c>
      <c r="P231" s="25">
        <f t="shared" si="3"/>
        <v>4.0159214674684376E-3</v>
      </c>
      <c r="Q231" s="24"/>
    </row>
    <row r="232" spans="4:17" ht="15" x14ac:dyDescent="0.2">
      <c r="D232" s="23" t="s">
        <v>341</v>
      </c>
      <c r="E232" s="23" t="s">
        <v>342</v>
      </c>
      <c r="F232" s="37">
        <v>399064923.81999999</v>
      </c>
      <c r="G232" s="37">
        <v>3147141382.6999998</v>
      </c>
      <c r="H232" s="37">
        <v>198782461.09</v>
      </c>
      <c r="I232" s="38" t="s">
        <v>734</v>
      </c>
      <c r="J232" s="38" t="s">
        <v>734</v>
      </c>
      <c r="K232" s="38" t="s">
        <v>728</v>
      </c>
      <c r="L232" s="37">
        <v>180967.81</v>
      </c>
      <c r="M232" s="37">
        <v>180967.81</v>
      </c>
      <c r="N232" s="37">
        <v>3146960414.8899999</v>
      </c>
      <c r="O232" s="37">
        <v>198601493.28</v>
      </c>
      <c r="P232" s="25">
        <f t="shared" si="3"/>
        <v>5.7502281592682643E-5</v>
      </c>
      <c r="Q232" s="24"/>
    </row>
    <row r="233" spans="4:17" ht="15" x14ac:dyDescent="0.2">
      <c r="D233" s="23" t="s">
        <v>732</v>
      </c>
      <c r="E233" s="23" t="s">
        <v>733</v>
      </c>
      <c r="F233" s="38" t="s">
        <v>735</v>
      </c>
      <c r="G233" s="37">
        <v>15000000</v>
      </c>
      <c r="H233" s="38" t="s">
        <v>739</v>
      </c>
      <c r="I233" s="38" t="s">
        <v>734</v>
      </c>
      <c r="J233" s="38" t="s">
        <v>734</v>
      </c>
      <c r="K233" s="38" t="s">
        <v>728</v>
      </c>
      <c r="L233" s="38" t="s">
        <v>738</v>
      </c>
      <c r="M233" s="38" t="s">
        <v>738</v>
      </c>
      <c r="N233" s="37">
        <v>15000000</v>
      </c>
      <c r="O233" s="38" t="s">
        <v>728</v>
      </c>
      <c r="P233" s="25">
        <v>0</v>
      </c>
      <c r="Q233" s="24"/>
    </row>
    <row r="234" spans="4:17" ht="15" x14ac:dyDescent="0.2">
      <c r="D234" s="23" t="s">
        <v>254</v>
      </c>
      <c r="E234" s="23" t="s">
        <v>255</v>
      </c>
      <c r="F234" s="37">
        <v>721000000</v>
      </c>
      <c r="G234" s="37">
        <v>721000000</v>
      </c>
      <c r="H234" s="37">
        <v>266623905</v>
      </c>
      <c r="I234" s="37">
        <v>24960483.68</v>
      </c>
      <c r="J234" s="37">
        <v>46717500</v>
      </c>
      <c r="K234" s="37">
        <v>20601000</v>
      </c>
      <c r="L234" s="37">
        <v>15413423.029999999</v>
      </c>
      <c r="M234" s="37">
        <v>15413423.029999999</v>
      </c>
      <c r="N234" s="37">
        <v>613307593.28999996</v>
      </c>
      <c r="O234" s="37">
        <v>158931498.28999999</v>
      </c>
      <c r="P234" s="25">
        <f t="shared" si="3"/>
        <v>2.1377840540915394E-2</v>
      </c>
      <c r="Q234" s="24"/>
    </row>
    <row r="235" spans="4:17" ht="15" x14ac:dyDescent="0.2">
      <c r="D235" s="23" t="s">
        <v>248</v>
      </c>
      <c r="E235" s="23" t="s">
        <v>249</v>
      </c>
      <c r="F235" s="37">
        <v>162936989</v>
      </c>
      <c r="G235" s="37">
        <v>151202211.22</v>
      </c>
      <c r="H235" s="37">
        <v>89191170.719999999</v>
      </c>
      <c r="I235" s="38" t="s">
        <v>734</v>
      </c>
      <c r="J235" s="37">
        <v>826336.75</v>
      </c>
      <c r="K235" s="38" t="s">
        <v>728</v>
      </c>
      <c r="L235" s="37">
        <v>29086733.5</v>
      </c>
      <c r="M235" s="37">
        <v>21657608.530000001</v>
      </c>
      <c r="N235" s="37">
        <v>121289140.97</v>
      </c>
      <c r="O235" s="37">
        <v>59278100.469999999</v>
      </c>
      <c r="P235" s="25">
        <f t="shared" si="3"/>
        <v>0.19236976275220374</v>
      </c>
      <c r="Q235" s="24"/>
    </row>
    <row r="236" spans="4:17" ht="15" x14ac:dyDescent="0.2">
      <c r="D236" s="23" t="s">
        <v>250</v>
      </c>
      <c r="E236" s="23" t="s">
        <v>251</v>
      </c>
      <c r="F236" s="37">
        <v>162936989</v>
      </c>
      <c r="G236" s="37">
        <v>151202211.22</v>
      </c>
      <c r="H236" s="37">
        <v>89191170.719999999</v>
      </c>
      <c r="I236" s="38" t="s">
        <v>734</v>
      </c>
      <c r="J236" s="37">
        <v>826336.75</v>
      </c>
      <c r="K236" s="38" t="s">
        <v>728</v>
      </c>
      <c r="L236" s="37">
        <v>29086733.5</v>
      </c>
      <c r="M236" s="37">
        <v>21657608.530000001</v>
      </c>
      <c r="N236" s="37">
        <v>121289140.97</v>
      </c>
      <c r="O236" s="37">
        <v>59278100.469999999</v>
      </c>
      <c r="P236" s="25">
        <f t="shared" si="3"/>
        <v>0.19236976275220374</v>
      </c>
      <c r="Q236" s="24"/>
    </row>
    <row r="237" spans="4:17" s="5" customFormat="1" ht="15" x14ac:dyDescent="0.2">
      <c r="D237" s="30" t="s">
        <v>190</v>
      </c>
      <c r="E237" s="30" t="s">
        <v>191</v>
      </c>
      <c r="F237" s="35">
        <v>5804793384</v>
      </c>
      <c r="G237" s="35">
        <v>6138980976</v>
      </c>
      <c r="H237" s="35">
        <v>4316914377.1800003</v>
      </c>
      <c r="I237" s="36" t="s">
        <v>734</v>
      </c>
      <c r="J237" s="35">
        <v>190631235.11000001</v>
      </c>
      <c r="K237" s="36" t="s">
        <v>728</v>
      </c>
      <c r="L237" s="35">
        <v>2655253621.46</v>
      </c>
      <c r="M237" s="35">
        <v>2653676605.9899998</v>
      </c>
      <c r="N237" s="35">
        <v>3293096119.4299998</v>
      </c>
      <c r="O237" s="35">
        <v>1471029520.6099999</v>
      </c>
      <c r="P237" s="32">
        <f t="shared" si="3"/>
        <v>0.43252351356692004</v>
      </c>
      <c r="Q237" s="31"/>
    </row>
    <row r="238" spans="4:17" ht="15" x14ac:dyDescent="0.2">
      <c r="D238" s="23" t="s">
        <v>192</v>
      </c>
      <c r="E238" s="23" t="s">
        <v>193</v>
      </c>
      <c r="F238" s="37">
        <v>1974022052</v>
      </c>
      <c r="G238" s="37">
        <v>1972632052</v>
      </c>
      <c r="H238" s="37">
        <v>1647597608.8499999</v>
      </c>
      <c r="I238" s="38" t="s">
        <v>734</v>
      </c>
      <c r="J238" s="37">
        <v>50333216.060000002</v>
      </c>
      <c r="K238" s="38" t="s">
        <v>728</v>
      </c>
      <c r="L238" s="37">
        <v>944310274</v>
      </c>
      <c r="M238" s="37">
        <v>942733258.53999996</v>
      </c>
      <c r="N238" s="37">
        <v>977988561.94000006</v>
      </c>
      <c r="O238" s="37">
        <v>652954118.78999996</v>
      </c>
      <c r="P238" s="25">
        <f t="shared" si="3"/>
        <v>0.47870573381517784</v>
      </c>
      <c r="Q238" s="24"/>
    </row>
    <row r="239" spans="4:17" ht="15" x14ac:dyDescent="0.2">
      <c r="D239" s="23" t="s">
        <v>335</v>
      </c>
      <c r="E239" s="23" t="s">
        <v>336</v>
      </c>
      <c r="F239" s="37">
        <v>1000000</v>
      </c>
      <c r="G239" s="37">
        <v>1000000</v>
      </c>
      <c r="H239" s="37">
        <v>500000</v>
      </c>
      <c r="I239" s="38" t="s">
        <v>734</v>
      </c>
      <c r="J239" s="38" t="s">
        <v>734</v>
      </c>
      <c r="K239" s="38" t="s">
        <v>728</v>
      </c>
      <c r="L239" s="37">
        <v>500000</v>
      </c>
      <c r="M239" s="37">
        <v>500000</v>
      </c>
      <c r="N239" s="37">
        <v>500000</v>
      </c>
      <c r="O239" s="38" t="s">
        <v>728</v>
      </c>
      <c r="P239" s="25">
        <f t="shared" si="3"/>
        <v>0.5</v>
      </c>
      <c r="Q239" s="24"/>
    </row>
    <row r="240" spans="4:17" ht="15" x14ac:dyDescent="0.2">
      <c r="D240" s="23" t="s">
        <v>372</v>
      </c>
      <c r="E240" s="23" t="s">
        <v>336</v>
      </c>
      <c r="F240" s="37">
        <v>1750000</v>
      </c>
      <c r="G240" s="37">
        <v>360000</v>
      </c>
      <c r="H240" s="37">
        <v>360000</v>
      </c>
      <c r="I240" s="38" t="s">
        <v>734</v>
      </c>
      <c r="J240" s="38" t="s">
        <v>734</v>
      </c>
      <c r="K240" s="38" t="s">
        <v>728</v>
      </c>
      <c r="L240" s="37">
        <v>359470.31</v>
      </c>
      <c r="M240" s="37">
        <v>359470.31</v>
      </c>
      <c r="N240" s="38">
        <v>529.69000000000005</v>
      </c>
      <c r="O240" s="38">
        <v>529.69000000000005</v>
      </c>
      <c r="P240" s="25">
        <f t="shared" si="3"/>
        <v>0.99852863888888888</v>
      </c>
      <c r="Q240" s="24"/>
    </row>
    <row r="241" spans="4:17" ht="15" x14ac:dyDescent="0.2">
      <c r="D241" s="23" t="s">
        <v>382</v>
      </c>
      <c r="E241" s="23" t="s">
        <v>383</v>
      </c>
      <c r="F241" s="37">
        <v>200000</v>
      </c>
      <c r="G241" s="37">
        <v>200000</v>
      </c>
      <c r="H241" s="37">
        <v>100000</v>
      </c>
      <c r="I241" s="38" t="s">
        <v>734</v>
      </c>
      <c r="J241" s="38" t="s">
        <v>734</v>
      </c>
      <c r="K241" s="38" t="s">
        <v>728</v>
      </c>
      <c r="L241" s="38" t="s">
        <v>738</v>
      </c>
      <c r="M241" s="38" t="s">
        <v>738</v>
      </c>
      <c r="N241" s="37">
        <v>200000</v>
      </c>
      <c r="O241" s="37">
        <v>100000</v>
      </c>
      <c r="P241" s="25">
        <v>0</v>
      </c>
      <c r="Q241" s="24"/>
    </row>
    <row r="242" spans="4:17" ht="15" x14ac:dyDescent="0.2">
      <c r="D242" s="23" t="s">
        <v>450</v>
      </c>
      <c r="E242" s="23" t="s">
        <v>336</v>
      </c>
      <c r="F242" s="37">
        <v>24000000</v>
      </c>
      <c r="G242" s="37">
        <v>24000000</v>
      </c>
      <c r="H242" s="37">
        <v>5343578.9000000004</v>
      </c>
      <c r="I242" s="38" t="s">
        <v>734</v>
      </c>
      <c r="J242" s="38" t="s">
        <v>734</v>
      </c>
      <c r="K242" s="38" t="s">
        <v>728</v>
      </c>
      <c r="L242" s="37">
        <v>5343568.9000000004</v>
      </c>
      <c r="M242" s="37">
        <v>5343568.9000000004</v>
      </c>
      <c r="N242" s="37">
        <v>18656431.100000001</v>
      </c>
      <c r="O242" s="38">
        <v>10</v>
      </c>
      <c r="P242" s="25">
        <f t="shared" si="3"/>
        <v>0.22264870416666668</v>
      </c>
      <c r="Q242" s="24"/>
    </row>
    <row r="243" spans="4:17" ht="15" x14ac:dyDescent="0.2">
      <c r="D243" s="23" t="s">
        <v>466</v>
      </c>
      <c r="E243" s="23" t="s">
        <v>336</v>
      </c>
      <c r="F243" s="37">
        <v>6500000</v>
      </c>
      <c r="G243" s="37">
        <v>6500000</v>
      </c>
      <c r="H243" s="37">
        <v>3250000</v>
      </c>
      <c r="I243" s="38" t="s">
        <v>734</v>
      </c>
      <c r="J243" s="38" t="s">
        <v>734</v>
      </c>
      <c r="K243" s="38" t="s">
        <v>728</v>
      </c>
      <c r="L243" s="37">
        <v>1376256.42</v>
      </c>
      <c r="M243" s="37">
        <v>1376256.42</v>
      </c>
      <c r="N243" s="37">
        <v>5123743.58</v>
      </c>
      <c r="O243" s="37">
        <v>1873743.58</v>
      </c>
      <c r="P243" s="25">
        <f t="shared" si="3"/>
        <v>0.21173175692307691</v>
      </c>
      <c r="Q243" s="24"/>
    </row>
    <row r="244" spans="4:17" ht="15" x14ac:dyDescent="0.2">
      <c r="D244" s="23" t="s">
        <v>194</v>
      </c>
      <c r="E244" s="23" t="s">
        <v>195</v>
      </c>
      <c r="F244" s="37">
        <v>35021777</v>
      </c>
      <c r="G244" s="37">
        <v>35021777</v>
      </c>
      <c r="H244" s="37">
        <v>34963530</v>
      </c>
      <c r="I244" s="38" t="s">
        <v>734</v>
      </c>
      <c r="J244" s="37">
        <v>12942967.65</v>
      </c>
      <c r="K244" s="38" t="s">
        <v>728</v>
      </c>
      <c r="L244" s="37">
        <v>16825542.350000001</v>
      </c>
      <c r="M244" s="37">
        <v>16825542.350000001</v>
      </c>
      <c r="N244" s="37">
        <v>5253267</v>
      </c>
      <c r="O244" s="37">
        <v>5195020</v>
      </c>
      <c r="P244" s="25">
        <f t="shared" si="3"/>
        <v>0.48043085734912883</v>
      </c>
      <c r="Q244" s="24"/>
    </row>
    <row r="245" spans="4:17" ht="15" x14ac:dyDescent="0.2">
      <c r="D245" s="23" t="s">
        <v>275</v>
      </c>
      <c r="E245" s="23" t="s">
        <v>195</v>
      </c>
      <c r="F245" s="37">
        <v>7067836</v>
      </c>
      <c r="G245" s="37">
        <v>7067836</v>
      </c>
      <c r="H245" s="37">
        <v>7067836</v>
      </c>
      <c r="I245" s="38" t="s">
        <v>734</v>
      </c>
      <c r="J245" s="37">
        <v>2615110.1800000002</v>
      </c>
      <c r="K245" s="38" t="s">
        <v>728</v>
      </c>
      <c r="L245" s="37">
        <v>3392549.82</v>
      </c>
      <c r="M245" s="37">
        <v>3392549.82</v>
      </c>
      <c r="N245" s="37">
        <v>1060176</v>
      </c>
      <c r="O245" s="37">
        <v>1060176</v>
      </c>
      <c r="P245" s="25">
        <f t="shared" si="3"/>
        <v>0.47999837857018751</v>
      </c>
      <c r="Q245" s="24"/>
    </row>
    <row r="246" spans="4:17" ht="15" x14ac:dyDescent="0.2">
      <c r="D246" s="23" t="s">
        <v>315</v>
      </c>
      <c r="E246" s="23" t="s">
        <v>316</v>
      </c>
      <c r="F246" s="37">
        <v>26337263</v>
      </c>
      <c r="G246" s="37">
        <v>26337263</v>
      </c>
      <c r="H246" s="37">
        <v>26182377</v>
      </c>
      <c r="I246" s="38" t="s">
        <v>734</v>
      </c>
      <c r="J246" s="38" t="s">
        <v>734</v>
      </c>
      <c r="K246" s="38" t="s">
        <v>728</v>
      </c>
      <c r="L246" s="38" t="s">
        <v>738</v>
      </c>
      <c r="M246" s="38" t="s">
        <v>738</v>
      </c>
      <c r="N246" s="37">
        <v>26337263</v>
      </c>
      <c r="O246" s="37">
        <v>26182377</v>
      </c>
      <c r="P246" s="25">
        <v>0</v>
      </c>
      <c r="Q246" s="24"/>
    </row>
    <row r="247" spans="4:17" ht="15" x14ac:dyDescent="0.2">
      <c r="D247" s="23" t="s">
        <v>337</v>
      </c>
      <c r="E247" s="23" t="s">
        <v>316</v>
      </c>
      <c r="F247" s="37">
        <v>10441282</v>
      </c>
      <c r="G247" s="37">
        <v>10441282</v>
      </c>
      <c r="H247" s="37">
        <v>10434448</v>
      </c>
      <c r="I247" s="38" t="s">
        <v>734</v>
      </c>
      <c r="J247" s="38" t="s">
        <v>734</v>
      </c>
      <c r="K247" s="38" t="s">
        <v>728</v>
      </c>
      <c r="L247" s="38" t="s">
        <v>738</v>
      </c>
      <c r="M247" s="38" t="s">
        <v>738</v>
      </c>
      <c r="N247" s="37">
        <v>10441282</v>
      </c>
      <c r="O247" s="37">
        <v>10434448</v>
      </c>
      <c r="P247" s="25">
        <v>0</v>
      </c>
      <c r="Q247" s="24"/>
    </row>
    <row r="248" spans="4:17" ht="15" x14ac:dyDescent="0.2">
      <c r="D248" s="23" t="s">
        <v>350</v>
      </c>
      <c r="E248" s="23" t="s">
        <v>316</v>
      </c>
      <c r="F248" s="37">
        <v>2580643</v>
      </c>
      <c r="G248" s="37">
        <v>2580643</v>
      </c>
      <c r="H248" s="37">
        <v>2516141</v>
      </c>
      <c r="I248" s="38" t="s">
        <v>734</v>
      </c>
      <c r="J248" s="38" t="s">
        <v>734</v>
      </c>
      <c r="K248" s="38" t="s">
        <v>728</v>
      </c>
      <c r="L248" s="37">
        <v>1113921.29</v>
      </c>
      <c r="M248" s="37">
        <v>956650.99</v>
      </c>
      <c r="N248" s="37">
        <v>1466721.71</v>
      </c>
      <c r="O248" s="37">
        <v>1402219.71</v>
      </c>
      <c r="P248" s="25">
        <v>0</v>
      </c>
      <c r="Q248" s="24"/>
    </row>
    <row r="249" spans="4:17" ht="15" x14ac:dyDescent="0.2">
      <c r="D249" s="23" t="s">
        <v>362</v>
      </c>
      <c r="E249" s="23" t="s">
        <v>316</v>
      </c>
      <c r="F249" s="37">
        <v>2384975</v>
      </c>
      <c r="G249" s="37">
        <v>2384975</v>
      </c>
      <c r="H249" s="37">
        <v>2293293</v>
      </c>
      <c r="I249" s="38" t="s">
        <v>734</v>
      </c>
      <c r="J249" s="38" t="s">
        <v>734</v>
      </c>
      <c r="K249" s="38" t="s">
        <v>728</v>
      </c>
      <c r="L249" s="37">
        <v>933718.05</v>
      </c>
      <c r="M249" s="37">
        <v>933718.05</v>
      </c>
      <c r="N249" s="37">
        <v>1451256.95</v>
      </c>
      <c r="O249" s="37">
        <v>1359574.95</v>
      </c>
      <c r="P249" s="25">
        <f t="shared" si="3"/>
        <v>0.39150014151091733</v>
      </c>
      <c r="Q249" s="24"/>
    </row>
    <row r="250" spans="4:17" ht="15" x14ac:dyDescent="0.2">
      <c r="D250" s="23" t="s">
        <v>373</v>
      </c>
      <c r="E250" s="23" t="s">
        <v>316</v>
      </c>
      <c r="F250" s="37">
        <v>2890287</v>
      </c>
      <c r="G250" s="37">
        <v>2890287</v>
      </c>
      <c r="H250" s="37">
        <v>2890287</v>
      </c>
      <c r="I250" s="38" t="s">
        <v>734</v>
      </c>
      <c r="J250" s="38" t="s">
        <v>734</v>
      </c>
      <c r="K250" s="38" t="s">
        <v>728</v>
      </c>
      <c r="L250" s="37">
        <v>1345685.08</v>
      </c>
      <c r="M250" s="37">
        <v>1149125.69</v>
      </c>
      <c r="N250" s="37">
        <v>1544601.92</v>
      </c>
      <c r="O250" s="37">
        <v>1544601.92</v>
      </c>
      <c r="P250" s="25">
        <f t="shared" si="3"/>
        <v>0.46558873911137549</v>
      </c>
      <c r="Q250" s="24"/>
    </row>
    <row r="251" spans="4:17" ht="15" x14ac:dyDescent="0.2">
      <c r="D251" s="23" t="s">
        <v>384</v>
      </c>
      <c r="E251" s="23" t="s">
        <v>316</v>
      </c>
      <c r="F251" s="37">
        <v>1373214</v>
      </c>
      <c r="G251" s="37">
        <v>1373214</v>
      </c>
      <c r="H251" s="37">
        <v>1373214</v>
      </c>
      <c r="I251" s="38" t="s">
        <v>734</v>
      </c>
      <c r="J251" s="38" t="s">
        <v>734</v>
      </c>
      <c r="K251" s="38" t="s">
        <v>728</v>
      </c>
      <c r="L251" s="37">
        <v>705089.79</v>
      </c>
      <c r="M251" s="37">
        <v>604751.09</v>
      </c>
      <c r="N251" s="37">
        <v>668124.21</v>
      </c>
      <c r="O251" s="37">
        <v>668124.21</v>
      </c>
      <c r="P251" s="25">
        <f t="shared" si="3"/>
        <v>0.51345951177311044</v>
      </c>
      <c r="Q251" s="24"/>
    </row>
    <row r="252" spans="4:17" ht="15" x14ac:dyDescent="0.2">
      <c r="D252" s="23" t="s">
        <v>393</v>
      </c>
      <c r="E252" s="23" t="s">
        <v>316</v>
      </c>
      <c r="F252" s="37">
        <v>719855</v>
      </c>
      <c r="G252" s="37">
        <v>719855</v>
      </c>
      <c r="H252" s="37">
        <v>642067</v>
      </c>
      <c r="I252" s="38" t="s">
        <v>734</v>
      </c>
      <c r="J252" s="38" t="s">
        <v>734</v>
      </c>
      <c r="K252" s="38" t="s">
        <v>728</v>
      </c>
      <c r="L252" s="38" t="s">
        <v>738</v>
      </c>
      <c r="M252" s="38" t="s">
        <v>738</v>
      </c>
      <c r="N252" s="37">
        <v>719855</v>
      </c>
      <c r="O252" s="37">
        <v>642067</v>
      </c>
      <c r="P252" s="25">
        <v>0</v>
      </c>
      <c r="Q252" s="24"/>
    </row>
    <row r="253" spans="4:17" ht="15" x14ac:dyDescent="0.2">
      <c r="D253" s="23" t="s">
        <v>402</v>
      </c>
      <c r="E253" s="23" t="s">
        <v>316</v>
      </c>
      <c r="F253" s="37">
        <v>8791359</v>
      </c>
      <c r="G253" s="37">
        <v>8791359</v>
      </c>
      <c r="H253" s="37">
        <v>8772933</v>
      </c>
      <c r="I253" s="38" t="s">
        <v>734</v>
      </c>
      <c r="J253" s="37">
        <v>3211315.53</v>
      </c>
      <c r="K253" s="38" t="s">
        <v>728</v>
      </c>
      <c r="L253" s="37">
        <v>4261339.47</v>
      </c>
      <c r="M253" s="37">
        <v>4261339.47</v>
      </c>
      <c r="N253" s="37">
        <v>1318704</v>
      </c>
      <c r="O253" s="37">
        <v>1300278</v>
      </c>
      <c r="P253" s="25">
        <f t="shared" si="3"/>
        <v>0.4847190826810735</v>
      </c>
      <c r="Q253" s="24"/>
    </row>
    <row r="254" spans="4:17" ht="15" x14ac:dyDescent="0.2">
      <c r="D254" s="23" t="s">
        <v>415</v>
      </c>
      <c r="E254" s="23" t="s">
        <v>195</v>
      </c>
      <c r="F254" s="37">
        <v>28689933</v>
      </c>
      <c r="G254" s="37">
        <v>28689933</v>
      </c>
      <c r="H254" s="37">
        <v>28637998</v>
      </c>
      <c r="I254" s="38" t="s">
        <v>734</v>
      </c>
      <c r="J254" s="37">
        <v>10816428.02</v>
      </c>
      <c r="K254" s="38" t="s">
        <v>728</v>
      </c>
      <c r="L254" s="37">
        <v>13570014.98</v>
      </c>
      <c r="M254" s="37">
        <v>13570014.98</v>
      </c>
      <c r="N254" s="37">
        <v>4303490</v>
      </c>
      <c r="O254" s="37">
        <v>4251555</v>
      </c>
      <c r="P254" s="25">
        <f t="shared" si="3"/>
        <v>0.47298873022812565</v>
      </c>
      <c r="Q254" s="24"/>
    </row>
    <row r="255" spans="4:17" ht="15" x14ac:dyDescent="0.2">
      <c r="D255" s="23" t="s">
        <v>438</v>
      </c>
      <c r="E255" s="23" t="s">
        <v>195</v>
      </c>
      <c r="F255" s="37">
        <v>31893356</v>
      </c>
      <c r="G255" s="37">
        <v>31893356</v>
      </c>
      <c r="H255" s="37">
        <v>31807585</v>
      </c>
      <c r="I255" s="38" t="s">
        <v>734</v>
      </c>
      <c r="J255" s="37">
        <v>11474506.529999999</v>
      </c>
      <c r="K255" s="38" t="s">
        <v>728</v>
      </c>
      <c r="L255" s="37">
        <v>15634845.470000001</v>
      </c>
      <c r="M255" s="37">
        <v>15634845.470000001</v>
      </c>
      <c r="N255" s="37">
        <v>4784004</v>
      </c>
      <c r="O255" s="37">
        <v>4698233</v>
      </c>
      <c r="P255" s="25">
        <f t="shared" si="3"/>
        <v>0.4902226491937694</v>
      </c>
      <c r="Q255" s="24"/>
    </row>
    <row r="256" spans="4:17" ht="15" x14ac:dyDescent="0.2">
      <c r="D256" s="23" t="s">
        <v>451</v>
      </c>
      <c r="E256" s="23" t="s">
        <v>316</v>
      </c>
      <c r="F256" s="37">
        <v>27305787</v>
      </c>
      <c r="G256" s="37">
        <v>27305787</v>
      </c>
      <c r="H256" s="37">
        <v>27157221</v>
      </c>
      <c r="I256" s="38" t="s">
        <v>734</v>
      </c>
      <c r="J256" s="38" t="s">
        <v>734</v>
      </c>
      <c r="K256" s="38" t="s">
        <v>728</v>
      </c>
      <c r="L256" s="37">
        <v>10426246.890000001</v>
      </c>
      <c r="M256" s="37">
        <v>10426246.890000001</v>
      </c>
      <c r="N256" s="37">
        <v>16879540.109999999</v>
      </c>
      <c r="O256" s="37">
        <v>16730974.109999999</v>
      </c>
      <c r="P256" s="25">
        <f t="shared" si="3"/>
        <v>0.38183286531898902</v>
      </c>
      <c r="Q256" s="24"/>
    </row>
    <row r="257" spans="4:17" ht="15" x14ac:dyDescent="0.2">
      <c r="D257" s="23" t="s">
        <v>467</v>
      </c>
      <c r="E257" s="23" t="s">
        <v>316</v>
      </c>
      <c r="F257" s="37">
        <v>24740318</v>
      </c>
      <c r="G257" s="37">
        <v>24740318</v>
      </c>
      <c r="H257" s="37">
        <v>23988503</v>
      </c>
      <c r="I257" s="38" t="s">
        <v>734</v>
      </c>
      <c r="J257" s="38" t="s">
        <v>734</v>
      </c>
      <c r="K257" s="38" t="s">
        <v>728</v>
      </c>
      <c r="L257" s="37">
        <v>9788624.3900000006</v>
      </c>
      <c r="M257" s="37">
        <v>9788624.3900000006</v>
      </c>
      <c r="N257" s="37">
        <v>14951693.609999999</v>
      </c>
      <c r="O257" s="37">
        <v>14199878.609999999</v>
      </c>
      <c r="P257" s="25">
        <f t="shared" si="3"/>
        <v>0.39565475229542324</v>
      </c>
      <c r="Q257" s="24"/>
    </row>
    <row r="258" spans="4:17" ht="15" x14ac:dyDescent="0.2">
      <c r="D258" s="23" t="s">
        <v>485</v>
      </c>
      <c r="E258" s="23" t="s">
        <v>316</v>
      </c>
      <c r="F258" s="37">
        <v>17219947</v>
      </c>
      <c r="G258" s="37">
        <v>17219947</v>
      </c>
      <c r="H258" s="37">
        <v>16779478</v>
      </c>
      <c r="I258" s="38" t="s">
        <v>734</v>
      </c>
      <c r="J258" s="38" t="s">
        <v>734</v>
      </c>
      <c r="K258" s="38" t="s">
        <v>728</v>
      </c>
      <c r="L258" s="37">
        <v>6361174.3700000001</v>
      </c>
      <c r="M258" s="37">
        <v>5476827.3899999997</v>
      </c>
      <c r="N258" s="37">
        <v>10858772.630000001</v>
      </c>
      <c r="O258" s="37">
        <v>10418303.630000001</v>
      </c>
      <c r="P258" s="25">
        <f t="shared" si="3"/>
        <v>0.36940731408755206</v>
      </c>
      <c r="Q258" s="24"/>
    </row>
    <row r="259" spans="4:17" ht="15" x14ac:dyDescent="0.2">
      <c r="D259" s="23" t="s">
        <v>497</v>
      </c>
      <c r="E259" s="23" t="s">
        <v>316</v>
      </c>
      <c r="F259" s="37">
        <v>20508686</v>
      </c>
      <c r="G259" s="37">
        <v>20508686</v>
      </c>
      <c r="H259" s="37">
        <v>20404787</v>
      </c>
      <c r="I259" s="38" t="s">
        <v>734</v>
      </c>
      <c r="J259" s="38" t="s">
        <v>734</v>
      </c>
      <c r="K259" s="38" t="s">
        <v>728</v>
      </c>
      <c r="L259" s="37">
        <v>9220233.5800000001</v>
      </c>
      <c r="M259" s="37">
        <v>9220233.5800000001</v>
      </c>
      <c r="N259" s="37">
        <v>11288452.42</v>
      </c>
      <c r="O259" s="37">
        <v>11184553.42</v>
      </c>
      <c r="P259" s="25">
        <f t="shared" si="3"/>
        <v>0.44957700264170997</v>
      </c>
      <c r="Q259" s="24"/>
    </row>
    <row r="260" spans="4:17" ht="15" x14ac:dyDescent="0.2">
      <c r="D260" s="23" t="s">
        <v>509</v>
      </c>
      <c r="E260" s="23" t="s">
        <v>316</v>
      </c>
      <c r="F260" s="37">
        <v>3023422</v>
      </c>
      <c r="G260" s="37">
        <v>3023422</v>
      </c>
      <c r="H260" s="37">
        <v>3023422</v>
      </c>
      <c r="I260" s="38" t="s">
        <v>734</v>
      </c>
      <c r="J260" s="38" t="s">
        <v>734</v>
      </c>
      <c r="K260" s="38" t="s">
        <v>728</v>
      </c>
      <c r="L260" s="38" t="s">
        <v>738</v>
      </c>
      <c r="M260" s="38" t="s">
        <v>738</v>
      </c>
      <c r="N260" s="37">
        <v>3023422</v>
      </c>
      <c r="O260" s="37">
        <v>3023422</v>
      </c>
      <c r="P260" s="25">
        <v>0</v>
      </c>
      <c r="Q260" s="24"/>
    </row>
    <row r="261" spans="4:17" ht="15" x14ac:dyDescent="0.2">
      <c r="D261" s="23" t="s">
        <v>522</v>
      </c>
      <c r="E261" s="23" t="s">
        <v>316</v>
      </c>
      <c r="F261" s="37">
        <v>3102533</v>
      </c>
      <c r="G261" s="37">
        <v>3102533</v>
      </c>
      <c r="H261" s="37">
        <v>3072633</v>
      </c>
      <c r="I261" s="38" t="s">
        <v>734</v>
      </c>
      <c r="J261" s="37">
        <v>1692590.34</v>
      </c>
      <c r="K261" s="38" t="s">
        <v>728</v>
      </c>
      <c r="L261" s="37">
        <v>944562.66</v>
      </c>
      <c r="M261" s="37">
        <v>944562.66</v>
      </c>
      <c r="N261" s="37">
        <v>465380</v>
      </c>
      <c r="O261" s="37">
        <v>435480</v>
      </c>
      <c r="P261" s="25">
        <f t="shared" ref="P261:P324" si="4">L261/G261</f>
        <v>0.30444886807005761</v>
      </c>
      <c r="Q261" s="24"/>
    </row>
    <row r="262" spans="4:17" ht="15" x14ac:dyDescent="0.2">
      <c r="D262" s="23" t="s">
        <v>534</v>
      </c>
      <c r="E262" s="23" t="s">
        <v>316</v>
      </c>
      <c r="F262" s="37">
        <v>22745278</v>
      </c>
      <c r="G262" s="37">
        <v>22745278</v>
      </c>
      <c r="H262" s="37">
        <v>22639329</v>
      </c>
      <c r="I262" s="38" t="s">
        <v>734</v>
      </c>
      <c r="J262" s="38" t="s">
        <v>734</v>
      </c>
      <c r="K262" s="38" t="s">
        <v>728</v>
      </c>
      <c r="L262" s="38" t="s">
        <v>738</v>
      </c>
      <c r="M262" s="38" t="s">
        <v>738</v>
      </c>
      <c r="N262" s="37">
        <v>22745278</v>
      </c>
      <c r="O262" s="37">
        <v>22639329</v>
      </c>
      <c r="P262" s="25">
        <v>0</v>
      </c>
      <c r="Q262" s="24"/>
    </row>
    <row r="263" spans="4:17" ht="15" x14ac:dyDescent="0.2">
      <c r="D263" s="23" t="s">
        <v>544</v>
      </c>
      <c r="E263" s="23" t="s">
        <v>316</v>
      </c>
      <c r="F263" s="37">
        <v>8582786</v>
      </c>
      <c r="G263" s="37">
        <v>8582786</v>
      </c>
      <c r="H263" s="37">
        <v>8556367.5</v>
      </c>
      <c r="I263" s="38" t="s">
        <v>734</v>
      </c>
      <c r="J263" s="38" t="s">
        <v>734</v>
      </c>
      <c r="K263" s="38" t="s">
        <v>728</v>
      </c>
      <c r="L263" s="38" t="s">
        <v>738</v>
      </c>
      <c r="M263" s="38" t="s">
        <v>738</v>
      </c>
      <c r="N263" s="37">
        <v>8582786</v>
      </c>
      <c r="O263" s="37">
        <v>8556367.5</v>
      </c>
      <c r="P263" s="25">
        <v>0</v>
      </c>
      <c r="Q263" s="24"/>
    </row>
    <row r="264" spans="4:17" ht="15" x14ac:dyDescent="0.2">
      <c r="D264" s="23" t="s">
        <v>196</v>
      </c>
      <c r="E264" s="23" t="s">
        <v>197</v>
      </c>
      <c r="F264" s="37">
        <v>6209535</v>
      </c>
      <c r="G264" s="37">
        <v>6209535</v>
      </c>
      <c r="H264" s="37">
        <v>6199207</v>
      </c>
      <c r="I264" s="38" t="s">
        <v>734</v>
      </c>
      <c r="J264" s="37">
        <v>2294852.81</v>
      </c>
      <c r="K264" s="38" t="s">
        <v>728</v>
      </c>
      <c r="L264" s="37">
        <v>2983252.19</v>
      </c>
      <c r="M264" s="37">
        <v>2983252.19</v>
      </c>
      <c r="N264" s="37">
        <v>931430</v>
      </c>
      <c r="O264" s="37">
        <v>921102</v>
      </c>
      <c r="P264" s="25">
        <f t="shared" si="4"/>
        <v>0.48043085190759049</v>
      </c>
      <c r="Q264" s="24"/>
    </row>
    <row r="265" spans="4:17" ht="15" x14ac:dyDescent="0.2">
      <c r="D265" s="23" t="s">
        <v>276</v>
      </c>
      <c r="E265" s="23" t="s">
        <v>197</v>
      </c>
      <c r="F265" s="37">
        <v>1253163</v>
      </c>
      <c r="G265" s="37">
        <v>1253163</v>
      </c>
      <c r="H265" s="37">
        <v>1253163</v>
      </c>
      <c r="I265" s="38" t="s">
        <v>734</v>
      </c>
      <c r="J265" s="37">
        <v>463672.07</v>
      </c>
      <c r="K265" s="38" t="s">
        <v>728</v>
      </c>
      <c r="L265" s="37">
        <v>601515.93000000005</v>
      </c>
      <c r="M265" s="37">
        <v>601515.93000000005</v>
      </c>
      <c r="N265" s="37">
        <v>187975</v>
      </c>
      <c r="O265" s="37">
        <v>187975</v>
      </c>
      <c r="P265" s="25">
        <f t="shared" si="4"/>
        <v>0.47999815666437651</v>
      </c>
      <c r="Q265" s="24"/>
    </row>
    <row r="266" spans="4:17" ht="15" x14ac:dyDescent="0.2">
      <c r="D266" s="23" t="s">
        <v>317</v>
      </c>
      <c r="E266" s="23" t="s">
        <v>318</v>
      </c>
      <c r="F266" s="37">
        <v>4669728</v>
      </c>
      <c r="G266" s="37">
        <v>4669728</v>
      </c>
      <c r="H266" s="37">
        <v>4642266</v>
      </c>
      <c r="I266" s="38" t="s">
        <v>734</v>
      </c>
      <c r="J266" s="38" t="s">
        <v>734</v>
      </c>
      <c r="K266" s="38" t="s">
        <v>728</v>
      </c>
      <c r="L266" s="38" t="s">
        <v>738</v>
      </c>
      <c r="M266" s="38" t="s">
        <v>738</v>
      </c>
      <c r="N266" s="37">
        <v>4669728</v>
      </c>
      <c r="O266" s="37">
        <v>4642266</v>
      </c>
      <c r="P266" s="25">
        <v>0</v>
      </c>
      <c r="Q266" s="24"/>
    </row>
    <row r="267" spans="4:17" ht="15" x14ac:dyDescent="0.2">
      <c r="D267" s="23" t="s">
        <v>338</v>
      </c>
      <c r="E267" s="23" t="s">
        <v>318</v>
      </c>
      <c r="F267" s="37">
        <v>1851291</v>
      </c>
      <c r="G267" s="37">
        <v>1851291</v>
      </c>
      <c r="H267" s="37">
        <v>1850079</v>
      </c>
      <c r="I267" s="38" t="s">
        <v>734</v>
      </c>
      <c r="J267" s="38" t="s">
        <v>734</v>
      </c>
      <c r="K267" s="38" t="s">
        <v>728</v>
      </c>
      <c r="L267" s="38" t="s">
        <v>738</v>
      </c>
      <c r="M267" s="38" t="s">
        <v>738</v>
      </c>
      <c r="N267" s="37">
        <v>1851291</v>
      </c>
      <c r="O267" s="37">
        <v>1850079</v>
      </c>
      <c r="P267" s="25">
        <v>0</v>
      </c>
      <c r="Q267" s="24"/>
    </row>
    <row r="268" spans="4:17" ht="15" x14ac:dyDescent="0.2">
      <c r="D268" s="23" t="s">
        <v>351</v>
      </c>
      <c r="E268" s="23" t="s">
        <v>318</v>
      </c>
      <c r="F268" s="37">
        <v>457561</v>
      </c>
      <c r="G268" s="37">
        <v>457561</v>
      </c>
      <c r="H268" s="37">
        <v>446125</v>
      </c>
      <c r="I268" s="38" t="s">
        <v>734</v>
      </c>
      <c r="J268" s="38" t="s">
        <v>734</v>
      </c>
      <c r="K268" s="38" t="s">
        <v>728</v>
      </c>
      <c r="L268" s="37">
        <v>197503.8</v>
      </c>
      <c r="M268" s="37">
        <v>169618.99</v>
      </c>
      <c r="N268" s="37">
        <v>260057.2</v>
      </c>
      <c r="O268" s="37">
        <v>248621.2</v>
      </c>
      <c r="P268" s="25">
        <f t="shared" si="4"/>
        <v>0.43164474244964057</v>
      </c>
      <c r="Q268" s="24"/>
    </row>
    <row r="269" spans="4:17" ht="15" x14ac:dyDescent="0.2">
      <c r="D269" s="23" t="s">
        <v>363</v>
      </c>
      <c r="E269" s="23" t="s">
        <v>318</v>
      </c>
      <c r="F269" s="37">
        <v>422868</v>
      </c>
      <c r="G269" s="37">
        <v>422868</v>
      </c>
      <c r="H269" s="37">
        <v>406612</v>
      </c>
      <c r="I269" s="38" t="s">
        <v>734</v>
      </c>
      <c r="J269" s="38" t="s">
        <v>734</v>
      </c>
      <c r="K269" s="38" t="s">
        <v>728</v>
      </c>
      <c r="L269" s="37">
        <v>165552.69</v>
      </c>
      <c r="M269" s="37">
        <v>165552.69</v>
      </c>
      <c r="N269" s="37">
        <v>257315.31</v>
      </c>
      <c r="O269" s="37">
        <v>241059.31</v>
      </c>
      <c r="P269" s="25">
        <f t="shared" si="4"/>
        <v>0.3914996878458526</v>
      </c>
      <c r="Q269" s="24"/>
    </row>
    <row r="270" spans="4:17" ht="15" x14ac:dyDescent="0.2">
      <c r="D270" s="23" t="s">
        <v>374</v>
      </c>
      <c r="E270" s="23" t="s">
        <v>318</v>
      </c>
      <c r="F270" s="37">
        <v>512462</v>
      </c>
      <c r="G270" s="37">
        <v>512462</v>
      </c>
      <c r="H270" s="37">
        <v>512462</v>
      </c>
      <c r="I270" s="38" t="s">
        <v>734</v>
      </c>
      <c r="J270" s="38" t="s">
        <v>734</v>
      </c>
      <c r="K270" s="38" t="s">
        <v>728</v>
      </c>
      <c r="L270" s="37">
        <v>238596.66</v>
      </c>
      <c r="M270" s="37">
        <v>203745.69</v>
      </c>
      <c r="N270" s="37">
        <v>273865.34000000003</v>
      </c>
      <c r="O270" s="37">
        <v>273865.34000000003</v>
      </c>
      <c r="P270" s="25">
        <f t="shared" si="4"/>
        <v>0.46558898025609702</v>
      </c>
      <c r="Q270" s="24"/>
    </row>
    <row r="271" spans="4:17" ht="15" x14ac:dyDescent="0.2">
      <c r="D271" s="23" t="s">
        <v>385</v>
      </c>
      <c r="E271" s="23" t="s">
        <v>318</v>
      </c>
      <c r="F271" s="37">
        <v>243478</v>
      </c>
      <c r="G271" s="37">
        <v>243478</v>
      </c>
      <c r="H271" s="37">
        <v>243478</v>
      </c>
      <c r="I271" s="38" t="s">
        <v>734</v>
      </c>
      <c r="J271" s="38" t="s">
        <v>734</v>
      </c>
      <c r="K271" s="38" t="s">
        <v>728</v>
      </c>
      <c r="L271" s="37">
        <v>125015.92</v>
      </c>
      <c r="M271" s="37">
        <v>107225.37</v>
      </c>
      <c r="N271" s="37">
        <v>118462.08</v>
      </c>
      <c r="O271" s="37">
        <v>118462.08</v>
      </c>
      <c r="P271" s="25">
        <f t="shared" si="4"/>
        <v>0.51345879299156394</v>
      </c>
      <c r="Q271" s="24"/>
    </row>
    <row r="272" spans="4:17" ht="15" x14ac:dyDescent="0.2">
      <c r="D272" s="23" t="s">
        <v>394</v>
      </c>
      <c r="E272" s="23" t="s">
        <v>318</v>
      </c>
      <c r="F272" s="37">
        <v>127634</v>
      </c>
      <c r="G272" s="37">
        <v>127634</v>
      </c>
      <c r="H272" s="37">
        <v>113842</v>
      </c>
      <c r="I272" s="38" t="s">
        <v>734</v>
      </c>
      <c r="J272" s="38" t="s">
        <v>734</v>
      </c>
      <c r="K272" s="38" t="s">
        <v>728</v>
      </c>
      <c r="L272" s="38" t="s">
        <v>738</v>
      </c>
      <c r="M272" s="38" t="s">
        <v>738</v>
      </c>
      <c r="N272" s="37">
        <v>127634</v>
      </c>
      <c r="O272" s="37">
        <v>113842</v>
      </c>
      <c r="P272" s="25">
        <v>0</v>
      </c>
      <c r="Q272" s="24"/>
    </row>
    <row r="273" spans="4:17" ht="15" x14ac:dyDescent="0.2">
      <c r="D273" s="23" t="s">
        <v>403</v>
      </c>
      <c r="E273" s="23" t="s">
        <v>197</v>
      </c>
      <c r="F273" s="37">
        <v>1558752</v>
      </c>
      <c r="G273" s="37">
        <v>1558752</v>
      </c>
      <c r="H273" s="37">
        <v>1555485</v>
      </c>
      <c r="I273" s="38" t="s">
        <v>734</v>
      </c>
      <c r="J273" s="37">
        <v>569382.34</v>
      </c>
      <c r="K273" s="38" t="s">
        <v>728</v>
      </c>
      <c r="L273" s="37">
        <v>755556.66</v>
      </c>
      <c r="M273" s="37">
        <v>755556.66</v>
      </c>
      <c r="N273" s="37">
        <v>233813</v>
      </c>
      <c r="O273" s="37">
        <v>230546</v>
      </c>
      <c r="P273" s="25">
        <f t="shared" si="4"/>
        <v>0.4847189674816777</v>
      </c>
      <c r="Q273" s="24"/>
    </row>
    <row r="274" spans="4:17" ht="15" x14ac:dyDescent="0.2">
      <c r="D274" s="23" t="s">
        <v>416</v>
      </c>
      <c r="E274" s="23" t="s">
        <v>197</v>
      </c>
      <c r="F274" s="37">
        <v>5086868</v>
      </c>
      <c r="G274" s="37">
        <v>5086868</v>
      </c>
      <c r="H274" s="37">
        <v>5077660</v>
      </c>
      <c r="I274" s="38" t="s">
        <v>734</v>
      </c>
      <c r="J274" s="37">
        <v>1917805.97</v>
      </c>
      <c r="K274" s="38" t="s">
        <v>728</v>
      </c>
      <c r="L274" s="37">
        <v>2406031.0299999998</v>
      </c>
      <c r="M274" s="37">
        <v>2406031.0299999998</v>
      </c>
      <c r="N274" s="37">
        <v>763031</v>
      </c>
      <c r="O274" s="37">
        <v>753823</v>
      </c>
      <c r="P274" s="25">
        <f t="shared" si="4"/>
        <v>0.4729886897006173</v>
      </c>
      <c r="Q274" s="24"/>
    </row>
    <row r="275" spans="4:17" ht="15" x14ac:dyDescent="0.2">
      <c r="D275" s="23" t="s">
        <v>439</v>
      </c>
      <c r="E275" s="23" t="s">
        <v>197</v>
      </c>
      <c r="F275" s="37">
        <v>5654850</v>
      </c>
      <c r="G275" s="37">
        <v>5654850</v>
      </c>
      <c r="H275" s="37">
        <v>5639642</v>
      </c>
      <c r="I275" s="38" t="s">
        <v>734</v>
      </c>
      <c r="J275" s="37">
        <v>2034480.27</v>
      </c>
      <c r="K275" s="38" t="s">
        <v>728</v>
      </c>
      <c r="L275" s="37">
        <v>2772141.73</v>
      </c>
      <c r="M275" s="37">
        <v>2772141.73</v>
      </c>
      <c r="N275" s="37">
        <v>848228</v>
      </c>
      <c r="O275" s="37">
        <v>833020</v>
      </c>
      <c r="P275" s="25">
        <f t="shared" si="4"/>
        <v>0.49022374245117023</v>
      </c>
      <c r="Q275" s="24"/>
    </row>
    <row r="276" spans="4:17" ht="15" x14ac:dyDescent="0.2">
      <c r="D276" s="23" t="s">
        <v>452</v>
      </c>
      <c r="E276" s="23" t="s">
        <v>318</v>
      </c>
      <c r="F276" s="37">
        <v>4841452</v>
      </c>
      <c r="G276" s="37">
        <v>4841452</v>
      </c>
      <c r="H276" s="37">
        <v>4815111</v>
      </c>
      <c r="I276" s="38" t="s">
        <v>734</v>
      </c>
      <c r="J276" s="38" t="s">
        <v>734</v>
      </c>
      <c r="K276" s="38" t="s">
        <v>728</v>
      </c>
      <c r="L276" s="37">
        <v>1736237.66</v>
      </c>
      <c r="M276" s="37">
        <v>1736237.66</v>
      </c>
      <c r="N276" s="37">
        <v>3105214.34</v>
      </c>
      <c r="O276" s="37">
        <v>3078873.34</v>
      </c>
      <c r="P276" s="25">
        <f t="shared" si="4"/>
        <v>0.35861920349514981</v>
      </c>
      <c r="Q276" s="24"/>
    </row>
    <row r="277" spans="4:17" ht="15" x14ac:dyDescent="0.2">
      <c r="D277" s="23" t="s">
        <v>468</v>
      </c>
      <c r="E277" s="23" t="s">
        <v>318</v>
      </c>
      <c r="F277" s="37">
        <v>4386581</v>
      </c>
      <c r="G277" s="37">
        <v>4386581</v>
      </c>
      <c r="H277" s="37">
        <v>4253280</v>
      </c>
      <c r="I277" s="38" t="s">
        <v>734</v>
      </c>
      <c r="J277" s="38" t="s">
        <v>734</v>
      </c>
      <c r="K277" s="38" t="s">
        <v>728</v>
      </c>
      <c r="L277" s="37">
        <v>1735571.7</v>
      </c>
      <c r="M277" s="37">
        <v>1735571.7</v>
      </c>
      <c r="N277" s="37">
        <v>2651009.2999999998</v>
      </c>
      <c r="O277" s="37">
        <v>2517708.2999999998</v>
      </c>
      <c r="P277" s="25">
        <f t="shared" si="4"/>
        <v>0.39565477076566008</v>
      </c>
      <c r="Q277" s="24"/>
    </row>
    <row r="278" spans="4:17" ht="15" x14ac:dyDescent="0.2">
      <c r="D278" s="23" t="s">
        <v>486</v>
      </c>
      <c r="E278" s="23" t="s">
        <v>318</v>
      </c>
      <c r="F278" s="37">
        <v>3053182</v>
      </c>
      <c r="G278" s="37">
        <v>3053182</v>
      </c>
      <c r="H278" s="37">
        <v>2975085</v>
      </c>
      <c r="I278" s="38" t="s">
        <v>734</v>
      </c>
      <c r="J278" s="38" t="s">
        <v>734</v>
      </c>
      <c r="K278" s="38" t="s">
        <v>728</v>
      </c>
      <c r="L278" s="37">
        <v>1127867.8</v>
      </c>
      <c r="M278" s="37">
        <v>969894.04</v>
      </c>
      <c r="N278" s="37">
        <v>1925314.2</v>
      </c>
      <c r="O278" s="37">
        <v>1847217.2</v>
      </c>
      <c r="P278" s="25">
        <f t="shared" si="4"/>
        <v>0.36940732652033192</v>
      </c>
      <c r="Q278" s="24"/>
    </row>
    <row r="279" spans="4:17" ht="15" x14ac:dyDescent="0.2">
      <c r="D279" s="23" t="s">
        <v>498</v>
      </c>
      <c r="E279" s="23" t="s">
        <v>318</v>
      </c>
      <c r="F279" s="37">
        <v>3636292</v>
      </c>
      <c r="G279" s="37">
        <v>3636292</v>
      </c>
      <c r="H279" s="37">
        <v>3617870</v>
      </c>
      <c r="I279" s="38" t="s">
        <v>734</v>
      </c>
      <c r="J279" s="38" t="s">
        <v>734</v>
      </c>
      <c r="K279" s="38" t="s">
        <v>728</v>
      </c>
      <c r="L279" s="37">
        <v>1634793.2</v>
      </c>
      <c r="M279" s="37">
        <v>1634793.2</v>
      </c>
      <c r="N279" s="37">
        <v>2001498.8</v>
      </c>
      <c r="O279" s="37">
        <v>1983076.8</v>
      </c>
      <c r="P279" s="25">
        <f t="shared" si="4"/>
        <v>0.44957698666663731</v>
      </c>
      <c r="Q279" s="24"/>
    </row>
    <row r="280" spans="4:17" ht="15" x14ac:dyDescent="0.2">
      <c r="D280" s="23" t="s">
        <v>510</v>
      </c>
      <c r="E280" s="23" t="s">
        <v>318</v>
      </c>
      <c r="F280" s="37">
        <v>536068</v>
      </c>
      <c r="G280" s="37">
        <v>536068</v>
      </c>
      <c r="H280" s="37">
        <v>536068</v>
      </c>
      <c r="I280" s="38" t="s">
        <v>734</v>
      </c>
      <c r="J280" s="38" t="s">
        <v>734</v>
      </c>
      <c r="K280" s="38" t="s">
        <v>728</v>
      </c>
      <c r="L280" s="38" t="s">
        <v>738</v>
      </c>
      <c r="M280" s="38" t="s">
        <v>738</v>
      </c>
      <c r="N280" s="37">
        <v>536068</v>
      </c>
      <c r="O280" s="37">
        <v>536068</v>
      </c>
      <c r="P280" s="25">
        <v>0</v>
      </c>
      <c r="Q280" s="24"/>
    </row>
    <row r="281" spans="4:17" ht="15" x14ac:dyDescent="0.2">
      <c r="D281" s="23" t="s">
        <v>523</v>
      </c>
      <c r="E281" s="23" t="s">
        <v>318</v>
      </c>
      <c r="F281" s="37">
        <v>550095</v>
      </c>
      <c r="G281" s="37">
        <v>550095</v>
      </c>
      <c r="H281" s="37">
        <v>544794</v>
      </c>
      <c r="I281" s="38" t="s">
        <v>734</v>
      </c>
      <c r="J281" s="37">
        <v>300104.34999999998</v>
      </c>
      <c r="K281" s="38" t="s">
        <v>728</v>
      </c>
      <c r="L281" s="37">
        <v>167475.65</v>
      </c>
      <c r="M281" s="37">
        <v>167475.65</v>
      </c>
      <c r="N281" s="37">
        <v>82515</v>
      </c>
      <c r="O281" s="37">
        <v>77214</v>
      </c>
      <c r="P281" s="25">
        <f t="shared" si="4"/>
        <v>0.3044485952426399</v>
      </c>
      <c r="Q281" s="24"/>
    </row>
    <row r="282" spans="4:17" ht="15" x14ac:dyDescent="0.2">
      <c r="D282" s="23" t="s">
        <v>535</v>
      </c>
      <c r="E282" s="23" t="s">
        <v>318</v>
      </c>
      <c r="F282" s="37">
        <v>4032851</v>
      </c>
      <c r="G282" s="37">
        <v>4032851</v>
      </c>
      <c r="H282" s="37">
        <v>4014066</v>
      </c>
      <c r="I282" s="38" t="s">
        <v>734</v>
      </c>
      <c r="J282" s="38" t="s">
        <v>734</v>
      </c>
      <c r="K282" s="38" t="s">
        <v>728</v>
      </c>
      <c r="L282" s="38" t="s">
        <v>738</v>
      </c>
      <c r="M282" s="38" t="s">
        <v>738</v>
      </c>
      <c r="N282" s="37">
        <v>4032851</v>
      </c>
      <c r="O282" s="37">
        <v>4014066</v>
      </c>
      <c r="P282" s="25">
        <v>0</v>
      </c>
      <c r="Q282" s="24"/>
    </row>
    <row r="283" spans="4:17" ht="15" x14ac:dyDescent="0.2">
      <c r="D283" s="23" t="s">
        <v>545</v>
      </c>
      <c r="E283" s="23" t="s">
        <v>318</v>
      </c>
      <c r="F283" s="37">
        <v>1521771</v>
      </c>
      <c r="G283" s="37">
        <v>1521771</v>
      </c>
      <c r="H283" s="37">
        <v>1517087</v>
      </c>
      <c r="I283" s="38" t="s">
        <v>734</v>
      </c>
      <c r="J283" s="38" t="s">
        <v>734</v>
      </c>
      <c r="K283" s="38" t="s">
        <v>728</v>
      </c>
      <c r="L283" s="38" t="s">
        <v>738</v>
      </c>
      <c r="M283" s="38" t="s">
        <v>738</v>
      </c>
      <c r="N283" s="37">
        <v>1521771</v>
      </c>
      <c r="O283" s="37">
        <v>1517087</v>
      </c>
      <c r="P283" s="25">
        <v>0</v>
      </c>
      <c r="Q283" s="24"/>
    </row>
    <row r="284" spans="4:17" ht="15" x14ac:dyDescent="0.2">
      <c r="D284" s="23" t="s">
        <v>546</v>
      </c>
      <c r="E284" s="23" t="s">
        <v>547</v>
      </c>
      <c r="F284" s="37">
        <v>3283116</v>
      </c>
      <c r="G284" s="37">
        <v>3283116</v>
      </c>
      <c r="H284" s="37">
        <v>2462337</v>
      </c>
      <c r="I284" s="38" t="s">
        <v>734</v>
      </c>
      <c r="J284" s="38" t="s">
        <v>734</v>
      </c>
      <c r="K284" s="38" t="s">
        <v>728</v>
      </c>
      <c r="L284" s="38" t="s">
        <v>738</v>
      </c>
      <c r="M284" s="38" t="s">
        <v>738</v>
      </c>
      <c r="N284" s="37">
        <v>3283116</v>
      </c>
      <c r="O284" s="37">
        <v>2462337</v>
      </c>
      <c r="P284" s="25">
        <v>0</v>
      </c>
      <c r="Q284" s="24"/>
    </row>
    <row r="285" spans="4:17" ht="15" x14ac:dyDescent="0.2">
      <c r="D285" s="23" t="s">
        <v>548</v>
      </c>
      <c r="E285" s="23" t="s">
        <v>549</v>
      </c>
      <c r="F285" s="37">
        <v>4815698</v>
      </c>
      <c r="G285" s="37">
        <v>4815698</v>
      </c>
      <c r="H285" s="37">
        <v>4000000</v>
      </c>
      <c r="I285" s="38" t="s">
        <v>734</v>
      </c>
      <c r="J285" s="38" t="s">
        <v>734</v>
      </c>
      <c r="K285" s="38" t="s">
        <v>728</v>
      </c>
      <c r="L285" s="37">
        <v>4000000</v>
      </c>
      <c r="M285" s="37">
        <v>4000000</v>
      </c>
      <c r="N285" s="37">
        <v>815698</v>
      </c>
      <c r="O285" s="38" t="s">
        <v>728</v>
      </c>
      <c r="P285" s="25">
        <f t="shared" si="4"/>
        <v>0.83061687007781637</v>
      </c>
      <c r="Q285" s="24"/>
    </row>
    <row r="286" spans="4:17" ht="15" x14ac:dyDescent="0.2">
      <c r="D286" s="23" t="s">
        <v>550</v>
      </c>
      <c r="E286" s="23" t="s">
        <v>551</v>
      </c>
      <c r="F286" s="37">
        <v>3947415</v>
      </c>
      <c r="G286" s="37">
        <v>3947415</v>
      </c>
      <c r="H286" s="37">
        <v>2960561.25</v>
      </c>
      <c r="I286" s="38" t="s">
        <v>734</v>
      </c>
      <c r="J286" s="38" t="s">
        <v>734</v>
      </c>
      <c r="K286" s="38" t="s">
        <v>728</v>
      </c>
      <c r="L286" s="38" t="s">
        <v>738</v>
      </c>
      <c r="M286" s="38" t="s">
        <v>738</v>
      </c>
      <c r="N286" s="37">
        <v>3947415</v>
      </c>
      <c r="O286" s="37">
        <v>2960561.25</v>
      </c>
      <c r="P286" s="25">
        <v>0</v>
      </c>
      <c r="Q286" s="24"/>
    </row>
    <row r="287" spans="4:17" ht="15" x14ac:dyDescent="0.2">
      <c r="D287" s="23" t="s">
        <v>552</v>
      </c>
      <c r="E287" s="23" t="s">
        <v>553</v>
      </c>
      <c r="F287" s="37">
        <v>7517280</v>
      </c>
      <c r="G287" s="37">
        <v>7517280</v>
      </c>
      <c r="H287" s="37">
        <v>7517280</v>
      </c>
      <c r="I287" s="38" t="s">
        <v>734</v>
      </c>
      <c r="J287" s="38" t="s">
        <v>734</v>
      </c>
      <c r="K287" s="38" t="s">
        <v>728</v>
      </c>
      <c r="L287" s="37">
        <v>7517279.4199999999</v>
      </c>
      <c r="M287" s="37">
        <v>7517279.4199999999</v>
      </c>
      <c r="N287" s="38">
        <v>0.57999999999999996</v>
      </c>
      <c r="O287" s="38">
        <v>0.57999999999999996</v>
      </c>
      <c r="P287" s="25">
        <f t="shared" si="4"/>
        <v>0.99999992284443306</v>
      </c>
      <c r="Q287" s="24"/>
    </row>
    <row r="288" spans="4:17" ht="15" x14ac:dyDescent="0.2">
      <c r="D288" s="23" t="s">
        <v>554</v>
      </c>
      <c r="E288" s="23" t="s">
        <v>555</v>
      </c>
      <c r="F288" s="37">
        <v>3978385</v>
      </c>
      <c r="G288" s="37">
        <v>3978385</v>
      </c>
      <c r="H288" s="37">
        <v>3110000</v>
      </c>
      <c r="I288" s="38" t="s">
        <v>734</v>
      </c>
      <c r="J288" s="38" t="s">
        <v>734</v>
      </c>
      <c r="K288" s="38" t="s">
        <v>728</v>
      </c>
      <c r="L288" s="37">
        <v>3110000</v>
      </c>
      <c r="M288" s="37">
        <v>3110000</v>
      </c>
      <c r="N288" s="37">
        <v>868385</v>
      </c>
      <c r="O288" s="38" t="s">
        <v>728</v>
      </c>
      <c r="P288" s="25">
        <f t="shared" si="4"/>
        <v>0.78172424237473248</v>
      </c>
      <c r="Q288" s="24"/>
    </row>
    <row r="289" spans="4:17" ht="15" x14ac:dyDescent="0.2">
      <c r="D289" s="23" t="s">
        <v>556</v>
      </c>
      <c r="E289" s="23" t="s">
        <v>557</v>
      </c>
      <c r="F289" s="37">
        <v>5580521</v>
      </c>
      <c r="G289" s="37">
        <v>5580521</v>
      </c>
      <c r="H289" s="37">
        <v>2790260.5</v>
      </c>
      <c r="I289" s="38" t="s">
        <v>734</v>
      </c>
      <c r="J289" s="38" t="s">
        <v>734</v>
      </c>
      <c r="K289" s="38" t="s">
        <v>728</v>
      </c>
      <c r="L289" s="38" t="s">
        <v>738</v>
      </c>
      <c r="M289" s="38" t="s">
        <v>738</v>
      </c>
      <c r="N289" s="37">
        <v>5580521</v>
      </c>
      <c r="O289" s="37">
        <v>2790260.5</v>
      </c>
      <c r="P289" s="25">
        <v>0</v>
      </c>
      <c r="Q289" s="24"/>
    </row>
    <row r="290" spans="4:17" ht="15" x14ac:dyDescent="0.2">
      <c r="D290" s="23" t="s">
        <v>558</v>
      </c>
      <c r="E290" s="23" t="s">
        <v>559</v>
      </c>
      <c r="F290" s="37">
        <v>3397286</v>
      </c>
      <c r="G290" s="37">
        <v>3397286</v>
      </c>
      <c r="H290" s="37">
        <v>2547964.5</v>
      </c>
      <c r="I290" s="38" t="s">
        <v>734</v>
      </c>
      <c r="J290" s="38" t="s">
        <v>734</v>
      </c>
      <c r="K290" s="38" t="s">
        <v>728</v>
      </c>
      <c r="L290" s="38" t="s">
        <v>738</v>
      </c>
      <c r="M290" s="38" t="s">
        <v>738</v>
      </c>
      <c r="N290" s="37">
        <v>3397286</v>
      </c>
      <c r="O290" s="37">
        <v>2547964.5</v>
      </c>
      <c r="P290" s="25">
        <v>0</v>
      </c>
      <c r="Q290" s="24"/>
    </row>
    <row r="291" spans="4:17" ht="15" x14ac:dyDescent="0.2">
      <c r="D291" s="23" t="s">
        <v>560</v>
      </c>
      <c r="E291" s="23" t="s">
        <v>561</v>
      </c>
      <c r="F291" s="37">
        <v>2072130</v>
      </c>
      <c r="G291" s="37">
        <v>2072130</v>
      </c>
      <c r="H291" s="37">
        <v>1554097.5</v>
      </c>
      <c r="I291" s="38" t="s">
        <v>734</v>
      </c>
      <c r="J291" s="38" t="s">
        <v>734</v>
      </c>
      <c r="K291" s="38" t="s">
        <v>728</v>
      </c>
      <c r="L291" s="37">
        <v>455616</v>
      </c>
      <c r="M291" s="37">
        <v>455616</v>
      </c>
      <c r="N291" s="37">
        <v>1616514</v>
      </c>
      <c r="O291" s="37">
        <v>1098481.5</v>
      </c>
      <c r="P291" s="25">
        <f t="shared" si="4"/>
        <v>0.21987809645147746</v>
      </c>
      <c r="Q291" s="24"/>
    </row>
    <row r="292" spans="4:17" ht="15" x14ac:dyDescent="0.2">
      <c r="D292" s="23" t="s">
        <v>562</v>
      </c>
      <c r="E292" s="23" t="s">
        <v>563</v>
      </c>
      <c r="F292" s="37">
        <v>4465065</v>
      </c>
      <c r="G292" s="37">
        <v>4465065</v>
      </c>
      <c r="H292" s="37">
        <v>2232532.5</v>
      </c>
      <c r="I292" s="38" t="s">
        <v>734</v>
      </c>
      <c r="J292" s="38" t="s">
        <v>734</v>
      </c>
      <c r="K292" s="38" t="s">
        <v>728</v>
      </c>
      <c r="L292" s="38" t="s">
        <v>738</v>
      </c>
      <c r="M292" s="38" t="s">
        <v>738</v>
      </c>
      <c r="N292" s="37">
        <v>4465065</v>
      </c>
      <c r="O292" s="37">
        <v>2232532.5</v>
      </c>
      <c r="P292" s="25">
        <v>0</v>
      </c>
      <c r="Q292" s="24"/>
    </row>
    <row r="293" spans="4:17" ht="15" x14ac:dyDescent="0.2">
      <c r="D293" s="23" t="s">
        <v>564</v>
      </c>
      <c r="E293" s="23" t="s">
        <v>565</v>
      </c>
      <c r="F293" s="37">
        <v>4024599</v>
      </c>
      <c r="G293" s="37">
        <v>4024599</v>
      </c>
      <c r="H293" s="37">
        <v>3144866.87</v>
      </c>
      <c r="I293" s="38" t="s">
        <v>734</v>
      </c>
      <c r="J293" s="38" t="s">
        <v>734</v>
      </c>
      <c r="K293" s="38" t="s">
        <v>728</v>
      </c>
      <c r="L293" s="37">
        <v>3144866.87</v>
      </c>
      <c r="M293" s="37">
        <v>3144866.87</v>
      </c>
      <c r="N293" s="37">
        <v>879732.13</v>
      </c>
      <c r="O293" s="38" t="s">
        <v>728</v>
      </c>
      <c r="P293" s="25">
        <f t="shared" si="4"/>
        <v>0.78141123376515276</v>
      </c>
      <c r="Q293" s="24"/>
    </row>
    <row r="294" spans="4:17" ht="15" x14ac:dyDescent="0.2">
      <c r="D294" s="23" t="s">
        <v>566</v>
      </c>
      <c r="E294" s="23" t="s">
        <v>567</v>
      </c>
      <c r="F294" s="37">
        <v>3505586</v>
      </c>
      <c r="G294" s="37">
        <v>3505586</v>
      </c>
      <c r="H294" s="37">
        <v>2629189.5</v>
      </c>
      <c r="I294" s="38" t="s">
        <v>734</v>
      </c>
      <c r="J294" s="38" t="s">
        <v>734</v>
      </c>
      <c r="K294" s="38" t="s">
        <v>728</v>
      </c>
      <c r="L294" s="38" t="s">
        <v>738</v>
      </c>
      <c r="M294" s="38" t="s">
        <v>738</v>
      </c>
      <c r="N294" s="37">
        <v>3505586</v>
      </c>
      <c r="O294" s="37">
        <v>2629189.5</v>
      </c>
      <c r="P294" s="25">
        <v>0</v>
      </c>
      <c r="Q294" s="24"/>
    </row>
    <row r="295" spans="4:17" ht="15" x14ac:dyDescent="0.2">
      <c r="D295" s="23" t="s">
        <v>568</v>
      </c>
      <c r="E295" s="23" t="s">
        <v>569</v>
      </c>
      <c r="F295" s="37">
        <v>2955444</v>
      </c>
      <c r="G295" s="37">
        <v>2955444</v>
      </c>
      <c r="H295" s="37">
        <v>2955444</v>
      </c>
      <c r="I295" s="38" t="s">
        <v>734</v>
      </c>
      <c r="J295" s="38" t="s">
        <v>734</v>
      </c>
      <c r="K295" s="38" t="s">
        <v>728</v>
      </c>
      <c r="L295" s="37">
        <v>2955444</v>
      </c>
      <c r="M295" s="37">
        <v>2955444</v>
      </c>
      <c r="N295" s="38" t="s">
        <v>729</v>
      </c>
      <c r="O295" s="38" t="s">
        <v>728</v>
      </c>
      <c r="P295" s="25">
        <f t="shared" si="4"/>
        <v>1</v>
      </c>
      <c r="Q295" s="24"/>
    </row>
    <row r="296" spans="4:17" ht="15" x14ac:dyDescent="0.2">
      <c r="D296" s="23" t="s">
        <v>570</v>
      </c>
      <c r="E296" s="23" t="s">
        <v>571</v>
      </c>
      <c r="F296" s="37">
        <v>3055733</v>
      </c>
      <c r="G296" s="37">
        <v>3055733</v>
      </c>
      <c r="H296" s="37">
        <v>3055733</v>
      </c>
      <c r="I296" s="38" t="s">
        <v>734</v>
      </c>
      <c r="J296" s="38" t="s">
        <v>734</v>
      </c>
      <c r="K296" s="38" t="s">
        <v>728</v>
      </c>
      <c r="L296" s="37">
        <v>3055733</v>
      </c>
      <c r="M296" s="37">
        <v>3055733</v>
      </c>
      <c r="N296" s="38" t="s">
        <v>729</v>
      </c>
      <c r="O296" s="38" t="s">
        <v>728</v>
      </c>
      <c r="P296" s="25">
        <f t="shared" si="4"/>
        <v>1</v>
      </c>
      <c r="Q296" s="24"/>
    </row>
    <row r="297" spans="4:17" ht="15" x14ac:dyDescent="0.2">
      <c r="D297" s="23" t="s">
        <v>572</v>
      </c>
      <c r="E297" s="23" t="s">
        <v>573</v>
      </c>
      <c r="F297" s="37">
        <v>5118362</v>
      </c>
      <c r="G297" s="37">
        <v>5118362</v>
      </c>
      <c r="H297" s="37">
        <v>2559181</v>
      </c>
      <c r="I297" s="38" t="s">
        <v>734</v>
      </c>
      <c r="J297" s="38" t="s">
        <v>734</v>
      </c>
      <c r="K297" s="38" t="s">
        <v>728</v>
      </c>
      <c r="L297" s="38" t="s">
        <v>738</v>
      </c>
      <c r="M297" s="38" t="s">
        <v>738</v>
      </c>
      <c r="N297" s="37">
        <v>5118362</v>
      </c>
      <c r="O297" s="37">
        <v>2559181</v>
      </c>
      <c r="P297" s="25">
        <v>0</v>
      </c>
      <c r="Q297" s="24"/>
    </row>
    <row r="298" spans="4:17" ht="15" x14ac:dyDescent="0.2">
      <c r="D298" s="23" t="s">
        <v>574</v>
      </c>
      <c r="E298" s="23" t="s">
        <v>575</v>
      </c>
      <c r="F298" s="37">
        <v>3054086</v>
      </c>
      <c r="G298" s="37">
        <v>3054086</v>
      </c>
      <c r="H298" s="37">
        <v>2290564.5</v>
      </c>
      <c r="I298" s="38" t="s">
        <v>734</v>
      </c>
      <c r="J298" s="38" t="s">
        <v>734</v>
      </c>
      <c r="K298" s="38" t="s">
        <v>728</v>
      </c>
      <c r="L298" s="38" t="s">
        <v>738</v>
      </c>
      <c r="M298" s="38" t="s">
        <v>738</v>
      </c>
      <c r="N298" s="37">
        <v>3054086</v>
      </c>
      <c r="O298" s="37">
        <v>2290564.5</v>
      </c>
      <c r="P298" s="25">
        <v>0</v>
      </c>
      <c r="Q298" s="24"/>
    </row>
    <row r="299" spans="4:17" ht="15" x14ac:dyDescent="0.2">
      <c r="D299" s="23" t="s">
        <v>576</v>
      </c>
      <c r="E299" s="23" t="s">
        <v>577</v>
      </c>
      <c r="F299" s="37">
        <v>2140181</v>
      </c>
      <c r="G299" s="37">
        <v>2140181</v>
      </c>
      <c r="H299" s="37">
        <v>1605135.75</v>
      </c>
      <c r="I299" s="38" t="s">
        <v>734</v>
      </c>
      <c r="J299" s="38" t="s">
        <v>734</v>
      </c>
      <c r="K299" s="38" t="s">
        <v>728</v>
      </c>
      <c r="L299" s="38" t="s">
        <v>738</v>
      </c>
      <c r="M299" s="38" t="s">
        <v>738</v>
      </c>
      <c r="N299" s="37">
        <v>2140181</v>
      </c>
      <c r="O299" s="37">
        <v>1605135.75</v>
      </c>
      <c r="P299" s="25">
        <v>0</v>
      </c>
      <c r="Q299" s="24"/>
    </row>
    <row r="300" spans="4:17" ht="15" x14ac:dyDescent="0.2">
      <c r="D300" s="23" t="s">
        <v>578</v>
      </c>
      <c r="E300" s="23" t="s">
        <v>579</v>
      </c>
      <c r="F300" s="37">
        <v>4394442</v>
      </c>
      <c r="G300" s="37">
        <v>4394442</v>
      </c>
      <c r="H300" s="37">
        <v>3295831.5</v>
      </c>
      <c r="I300" s="38" t="s">
        <v>734</v>
      </c>
      <c r="J300" s="38" t="s">
        <v>734</v>
      </c>
      <c r="K300" s="38" t="s">
        <v>728</v>
      </c>
      <c r="L300" s="38" t="s">
        <v>738</v>
      </c>
      <c r="M300" s="38" t="s">
        <v>738</v>
      </c>
      <c r="N300" s="37">
        <v>4394442</v>
      </c>
      <c r="O300" s="37">
        <v>3295831.5</v>
      </c>
      <c r="P300" s="25">
        <v>0</v>
      </c>
      <c r="Q300" s="24"/>
    </row>
    <row r="301" spans="4:17" ht="15" x14ac:dyDescent="0.2">
      <c r="D301" s="23" t="s">
        <v>580</v>
      </c>
      <c r="E301" s="23" t="s">
        <v>581</v>
      </c>
      <c r="F301" s="37">
        <v>7265520</v>
      </c>
      <c r="G301" s="37">
        <v>7265520</v>
      </c>
      <c r="H301" s="37">
        <v>3632760</v>
      </c>
      <c r="I301" s="38" t="s">
        <v>734</v>
      </c>
      <c r="J301" s="38" t="s">
        <v>734</v>
      </c>
      <c r="K301" s="38" t="s">
        <v>728</v>
      </c>
      <c r="L301" s="38" t="s">
        <v>738</v>
      </c>
      <c r="M301" s="38" t="s">
        <v>738</v>
      </c>
      <c r="N301" s="37">
        <v>7265520</v>
      </c>
      <c r="O301" s="37">
        <v>3632760</v>
      </c>
      <c r="P301" s="25">
        <v>0</v>
      </c>
      <c r="Q301" s="24"/>
    </row>
    <row r="302" spans="4:17" ht="15" x14ac:dyDescent="0.2">
      <c r="D302" s="23" t="s">
        <v>582</v>
      </c>
      <c r="E302" s="23" t="s">
        <v>583</v>
      </c>
      <c r="F302" s="37">
        <v>3308203</v>
      </c>
      <c r="G302" s="37">
        <v>3308203</v>
      </c>
      <c r="H302" s="37">
        <v>2481152.38</v>
      </c>
      <c r="I302" s="38" t="s">
        <v>734</v>
      </c>
      <c r="J302" s="38" t="s">
        <v>734</v>
      </c>
      <c r="K302" s="38" t="s">
        <v>728</v>
      </c>
      <c r="L302" s="38" t="s">
        <v>738</v>
      </c>
      <c r="M302" s="38" t="s">
        <v>738</v>
      </c>
      <c r="N302" s="37">
        <v>3308203</v>
      </c>
      <c r="O302" s="37">
        <v>2481152.38</v>
      </c>
      <c r="P302" s="25">
        <v>0</v>
      </c>
      <c r="Q302" s="24"/>
    </row>
    <row r="303" spans="4:17" ht="15" x14ac:dyDescent="0.2">
      <c r="D303" s="23" t="s">
        <v>584</v>
      </c>
      <c r="E303" s="23" t="s">
        <v>585</v>
      </c>
      <c r="F303" s="37">
        <v>2102410</v>
      </c>
      <c r="G303" s="37">
        <v>2102410</v>
      </c>
      <c r="H303" s="37">
        <v>1576807.5</v>
      </c>
      <c r="I303" s="38" t="s">
        <v>734</v>
      </c>
      <c r="J303" s="38" t="s">
        <v>734</v>
      </c>
      <c r="K303" s="38" t="s">
        <v>728</v>
      </c>
      <c r="L303" s="38" t="s">
        <v>738</v>
      </c>
      <c r="M303" s="38" t="s">
        <v>738</v>
      </c>
      <c r="N303" s="37">
        <v>2102410</v>
      </c>
      <c r="O303" s="37">
        <v>1576807.5</v>
      </c>
      <c r="P303" s="25">
        <v>0</v>
      </c>
      <c r="Q303" s="24"/>
    </row>
    <row r="304" spans="4:17" ht="15" x14ac:dyDescent="0.2">
      <c r="D304" s="23" t="s">
        <v>586</v>
      </c>
      <c r="E304" s="23" t="s">
        <v>587</v>
      </c>
      <c r="F304" s="37">
        <v>1862214</v>
      </c>
      <c r="G304" s="37">
        <v>1862214</v>
      </c>
      <c r="H304" s="37">
        <v>1500000</v>
      </c>
      <c r="I304" s="38" t="s">
        <v>734</v>
      </c>
      <c r="J304" s="38" t="s">
        <v>734</v>
      </c>
      <c r="K304" s="38" t="s">
        <v>728</v>
      </c>
      <c r="L304" s="37">
        <v>1500000</v>
      </c>
      <c r="M304" s="37">
        <v>1500000</v>
      </c>
      <c r="N304" s="37">
        <v>362214</v>
      </c>
      <c r="O304" s="38" t="s">
        <v>728</v>
      </c>
      <c r="P304" s="25">
        <f t="shared" si="4"/>
        <v>0.80549281661506145</v>
      </c>
      <c r="Q304" s="24"/>
    </row>
    <row r="305" spans="4:17" ht="15" x14ac:dyDescent="0.2">
      <c r="D305" s="23" t="s">
        <v>588</v>
      </c>
      <c r="E305" s="23" t="s">
        <v>589</v>
      </c>
      <c r="F305" s="37">
        <v>2466161</v>
      </c>
      <c r="G305" s="37">
        <v>2466161</v>
      </c>
      <c r="H305" s="37">
        <v>1925727.5</v>
      </c>
      <c r="I305" s="38" t="s">
        <v>734</v>
      </c>
      <c r="J305" s="38" t="s">
        <v>734</v>
      </c>
      <c r="K305" s="38" t="s">
        <v>728</v>
      </c>
      <c r="L305" s="37">
        <v>1925727.49</v>
      </c>
      <c r="M305" s="37">
        <v>1925727.49</v>
      </c>
      <c r="N305" s="37">
        <v>540433.51</v>
      </c>
      <c r="O305" s="38">
        <v>0.01</v>
      </c>
      <c r="P305" s="25">
        <f t="shared" si="4"/>
        <v>0.78086041016786822</v>
      </c>
      <c r="Q305" s="24"/>
    </row>
    <row r="306" spans="4:17" ht="15" x14ac:dyDescent="0.2">
      <c r="D306" s="23" t="s">
        <v>590</v>
      </c>
      <c r="E306" s="23" t="s">
        <v>591</v>
      </c>
      <c r="F306" s="37">
        <v>6821353</v>
      </c>
      <c r="G306" s="37">
        <v>6821353</v>
      </c>
      <c r="H306" s="37">
        <v>3410676.5</v>
      </c>
      <c r="I306" s="38" t="s">
        <v>734</v>
      </c>
      <c r="J306" s="38" t="s">
        <v>734</v>
      </c>
      <c r="K306" s="38" t="s">
        <v>728</v>
      </c>
      <c r="L306" s="38" t="s">
        <v>738</v>
      </c>
      <c r="M306" s="38" t="s">
        <v>738</v>
      </c>
      <c r="N306" s="37">
        <v>6821353</v>
      </c>
      <c r="O306" s="37">
        <v>3410676.5</v>
      </c>
      <c r="P306" s="25">
        <v>0</v>
      </c>
      <c r="Q306" s="24"/>
    </row>
    <row r="307" spans="4:17" ht="15" x14ac:dyDescent="0.2">
      <c r="D307" s="23" t="s">
        <v>592</v>
      </c>
      <c r="E307" s="23" t="s">
        <v>593</v>
      </c>
      <c r="F307" s="37">
        <v>2749532</v>
      </c>
      <c r="G307" s="37">
        <v>2749532</v>
      </c>
      <c r="H307" s="37">
        <v>2749532</v>
      </c>
      <c r="I307" s="38" t="s">
        <v>734</v>
      </c>
      <c r="J307" s="38" t="s">
        <v>734</v>
      </c>
      <c r="K307" s="38" t="s">
        <v>728</v>
      </c>
      <c r="L307" s="37">
        <v>2749532</v>
      </c>
      <c r="M307" s="37">
        <v>2749532</v>
      </c>
      <c r="N307" s="38" t="s">
        <v>729</v>
      </c>
      <c r="O307" s="38" t="s">
        <v>728</v>
      </c>
      <c r="P307" s="25">
        <f t="shared" si="4"/>
        <v>1</v>
      </c>
      <c r="Q307" s="24"/>
    </row>
    <row r="308" spans="4:17" ht="15" x14ac:dyDescent="0.2">
      <c r="D308" s="23" t="s">
        <v>594</v>
      </c>
      <c r="E308" s="23" t="s">
        <v>595</v>
      </c>
      <c r="F308" s="37">
        <v>4120483</v>
      </c>
      <c r="G308" s="37">
        <v>4120483</v>
      </c>
      <c r="H308" s="37">
        <v>4120483</v>
      </c>
      <c r="I308" s="38" t="s">
        <v>734</v>
      </c>
      <c r="J308" s="38" t="s">
        <v>734</v>
      </c>
      <c r="K308" s="38" t="s">
        <v>728</v>
      </c>
      <c r="L308" s="37">
        <v>4120483</v>
      </c>
      <c r="M308" s="37">
        <v>4120483</v>
      </c>
      <c r="N308" s="38" t="s">
        <v>729</v>
      </c>
      <c r="O308" s="38" t="s">
        <v>728</v>
      </c>
      <c r="P308" s="25">
        <f t="shared" si="4"/>
        <v>1</v>
      </c>
      <c r="Q308" s="24"/>
    </row>
    <row r="309" spans="4:17" ht="15" x14ac:dyDescent="0.2">
      <c r="D309" s="23" t="s">
        <v>596</v>
      </c>
      <c r="E309" s="23" t="s">
        <v>597</v>
      </c>
      <c r="F309" s="37">
        <v>4631290</v>
      </c>
      <c r="G309" s="37">
        <v>4631290</v>
      </c>
      <c r="H309" s="37">
        <v>2315645</v>
      </c>
      <c r="I309" s="38" t="s">
        <v>734</v>
      </c>
      <c r="J309" s="38" t="s">
        <v>734</v>
      </c>
      <c r="K309" s="38" t="s">
        <v>728</v>
      </c>
      <c r="L309" s="38" t="s">
        <v>738</v>
      </c>
      <c r="M309" s="38" t="s">
        <v>738</v>
      </c>
      <c r="N309" s="37">
        <v>4631290</v>
      </c>
      <c r="O309" s="37">
        <v>2315645</v>
      </c>
      <c r="P309" s="25">
        <v>0</v>
      </c>
      <c r="Q309" s="24"/>
    </row>
    <row r="310" spans="4:17" ht="15" x14ac:dyDescent="0.2">
      <c r="D310" s="23" t="s">
        <v>598</v>
      </c>
      <c r="E310" s="23" t="s">
        <v>599</v>
      </c>
      <c r="F310" s="37">
        <v>2854113</v>
      </c>
      <c r="G310" s="37">
        <v>2854113</v>
      </c>
      <c r="H310" s="37">
        <v>2140584.75</v>
      </c>
      <c r="I310" s="38" t="s">
        <v>734</v>
      </c>
      <c r="J310" s="38" t="s">
        <v>734</v>
      </c>
      <c r="K310" s="38" t="s">
        <v>728</v>
      </c>
      <c r="L310" s="37">
        <v>1114000</v>
      </c>
      <c r="M310" s="37">
        <v>1114000</v>
      </c>
      <c r="N310" s="37">
        <v>1740113</v>
      </c>
      <c r="O310" s="37">
        <v>1026584.75</v>
      </c>
      <c r="P310" s="25">
        <f t="shared" si="4"/>
        <v>0.39031390838414598</v>
      </c>
      <c r="Q310" s="24"/>
    </row>
    <row r="311" spans="4:17" ht="15" x14ac:dyDescent="0.2">
      <c r="D311" s="23" t="s">
        <v>600</v>
      </c>
      <c r="E311" s="23" t="s">
        <v>601</v>
      </c>
      <c r="F311" s="37">
        <v>2852430</v>
      </c>
      <c r="G311" s="37">
        <v>2852430</v>
      </c>
      <c r="H311" s="37">
        <v>2139322.5</v>
      </c>
      <c r="I311" s="38" t="s">
        <v>734</v>
      </c>
      <c r="J311" s="38" t="s">
        <v>734</v>
      </c>
      <c r="K311" s="38" t="s">
        <v>728</v>
      </c>
      <c r="L311" s="38" t="s">
        <v>738</v>
      </c>
      <c r="M311" s="38" t="s">
        <v>738</v>
      </c>
      <c r="N311" s="37">
        <v>2852430</v>
      </c>
      <c r="O311" s="37">
        <v>2139322.5</v>
      </c>
      <c r="P311" s="25">
        <v>0</v>
      </c>
      <c r="Q311" s="24"/>
    </row>
    <row r="312" spans="4:17" ht="15" x14ac:dyDescent="0.2">
      <c r="D312" s="23" t="s">
        <v>602</v>
      </c>
      <c r="E312" s="23" t="s">
        <v>603</v>
      </c>
      <c r="F312" s="37">
        <v>2220522</v>
      </c>
      <c r="G312" s="37">
        <v>2220522</v>
      </c>
      <c r="H312" s="37">
        <v>1665391.5</v>
      </c>
      <c r="I312" s="38" t="s">
        <v>734</v>
      </c>
      <c r="J312" s="38" t="s">
        <v>734</v>
      </c>
      <c r="K312" s="38" t="s">
        <v>728</v>
      </c>
      <c r="L312" s="38" t="s">
        <v>738</v>
      </c>
      <c r="M312" s="38" t="s">
        <v>738</v>
      </c>
      <c r="N312" s="37">
        <v>2220522</v>
      </c>
      <c r="O312" s="37">
        <v>1665391.5</v>
      </c>
      <c r="P312" s="25">
        <v>0</v>
      </c>
      <c r="Q312" s="24"/>
    </row>
    <row r="313" spans="4:17" ht="15" x14ac:dyDescent="0.2">
      <c r="D313" s="23" t="s">
        <v>604</v>
      </c>
      <c r="E313" s="23" t="s">
        <v>605</v>
      </c>
      <c r="F313" s="37">
        <v>2743178</v>
      </c>
      <c r="G313" s="37">
        <v>2743178</v>
      </c>
      <c r="H313" s="37">
        <v>2057383.5</v>
      </c>
      <c r="I313" s="38" t="s">
        <v>734</v>
      </c>
      <c r="J313" s="38" t="s">
        <v>734</v>
      </c>
      <c r="K313" s="38" t="s">
        <v>728</v>
      </c>
      <c r="L313" s="38" t="s">
        <v>738</v>
      </c>
      <c r="M313" s="38" t="s">
        <v>738</v>
      </c>
      <c r="N313" s="37">
        <v>2743178</v>
      </c>
      <c r="O313" s="37">
        <v>2057383.5</v>
      </c>
      <c r="P313" s="25">
        <v>0</v>
      </c>
      <c r="Q313" s="24"/>
    </row>
    <row r="314" spans="4:17" ht="15" x14ac:dyDescent="0.2">
      <c r="D314" s="23" t="s">
        <v>606</v>
      </c>
      <c r="E314" s="23" t="s">
        <v>607</v>
      </c>
      <c r="F314" s="37">
        <v>6066334</v>
      </c>
      <c r="G314" s="37">
        <v>6066334</v>
      </c>
      <c r="H314" s="37">
        <v>6066334</v>
      </c>
      <c r="I314" s="38" t="s">
        <v>734</v>
      </c>
      <c r="J314" s="38" t="s">
        <v>734</v>
      </c>
      <c r="K314" s="38" t="s">
        <v>728</v>
      </c>
      <c r="L314" s="37">
        <v>6066334</v>
      </c>
      <c r="M314" s="37">
        <v>6066334</v>
      </c>
      <c r="N314" s="38" t="s">
        <v>729</v>
      </c>
      <c r="O314" s="38" t="s">
        <v>728</v>
      </c>
      <c r="P314" s="25">
        <f t="shared" si="4"/>
        <v>1</v>
      </c>
      <c r="Q314" s="24"/>
    </row>
    <row r="315" spans="4:17" ht="15" x14ac:dyDescent="0.2">
      <c r="D315" s="23" t="s">
        <v>608</v>
      </c>
      <c r="E315" s="23" t="s">
        <v>609</v>
      </c>
      <c r="F315" s="37">
        <v>1575496</v>
      </c>
      <c r="G315" s="37">
        <v>1575496</v>
      </c>
      <c r="H315" s="37">
        <v>1559937.66</v>
      </c>
      <c r="I315" s="38" t="s">
        <v>734</v>
      </c>
      <c r="J315" s="38" t="s">
        <v>734</v>
      </c>
      <c r="K315" s="38" t="s">
        <v>728</v>
      </c>
      <c r="L315" s="37">
        <v>1559937.66</v>
      </c>
      <c r="M315" s="37">
        <v>1559937.66</v>
      </c>
      <c r="N315" s="37">
        <v>15558.34</v>
      </c>
      <c r="O315" s="38" t="s">
        <v>728</v>
      </c>
      <c r="P315" s="25">
        <f t="shared" si="4"/>
        <v>0.99012479879352278</v>
      </c>
      <c r="Q315" s="24"/>
    </row>
    <row r="316" spans="4:17" ht="15" x14ac:dyDescent="0.2">
      <c r="D316" s="23" t="s">
        <v>610</v>
      </c>
      <c r="E316" s="23" t="s">
        <v>611</v>
      </c>
      <c r="F316" s="37">
        <v>3359751</v>
      </c>
      <c r="G316" s="37">
        <v>3359751</v>
      </c>
      <c r="H316" s="37">
        <v>2519813.25</v>
      </c>
      <c r="I316" s="38" t="s">
        <v>734</v>
      </c>
      <c r="J316" s="38" t="s">
        <v>734</v>
      </c>
      <c r="K316" s="38" t="s">
        <v>728</v>
      </c>
      <c r="L316" s="38" t="s">
        <v>738</v>
      </c>
      <c r="M316" s="38" t="s">
        <v>738</v>
      </c>
      <c r="N316" s="37">
        <v>3359751</v>
      </c>
      <c r="O316" s="37">
        <v>2519813.25</v>
      </c>
      <c r="P316" s="25">
        <v>0</v>
      </c>
      <c r="Q316" s="24"/>
    </row>
    <row r="317" spans="4:17" ht="15" x14ac:dyDescent="0.2">
      <c r="D317" s="23" t="s">
        <v>612</v>
      </c>
      <c r="E317" s="23" t="s">
        <v>613</v>
      </c>
      <c r="F317" s="37">
        <v>4632811</v>
      </c>
      <c r="G317" s="37">
        <v>4632811</v>
      </c>
      <c r="H317" s="37">
        <v>3474608.25</v>
      </c>
      <c r="I317" s="38" t="s">
        <v>734</v>
      </c>
      <c r="J317" s="38" t="s">
        <v>734</v>
      </c>
      <c r="K317" s="38" t="s">
        <v>728</v>
      </c>
      <c r="L317" s="38" t="s">
        <v>738</v>
      </c>
      <c r="M317" s="38" t="s">
        <v>738</v>
      </c>
      <c r="N317" s="37">
        <v>4632811</v>
      </c>
      <c r="O317" s="37">
        <v>3474608.25</v>
      </c>
      <c r="P317" s="25">
        <v>0</v>
      </c>
      <c r="Q317" s="24"/>
    </row>
    <row r="318" spans="4:17" ht="15" x14ac:dyDescent="0.2">
      <c r="D318" s="23" t="s">
        <v>614</v>
      </c>
      <c r="E318" s="23" t="s">
        <v>615</v>
      </c>
      <c r="F318" s="37">
        <v>2303515</v>
      </c>
      <c r="G318" s="37">
        <v>2303515</v>
      </c>
      <c r="H318" s="37">
        <v>1798936.29</v>
      </c>
      <c r="I318" s="38" t="s">
        <v>734</v>
      </c>
      <c r="J318" s="38" t="s">
        <v>734</v>
      </c>
      <c r="K318" s="38" t="s">
        <v>728</v>
      </c>
      <c r="L318" s="37">
        <v>1798936.29</v>
      </c>
      <c r="M318" s="37">
        <v>1798936.29</v>
      </c>
      <c r="N318" s="37">
        <v>504578.71</v>
      </c>
      <c r="O318" s="38" t="s">
        <v>728</v>
      </c>
      <c r="P318" s="25">
        <f t="shared" si="4"/>
        <v>0.7809527135703479</v>
      </c>
      <c r="Q318" s="24"/>
    </row>
    <row r="319" spans="4:17" ht="15" x14ac:dyDescent="0.2">
      <c r="D319" s="23" t="s">
        <v>616</v>
      </c>
      <c r="E319" s="23" t="s">
        <v>617</v>
      </c>
      <c r="F319" s="37">
        <v>3437780</v>
      </c>
      <c r="G319" s="37">
        <v>3437780</v>
      </c>
      <c r="H319" s="37">
        <v>2578335</v>
      </c>
      <c r="I319" s="38" t="s">
        <v>734</v>
      </c>
      <c r="J319" s="38" t="s">
        <v>734</v>
      </c>
      <c r="K319" s="38" t="s">
        <v>728</v>
      </c>
      <c r="L319" s="38" t="s">
        <v>738</v>
      </c>
      <c r="M319" s="38" t="s">
        <v>738</v>
      </c>
      <c r="N319" s="37">
        <v>3437780</v>
      </c>
      <c r="O319" s="37">
        <v>2578335</v>
      </c>
      <c r="P319" s="25">
        <v>0</v>
      </c>
      <c r="Q319" s="24"/>
    </row>
    <row r="320" spans="4:17" ht="15" x14ac:dyDescent="0.2">
      <c r="D320" s="23" t="s">
        <v>618</v>
      </c>
      <c r="E320" s="23" t="s">
        <v>619</v>
      </c>
      <c r="F320" s="37">
        <v>5162703</v>
      </c>
      <c r="G320" s="37">
        <v>5162703</v>
      </c>
      <c r="H320" s="37">
        <v>5162703</v>
      </c>
      <c r="I320" s="38" t="s">
        <v>734</v>
      </c>
      <c r="J320" s="38" t="s">
        <v>734</v>
      </c>
      <c r="K320" s="38" t="s">
        <v>728</v>
      </c>
      <c r="L320" s="37">
        <v>5162703</v>
      </c>
      <c r="M320" s="37">
        <v>5162703</v>
      </c>
      <c r="N320" s="38" t="s">
        <v>729</v>
      </c>
      <c r="O320" s="38" t="s">
        <v>728</v>
      </c>
      <c r="P320" s="25">
        <f t="shared" si="4"/>
        <v>1</v>
      </c>
      <c r="Q320" s="24"/>
    </row>
    <row r="321" spans="4:17" ht="15" x14ac:dyDescent="0.2">
      <c r="D321" s="23" t="s">
        <v>620</v>
      </c>
      <c r="E321" s="23" t="s">
        <v>621</v>
      </c>
      <c r="F321" s="37">
        <v>5316672</v>
      </c>
      <c r="G321" s="37">
        <v>5316672</v>
      </c>
      <c r="H321" s="37">
        <v>2658336</v>
      </c>
      <c r="I321" s="38" t="s">
        <v>734</v>
      </c>
      <c r="J321" s="38" t="s">
        <v>734</v>
      </c>
      <c r="K321" s="38" t="s">
        <v>728</v>
      </c>
      <c r="L321" s="38" t="s">
        <v>738</v>
      </c>
      <c r="M321" s="38" t="s">
        <v>738</v>
      </c>
      <c r="N321" s="37">
        <v>5316672</v>
      </c>
      <c r="O321" s="37">
        <v>2658336</v>
      </c>
      <c r="P321" s="25">
        <v>0</v>
      </c>
      <c r="Q321" s="24"/>
    </row>
    <row r="322" spans="4:17" ht="15" x14ac:dyDescent="0.2">
      <c r="D322" s="23" t="s">
        <v>622</v>
      </c>
      <c r="E322" s="23" t="s">
        <v>623</v>
      </c>
      <c r="F322" s="37">
        <v>4564081</v>
      </c>
      <c r="G322" s="37">
        <v>4564081</v>
      </c>
      <c r="H322" s="37">
        <v>2282040.5</v>
      </c>
      <c r="I322" s="38" t="s">
        <v>734</v>
      </c>
      <c r="J322" s="38" t="s">
        <v>734</v>
      </c>
      <c r="K322" s="38" t="s">
        <v>728</v>
      </c>
      <c r="L322" s="38" t="s">
        <v>738</v>
      </c>
      <c r="M322" s="38" t="s">
        <v>738</v>
      </c>
      <c r="N322" s="37">
        <v>4564081</v>
      </c>
      <c r="O322" s="37">
        <v>2282040.5</v>
      </c>
      <c r="P322" s="25">
        <v>0</v>
      </c>
      <c r="Q322" s="24"/>
    </row>
    <row r="323" spans="4:17" ht="15" x14ac:dyDescent="0.2">
      <c r="D323" s="23" t="s">
        <v>624</v>
      </c>
      <c r="E323" s="23" t="s">
        <v>625</v>
      </c>
      <c r="F323" s="37">
        <v>3139842</v>
      </c>
      <c r="G323" s="37">
        <v>3139842</v>
      </c>
      <c r="H323" s="37">
        <v>2354881.5</v>
      </c>
      <c r="I323" s="38" t="s">
        <v>734</v>
      </c>
      <c r="J323" s="38" t="s">
        <v>734</v>
      </c>
      <c r="K323" s="38" t="s">
        <v>728</v>
      </c>
      <c r="L323" s="38" t="s">
        <v>738</v>
      </c>
      <c r="M323" s="38" t="s">
        <v>738</v>
      </c>
      <c r="N323" s="37">
        <v>3139842</v>
      </c>
      <c r="O323" s="37">
        <v>2354881.5</v>
      </c>
      <c r="P323" s="25">
        <v>0</v>
      </c>
      <c r="Q323" s="24"/>
    </row>
    <row r="324" spans="4:17" ht="15" x14ac:dyDescent="0.2">
      <c r="D324" s="23" t="s">
        <v>626</v>
      </c>
      <c r="E324" s="23" t="s">
        <v>627</v>
      </c>
      <c r="F324" s="37">
        <v>2494851</v>
      </c>
      <c r="G324" s="37">
        <v>2494851</v>
      </c>
      <c r="H324" s="37">
        <v>1871138.25</v>
      </c>
      <c r="I324" s="38" t="s">
        <v>734</v>
      </c>
      <c r="J324" s="38" t="s">
        <v>734</v>
      </c>
      <c r="K324" s="38" t="s">
        <v>728</v>
      </c>
      <c r="L324" s="38" t="s">
        <v>738</v>
      </c>
      <c r="M324" s="38" t="s">
        <v>738</v>
      </c>
      <c r="N324" s="37">
        <v>2494851</v>
      </c>
      <c r="O324" s="37">
        <v>1871138.25</v>
      </c>
      <c r="P324" s="25">
        <v>0</v>
      </c>
      <c r="Q324" s="24"/>
    </row>
    <row r="325" spans="4:17" ht="15" x14ac:dyDescent="0.2">
      <c r="D325" s="23" t="s">
        <v>628</v>
      </c>
      <c r="E325" s="23" t="s">
        <v>629</v>
      </c>
      <c r="F325" s="37">
        <v>4490783</v>
      </c>
      <c r="G325" s="37">
        <v>4490783</v>
      </c>
      <c r="H325" s="37">
        <v>3368087.25</v>
      </c>
      <c r="I325" s="38" t="s">
        <v>734</v>
      </c>
      <c r="J325" s="38" t="s">
        <v>734</v>
      </c>
      <c r="K325" s="38" t="s">
        <v>728</v>
      </c>
      <c r="L325" s="38" t="s">
        <v>738</v>
      </c>
      <c r="M325" s="38" t="s">
        <v>738</v>
      </c>
      <c r="N325" s="37">
        <v>4490783</v>
      </c>
      <c r="O325" s="37">
        <v>3368087.25</v>
      </c>
      <c r="P325" s="25">
        <v>0</v>
      </c>
      <c r="Q325" s="24"/>
    </row>
    <row r="326" spans="4:17" ht="15" x14ac:dyDescent="0.2">
      <c r="D326" s="23" t="s">
        <v>630</v>
      </c>
      <c r="E326" s="23" t="s">
        <v>631</v>
      </c>
      <c r="F326" s="37">
        <v>3726847</v>
      </c>
      <c r="G326" s="37">
        <v>3726847</v>
      </c>
      <c r="H326" s="37">
        <v>2795135.25</v>
      </c>
      <c r="I326" s="38" t="s">
        <v>734</v>
      </c>
      <c r="J326" s="38" t="s">
        <v>734</v>
      </c>
      <c r="K326" s="38" t="s">
        <v>728</v>
      </c>
      <c r="L326" s="38" t="s">
        <v>738</v>
      </c>
      <c r="M326" s="38" t="s">
        <v>738</v>
      </c>
      <c r="N326" s="37">
        <v>3726847</v>
      </c>
      <c r="O326" s="37">
        <v>2795135.25</v>
      </c>
      <c r="P326" s="25">
        <v>0</v>
      </c>
      <c r="Q326" s="24"/>
    </row>
    <row r="327" spans="4:17" ht="15" x14ac:dyDescent="0.2">
      <c r="D327" s="23" t="s">
        <v>632</v>
      </c>
      <c r="E327" s="23" t="s">
        <v>633</v>
      </c>
      <c r="F327" s="37">
        <v>4726939</v>
      </c>
      <c r="G327" s="37">
        <v>4726939</v>
      </c>
      <c r="H327" s="37">
        <v>2363469.5</v>
      </c>
      <c r="I327" s="38" t="s">
        <v>734</v>
      </c>
      <c r="J327" s="38" t="s">
        <v>734</v>
      </c>
      <c r="K327" s="38" t="s">
        <v>728</v>
      </c>
      <c r="L327" s="38" t="s">
        <v>738</v>
      </c>
      <c r="M327" s="38" t="s">
        <v>738</v>
      </c>
      <c r="N327" s="37">
        <v>4726939</v>
      </c>
      <c r="O327" s="37">
        <v>2363469.5</v>
      </c>
      <c r="P327" s="25">
        <v>0</v>
      </c>
      <c r="Q327" s="24"/>
    </row>
    <row r="328" spans="4:17" ht="15" x14ac:dyDescent="0.2">
      <c r="D328" s="23" t="s">
        <v>634</v>
      </c>
      <c r="E328" s="23" t="s">
        <v>635</v>
      </c>
      <c r="F328" s="37">
        <v>2679286</v>
      </c>
      <c r="G328" s="37">
        <v>2679286</v>
      </c>
      <c r="H328" s="37">
        <v>2679286</v>
      </c>
      <c r="I328" s="38" t="s">
        <v>734</v>
      </c>
      <c r="J328" s="38" t="s">
        <v>734</v>
      </c>
      <c r="K328" s="38" t="s">
        <v>728</v>
      </c>
      <c r="L328" s="37">
        <v>2679286</v>
      </c>
      <c r="M328" s="37">
        <v>2679286</v>
      </c>
      <c r="N328" s="38" t="s">
        <v>729</v>
      </c>
      <c r="O328" s="38" t="s">
        <v>728</v>
      </c>
      <c r="P328" s="25">
        <f t="shared" ref="P325:P388" si="5">L328/G328</f>
        <v>1</v>
      </c>
      <c r="Q328" s="24"/>
    </row>
    <row r="329" spans="4:17" ht="15" x14ac:dyDescent="0.2">
      <c r="D329" s="23" t="s">
        <v>636</v>
      </c>
      <c r="E329" s="23" t="s">
        <v>637</v>
      </c>
      <c r="F329" s="37">
        <v>4863253</v>
      </c>
      <c r="G329" s="37">
        <v>4863253</v>
      </c>
      <c r="H329" s="37">
        <v>3647439.75</v>
      </c>
      <c r="I329" s="38" t="s">
        <v>734</v>
      </c>
      <c r="J329" s="38" t="s">
        <v>734</v>
      </c>
      <c r="K329" s="38" t="s">
        <v>728</v>
      </c>
      <c r="L329" s="38" t="s">
        <v>738</v>
      </c>
      <c r="M329" s="38" t="s">
        <v>738</v>
      </c>
      <c r="N329" s="37">
        <v>4863253</v>
      </c>
      <c r="O329" s="37">
        <v>3647439.75</v>
      </c>
      <c r="P329" s="25">
        <v>0</v>
      </c>
      <c r="Q329" s="24"/>
    </row>
    <row r="330" spans="4:17" ht="15" x14ac:dyDescent="0.2">
      <c r="D330" s="23" t="s">
        <v>638</v>
      </c>
      <c r="E330" s="23" t="s">
        <v>639</v>
      </c>
      <c r="F330" s="37">
        <v>3222574</v>
      </c>
      <c r="G330" s="37">
        <v>3222574</v>
      </c>
      <c r="H330" s="37">
        <v>3222574</v>
      </c>
      <c r="I330" s="38" t="s">
        <v>734</v>
      </c>
      <c r="J330" s="38" t="s">
        <v>734</v>
      </c>
      <c r="K330" s="38" t="s">
        <v>728</v>
      </c>
      <c r="L330" s="37">
        <v>3222574</v>
      </c>
      <c r="M330" s="37">
        <v>3222574</v>
      </c>
      <c r="N330" s="38" t="s">
        <v>729</v>
      </c>
      <c r="O330" s="38" t="s">
        <v>728</v>
      </c>
      <c r="P330" s="25">
        <f t="shared" si="5"/>
        <v>1</v>
      </c>
      <c r="Q330" s="24"/>
    </row>
    <row r="331" spans="4:17" ht="15" x14ac:dyDescent="0.2">
      <c r="D331" s="23" t="s">
        <v>640</v>
      </c>
      <c r="E331" s="23" t="s">
        <v>641</v>
      </c>
      <c r="F331" s="37">
        <v>3041216</v>
      </c>
      <c r="G331" s="37">
        <v>3041216</v>
      </c>
      <c r="H331" s="37">
        <v>2280912</v>
      </c>
      <c r="I331" s="38" t="s">
        <v>734</v>
      </c>
      <c r="J331" s="38" t="s">
        <v>734</v>
      </c>
      <c r="K331" s="38" t="s">
        <v>728</v>
      </c>
      <c r="L331" s="38" t="s">
        <v>738</v>
      </c>
      <c r="M331" s="38" t="s">
        <v>738</v>
      </c>
      <c r="N331" s="37">
        <v>3041216</v>
      </c>
      <c r="O331" s="37">
        <v>2280912</v>
      </c>
      <c r="P331" s="25">
        <v>0</v>
      </c>
      <c r="Q331" s="24"/>
    </row>
    <row r="332" spans="4:17" ht="15" x14ac:dyDescent="0.2">
      <c r="D332" s="23" t="s">
        <v>642</v>
      </c>
      <c r="E332" s="23" t="s">
        <v>643</v>
      </c>
      <c r="F332" s="37">
        <v>2415470</v>
      </c>
      <c r="G332" s="37">
        <v>2415470</v>
      </c>
      <c r="H332" s="37">
        <v>2415470</v>
      </c>
      <c r="I332" s="38" t="s">
        <v>734</v>
      </c>
      <c r="J332" s="38" t="s">
        <v>734</v>
      </c>
      <c r="K332" s="38" t="s">
        <v>728</v>
      </c>
      <c r="L332" s="37">
        <v>2415470</v>
      </c>
      <c r="M332" s="37">
        <v>2415470</v>
      </c>
      <c r="N332" s="38" t="s">
        <v>729</v>
      </c>
      <c r="O332" s="38" t="s">
        <v>728</v>
      </c>
      <c r="P332" s="25">
        <f t="shared" si="5"/>
        <v>1</v>
      </c>
      <c r="Q332" s="24"/>
    </row>
    <row r="333" spans="4:17" ht="15" x14ac:dyDescent="0.2">
      <c r="D333" s="23" t="s">
        <v>644</v>
      </c>
      <c r="E333" s="23" t="s">
        <v>645</v>
      </c>
      <c r="F333" s="37">
        <v>2261705</v>
      </c>
      <c r="G333" s="37">
        <v>2261705</v>
      </c>
      <c r="H333" s="37">
        <v>2261705</v>
      </c>
      <c r="I333" s="38" t="s">
        <v>734</v>
      </c>
      <c r="J333" s="38" t="s">
        <v>734</v>
      </c>
      <c r="K333" s="38" t="s">
        <v>728</v>
      </c>
      <c r="L333" s="37">
        <v>2261705</v>
      </c>
      <c r="M333" s="37">
        <v>2261705</v>
      </c>
      <c r="N333" s="38" t="s">
        <v>729</v>
      </c>
      <c r="O333" s="38" t="s">
        <v>728</v>
      </c>
      <c r="P333" s="25">
        <f t="shared" si="5"/>
        <v>1</v>
      </c>
      <c r="Q333" s="24"/>
    </row>
    <row r="334" spans="4:17" ht="15" x14ac:dyDescent="0.2">
      <c r="D334" s="23" t="s">
        <v>646</v>
      </c>
      <c r="E334" s="23" t="s">
        <v>647</v>
      </c>
      <c r="F334" s="37">
        <v>4075052</v>
      </c>
      <c r="G334" s="37">
        <v>4075052</v>
      </c>
      <c r="H334" s="37">
        <v>3056289</v>
      </c>
      <c r="I334" s="38" t="s">
        <v>734</v>
      </c>
      <c r="J334" s="38" t="s">
        <v>734</v>
      </c>
      <c r="K334" s="38" t="s">
        <v>728</v>
      </c>
      <c r="L334" s="38" t="s">
        <v>738</v>
      </c>
      <c r="M334" s="38" t="s">
        <v>738</v>
      </c>
      <c r="N334" s="37">
        <v>4075052</v>
      </c>
      <c r="O334" s="37">
        <v>3056289</v>
      </c>
      <c r="P334" s="25">
        <v>0</v>
      </c>
      <c r="Q334" s="24"/>
    </row>
    <row r="335" spans="4:17" ht="15" x14ac:dyDescent="0.2">
      <c r="D335" s="23" t="s">
        <v>648</v>
      </c>
      <c r="E335" s="23" t="s">
        <v>649</v>
      </c>
      <c r="F335" s="37">
        <v>4172961</v>
      </c>
      <c r="G335" s="37">
        <v>4172961</v>
      </c>
      <c r="H335" s="37">
        <v>3129720.75</v>
      </c>
      <c r="I335" s="38" t="s">
        <v>734</v>
      </c>
      <c r="J335" s="38" t="s">
        <v>734</v>
      </c>
      <c r="K335" s="38" t="s">
        <v>728</v>
      </c>
      <c r="L335" s="38" t="s">
        <v>738</v>
      </c>
      <c r="M335" s="38" t="s">
        <v>738</v>
      </c>
      <c r="N335" s="37">
        <v>4172961</v>
      </c>
      <c r="O335" s="37">
        <v>3129720.75</v>
      </c>
      <c r="P335" s="25">
        <v>0</v>
      </c>
      <c r="Q335" s="24"/>
    </row>
    <row r="336" spans="4:17" ht="15" x14ac:dyDescent="0.2">
      <c r="D336" s="23" t="s">
        <v>650</v>
      </c>
      <c r="E336" s="23" t="s">
        <v>651</v>
      </c>
      <c r="F336" s="37">
        <v>3233736</v>
      </c>
      <c r="G336" s="37">
        <v>3233736</v>
      </c>
      <c r="H336" s="37">
        <v>2425302</v>
      </c>
      <c r="I336" s="38" t="s">
        <v>734</v>
      </c>
      <c r="J336" s="38" t="s">
        <v>734</v>
      </c>
      <c r="K336" s="38" t="s">
        <v>728</v>
      </c>
      <c r="L336" s="38" t="s">
        <v>738</v>
      </c>
      <c r="M336" s="38" t="s">
        <v>738</v>
      </c>
      <c r="N336" s="37">
        <v>3233736</v>
      </c>
      <c r="O336" s="37">
        <v>2425302</v>
      </c>
      <c r="P336" s="25">
        <v>0</v>
      </c>
      <c r="Q336" s="24"/>
    </row>
    <row r="337" spans="4:17" ht="15" x14ac:dyDescent="0.2">
      <c r="D337" s="23" t="s">
        <v>652</v>
      </c>
      <c r="E337" s="23" t="s">
        <v>653</v>
      </c>
      <c r="F337" s="37">
        <v>3891948</v>
      </c>
      <c r="G337" s="37">
        <v>3891948</v>
      </c>
      <c r="H337" s="37">
        <v>2918961</v>
      </c>
      <c r="I337" s="38" t="s">
        <v>734</v>
      </c>
      <c r="J337" s="38" t="s">
        <v>734</v>
      </c>
      <c r="K337" s="38" t="s">
        <v>728</v>
      </c>
      <c r="L337" s="38" t="s">
        <v>738</v>
      </c>
      <c r="M337" s="38" t="s">
        <v>738</v>
      </c>
      <c r="N337" s="37">
        <v>3891948</v>
      </c>
      <c r="O337" s="37">
        <v>2918961</v>
      </c>
      <c r="P337" s="25">
        <v>0</v>
      </c>
      <c r="Q337" s="24"/>
    </row>
    <row r="338" spans="4:17" ht="15" x14ac:dyDescent="0.2">
      <c r="D338" s="23" t="s">
        <v>654</v>
      </c>
      <c r="E338" s="23" t="s">
        <v>655</v>
      </c>
      <c r="F338" s="37">
        <v>3094790</v>
      </c>
      <c r="G338" s="37">
        <v>3094790</v>
      </c>
      <c r="H338" s="37">
        <v>2321092.5</v>
      </c>
      <c r="I338" s="38" t="s">
        <v>734</v>
      </c>
      <c r="J338" s="38" t="s">
        <v>734</v>
      </c>
      <c r="K338" s="38" t="s">
        <v>728</v>
      </c>
      <c r="L338" s="38" t="s">
        <v>738</v>
      </c>
      <c r="M338" s="38" t="s">
        <v>738</v>
      </c>
      <c r="N338" s="37">
        <v>3094790</v>
      </c>
      <c r="O338" s="37">
        <v>2321092.5</v>
      </c>
      <c r="P338" s="25">
        <v>0</v>
      </c>
      <c r="Q338" s="24"/>
    </row>
    <row r="339" spans="4:17" ht="15" x14ac:dyDescent="0.2">
      <c r="D339" s="23" t="s">
        <v>656</v>
      </c>
      <c r="E339" s="23" t="s">
        <v>657</v>
      </c>
      <c r="F339" s="37">
        <v>2788739</v>
      </c>
      <c r="G339" s="37">
        <v>2788739</v>
      </c>
      <c r="H339" s="37">
        <v>2091554.25</v>
      </c>
      <c r="I339" s="38" t="s">
        <v>734</v>
      </c>
      <c r="J339" s="38" t="s">
        <v>734</v>
      </c>
      <c r="K339" s="38" t="s">
        <v>728</v>
      </c>
      <c r="L339" s="38" t="s">
        <v>738</v>
      </c>
      <c r="M339" s="38" t="s">
        <v>738</v>
      </c>
      <c r="N339" s="37">
        <v>2788739</v>
      </c>
      <c r="O339" s="37">
        <v>2091554.25</v>
      </c>
      <c r="P339" s="25">
        <v>0</v>
      </c>
      <c r="Q339" s="24"/>
    </row>
    <row r="340" spans="4:17" ht="15" x14ac:dyDescent="0.2">
      <c r="D340" s="23" t="s">
        <v>658</v>
      </c>
      <c r="E340" s="23" t="s">
        <v>659</v>
      </c>
      <c r="F340" s="37">
        <v>4741930</v>
      </c>
      <c r="G340" s="37">
        <v>4741930</v>
      </c>
      <c r="H340" s="37">
        <v>2370965</v>
      </c>
      <c r="I340" s="38" t="s">
        <v>734</v>
      </c>
      <c r="J340" s="38" t="s">
        <v>734</v>
      </c>
      <c r="K340" s="38" t="s">
        <v>728</v>
      </c>
      <c r="L340" s="38" t="s">
        <v>738</v>
      </c>
      <c r="M340" s="38" t="s">
        <v>738</v>
      </c>
      <c r="N340" s="37">
        <v>4741930</v>
      </c>
      <c r="O340" s="37">
        <v>2370965</v>
      </c>
      <c r="P340" s="25">
        <v>0</v>
      </c>
      <c r="Q340" s="24"/>
    </row>
    <row r="341" spans="4:17" ht="15" x14ac:dyDescent="0.2">
      <c r="D341" s="23" t="s">
        <v>660</v>
      </c>
      <c r="E341" s="23" t="s">
        <v>661</v>
      </c>
      <c r="F341" s="37">
        <v>2161895</v>
      </c>
      <c r="G341" s="37">
        <v>2161895</v>
      </c>
      <c r="H341" s="37">
        <v>1621421.25</v>
      </c>
      <c r="I341" s="38" t="s">
        <v>734</v>
      </c>
      <c r="J341" s="38" t="s">
        <v>734</v>
      </c>
      <c r="K341" s="38" t="s">
        <v>728</v>
      </c>
      <c r="L341" s="38" t="s">
        <v>738</v>
      </c>
      <c r="M341" s="38" t="s">
        <v>738</v>
      </c>
      <c r="N341" s="37">
        <v>2161895</v>
      </c>
      <c r="O341" s="37">
        <v>1621421.25</v>
      </c>
      <c r="P341" s="25">
        <v>0</v>
      </c>
      <c r="Q341" s="24"/>
    </row>
    <row r="342" spans="4:17" ht="15" x14ac:dyDescent="0.2">
      <c r="D342" s="23" t="s">
        <v>662</v>
      </c>
      <c r="E342" s="23" t="s">
        <v>663</v>
      </c>
      <c r="F342" s="37">
        <v>3480809</v>
      </c>
      <c r="G342" s="37">
        <v>3480809</v>
      </c>
      <c r="H342" s="37">
        <v>2610606.75</v>
      </c>
      <c r="I342" s="38" t="s">
        <v>734</v>
      </c>
      <c r="J342" s="38" t="s">
        <v>734</v>
      </c>
      <c r="K342" s="38" t="s">
        <v>728</v>
      </c>
      <c r="L342" s="38" t="s">
        <v>738</v>
      </c>
      <c r="M342" s="38" t="s">
        <v>738</v>
      </c>
      <c r="N342" s="37">
        <v>3480809</v>
      </c>
      <c r="O342" s="37">
        <v>2610606.75</v>
      </c>
      <c r="P342" s="25">
        <v>0</v>
      </c>
      <c r="Q342" s="24"/>
    </row>
    <row r="343" spans="4:17" ht="15" x14ac:dyDescent="0.2">
      <c r="D343" s="23" t="s">
        <v>664</v>
      </c>
      <c r="E343" s="23" t="s">
        <v>665</v>
      </c>
      <c r="F343" s="37">
        <v>3340138</v>
      </c>
      <c r="G343" s="37">
        <v>3340138</v>
      </c>
      <c r="H343" s="37">
        <v>2505103.5</v>
      </c>
      <c r="I343" s="38" t="s">
        <v>734</v>
      </c>
      <c r="J343" s="38" t="s">
        <v>734</v>
      </c>
      <c r="K343" s="38" t="s">
        <v>728</v>
      </c>
      <c r="L343" s="38" t="s">
        <v>738</v>
      </c>
      <c r="M343" s="38" t="s">
        <v>738</v>
      </c>
      <c r="N343" s="37">
        <v>3340138</v>
      </c>
      <c r="O343" s="37">
        <v>2505103.5</v>
      </c>
      <c r="P343" s="25">
        <v>0</v>
      </c>
      <c r="Q343" s="24"/>
    </row>
    <row r="344" spans="4:17" ht="15" x14ac:dyDescent="0.2">
      <c r="D344" s="23" t="s">
        <v>666</v>
      </c>
      <c r="E344" s="23" t="s">
        <v>667</v>
      </c>
      <c r="F344" s="37">
        <v>5830278</v>
      </c>
      <c r="G344" s="37">
        <v>5830278</v>
      </c>
      <c r="H344" s="37">
        <v>4372708.5</v>
      </c>
      <c r="I344" s="38" t="s">
        <v>734</v>
      </c>
      <c r="J344" s="38" t="s">
        <v>734</v>
      </c>
      <c r="K344" s="38" t="s">
        <v>728</v>
      </c>
      <c r="L344" s="38" t="s">
        <v>738</v>
      </c>
      <c r="M344" s="38" t="s">
        <v>738</v>
      </c>
      <c r="N344" s="37">
        <v>5830278</v>
      </c>
      <c r="O344" s="37">
        <v>4372708.5</v>
      </c>
      <c r="P344" s="25">
        <v>0</v>
      </c>
      <c r="Q344" s="24"/>
    </row>
    <row r="345" spans="4:17" ht="15" x14ac:dyDescent="0.2">
      <c r="D345" s="23" t="s">
        <v>668</v>
      </c>
      <c r="E345" s="23" t="s">
        <v>669</v>
      </c>
      <c r="F345" s="37">
        <v>2098859</v>
      </c>
      <c r="G345" s="37">
        <v>2098859</v>
      </c>
      <c r="H345" s="37">
        <v>1574144.25</v>
      </c>
      <c r="I345" s="38" t="s">
        <v>734</v>
      </c>
      <c r="J345" s="38" t="s">
        <v>734</v>
      </c>
      <c r="K345" s="38" t="s">
        <v>728</v>
      </c>
      <c r="L345" s="38" t="s">
        <v>738</v>
      </c>
      <c r="M345" s="38" t="s">
        <v>738</v>
      </c>
      <c r="N345" s="37">
        <v>2098859</v>
      </c>
      <c r="O345" s="37">
        <v>1574144.25</v>
      </c>
      <c r="P345" s="25">
        <v>0</v>
      </c>
      <c r="Q345" s="24"/>
    </row>
    <row r="346" spans="4:17" ht="15" x14ac:dyDescent="0.2">
      <c r="D346" s="23" t="s">
        <v>670</v>
      </c>
      <c r="E346" s="23" t="s">
        <v>671</v>
      </c>
      <c r="F346" s="37">
        <v>5347620</v>
      </c>
      <c r="G346" s="37">
        <v>5347620</v>
      </c>
      <c r="H346" s="37">
        <v>4010715</v>
      </c>
      <c r="I346" s="38" t="s">
        <v>734</v>
      </c>
      <c r="J346" s="38" t="s">
        <v>734</v>
      </c>
      <c r="K346" s="38" t="s">
        <v>728</v>
      </c>
      <c r="L346" s="38" t="s">
        <v>738</v>
      </c>
      <c r="M346" s="38" t="s">
        <v>738</v>
      </c>
      <c r="N346" s="37">
        <v>5347620</v>
      </c>
      <c r="O346" s="37">
        <v>4010715</v>
      </c>
      <c r="P346" s="25">
        <v>0</v>
      </c>
      <c r="Q346" s="24"/>
    </row>
    <row r="347" spans="4:17" ht="15" x14ac:dyDescent="0.2">
      <c r="D347" s="23" t="s">
        <v>672</v>
      </c>
      <c r="E347" s="23" t="s">
        <v>673</v>
      </c>
      <c r="F347" s="37">
        <v>2304411</v>
      </c>
      <c r="G347" s="37">
        <v>2304411</v>
      </c>
      <c r="H347" s="37">
        <v>1728308.25</v>
      </c>
      <c r="I347" s="38" t="s">
        <v>734</v>
      </c>
      <c r="J347" s="38" t="s">
        <v>734</v>
      </c>
      <c r="K347" s="38" t="s">
        <v>728</v>
      </c>
      <c r="L347" s="38" t="s">
        <v>738</v>
      </c>
      <c r="M347" s="38" t="s">
        <v>738</v>
      </c>
      <c r="N347" s="37">
        <v>2304411</v>
      </c>
      <c r="O347" s="37">
        <v>1728308.25</v>
      </c>
      <c r="P347" s="25">
        <v>0</v>
      </c>
      <c r="Q347" s="24"/>
    </row>
    <row r="348" spans="4:17" ht="15" x14ac:dyDescent="0.2">
      <c r="D348" s="23" t="s">
        <v>674</v>
      </c>
      <c r="E348" s="23" t="s">
        <v>675</v>
      </c>
      <c r="F348" s="37">
        <v>2200371</v>
      </c>
      <c r="G348" s="37">
        <v>2200371</v>
      </c>
      <c r="H348" s="37">
        <v>1650278.25</v>
      </c>
      <c r="I348" s="38" t="s">
        <v>734</v>
      </c>
      <c r="J348" s="38" t="s">
        <v>734</v>
      </c>
      <c r="K348" s="38" t="s">
        <v>728</v>
      </c>
      <c r="L348" s="38" t="s">
        <v>738</v>
      </c>
      <c r="M348" s="38" t="s">
        <v>738</v>
      </c>
      <c r="N348" s="37">
        <v>2200371</v>
      </c>
      <c r="O348" s="37">
        <v>1650278.25</v>
      </c>
      <c r="P348" s="25">
        <v>0</v>
      </c>
      <c r="Q348" s="24"/>
    </row>
    <row r="349" spans="4:17" ht="15" x14ac:dyDescent="0.2">
      <c r="D349" s="23" t="s">
        <v>676</v>
      </c>
      <c r="E349" s="23" t="s">
        <v>677</v>
      </c>
      <c r="F349" s="37">
        <v>2984031</v>
      </c>
      <c r="G349" s="37">
        <v>2984031</v>
      </c>
      <c r="H349" s="37">
        <v>2238023.25</v>
      </c>
      <c r="I349" s="38" t="s">
        <v>734</v>
      </c>
      <c r="J349" s="38" t="s">
        <v>734</v>
      </c>
      <c r="K349" s="38" t="s">
        <v>728</v>
      </c>
      <c r="L349" s="38" t="s">
        <v>738</v>
      </c>
      <c r="M349" s="38" t="s">
        <v>738</v>
      </c>
      <c r="N349" s="37">
        <v>2984031</v>
      </c>
      <c r="O349" s="37">
        <v>2238023.25</v>
      </c>
      <c r="P349" s="25">
        <v>0</v>
      </c>
      <c r="Q349" s="24"/>
    </row>
    <row r="350" spans="4:17" ht="15" x14ac:dyDescent="0.2">
      <c r="D350" s="23" t="s">
        <v>678</v>
      </c>
      <c r="E350" s="23" t="s">
        <v>679</v>
      </c>
      <c r="F350" s="37">
        <v>6564902</v>
      </c>
      <c r="G350" s="37">
        <v>6564902</v>
      </c>
      <c r="H350" s="37">
        <v>3282451</v>
      </c>
      <c r="I350" s="38" t="s">
        <v>734</v>
      </c>
      <c r="J350" s="38" t="s">
        <v>734</v>
      </c>
      <c r="K350" s="38" t="s">
        <v>728</v>
      </c>
      <c r="L350" s="38" t="s">
        <v>738</v>
      </c>
      <c r="M350" s="38" t="s">
        <v>738</v>
      </c>
      <c r="N350" s="37">
        <v>6564902</v>
      </c>
      <c r="O350" s="37">
        <v>3282451</v>
      </c>
      <c r="P350" s="25">
        <v>0</v>
      </c>
      <c r="Q350" s="24"/>
    </row>
    <row r="351" spans="4:17" ht="15" x14ac:dyDescent="0.2">
      <c r="D351" s="23" t="s">
        <v>680</v>
      </c>
      <c r="E351" s="23" t="s">
        <v>681</v>
      </c>
      <c r="F351" s="37">
        <v>2272387</v>
      </c>
      <c r="G351" s="37">
        <v>2272387</v>
      </c>
      <c r="H351" s="37">
        <v>1704290.25</v>
      </c>
      <c r="I351" s="38" t="s">
        <v>734</v>
      </c>
      <c r="J351" s="38" t="s">
        <v>734</v>
      </c>
      <c r="K351" s="38" t="s">
        <v>728</v>
      </c>
      <c r="L351" s="38" t="s">
        <v>738</v>
      </c>
      <c r="M351" s="38" t="s">
        <v>738</v>
      </c>
      <c r="N351" s="37">
        <v>2272387</v>
      </c>
      <c r="O351" s="37">
        <v>1704290.25</v>
      </c>
      <c r="P351" s="25">
        <v>0</v>
      </c>
      <c r="Q351" s="24"/>
    </row>
    <row r="352" spans="4:17" ht="15" x14ac:dyDescent="0.2">
      <c r="D352" s="23" t="s">
        <v>682</v>
      </c>
      <c r="E352" s="23" t="s">
        <v>683</v>
      </c>
      <c r="F352" s="37">
        <v>4036523</v>
      </c>
      <c r="G352" s="37">
        <v>4036523</v>
      </c>
      <c r="H352" s="37">
        <v>2018261.5</v>
      </c>
      <c r="I352" s="38" t="s">
        <v>734</v>
      </c>
      <c r="J352" s="38" t="s">
        <v>734</v>
      </c>
      <c r="K352" s="38" t="s">
        <v>728</v>
      </c>
      <c r="L352" s="38" t="s">
        <v>738</v>
      </c>
      <c r="M352" s="38" t="s">
        <v>738</v>
      </c>
      <c r="N352" s="37">
        <v>4036523</v>
      </c>
      <c r="O352" s="37">
        <v>2018261.5</v>
      </c>
      <c r="P352" s="25">
        <v>0</v>
      </c>
      <c r="Q352" s="24"/>
    </row>
    <row r="353" spans="4:17" ht="15" x14ac:dyDescent="0.2">
      <c r="D353" s="23" t="s">
        <v>684</v>
      </c>
      <c r="E353" s="23" t="s">
        <v>685</v>
      </c>
      <c r="F353" s="37">
        <v>3411791</v>
      </c>
      <c r="G353" s="37">
        <v>3411791</v>
      </c>
      <c r="H353" s="37">
        <v>2558843.25</v>
      </c>
      <c r="I353" s="38" t="s">
        <v>734</v>
      </c>
      <c r="J353" s="38" t="s">
        <v>734</v>
      </c>
      <c r="K353" s="38" t="s">
        <v>728</v>
      </c>
      <c r="L353" s="38" t="s">
        <v>738</v>
      </c>
      <c r="M353" s="38" t="s">
        <v>738</v>
      </c>
      <c r="N353" s="37">
        <v>3411791</v>
      </c>
      <c r="O353" s="37">
        <v>2558843.25</v>
      </c>
      <c r="P353" s="25">
        <v>0</v>
      </c>
      <c r="Q353" s="24"/>
    </row>
    <row r="354" spans="4:17" ht="15" x14ac:dyDescent="0.2">
      <c r="D354" s="23" t="s">
        <v>686</v>
      </c>
      <c r="E354" s="23" t="s">
        <v>687</v>
      </c>
      <c r="F354" s="37">
        <v>2710915</v>
      </c>
      <c r="G354" s="37">
        <v>2710915</v>
      </c>
      <c r="H354" s="37">
        <v>2033186.25</v>
      </c>
      <c r="I354" s="38" t="s">
        <v>734</v>
      </c>
      <c r="J354" s="38" t="s">
        <v>734</v>
      </c>
      <c r="K354" s="38" t="s">
        <v>728</v>
      </c>
      <c r="L354" s="38" t="s">
        <v>738</v>
      </c>
      <c r="M354" s="38" t="s">
        <v>738</v>
      </c>
      <c r="N354" s="37">
        <v>2710915</v>
      </c>
      <c r="O354" s="37">
        <v>2033186.25</v>
      </c>
      <c r="P354" s="25">
        <v>0</v>
      </c>
      <c r="Q354" s="24"/>
    </row>
    <row r="355" spans="4:17" ht="15" x14ac:dyDescent="0.2">
      <c r="D355" s="23" t="s">
        <v>688</v>
      </c>
      <c r="E355" s="23" t="s">
        <v>689</v>
      </c>
      <c r="F355" s="37">
        <v>3725385</v>
      </c>
      <c r="G355" s="37">
        <v>3725385</v>
      </c>
      <c r="H355" s="37">
        <v>2794038.75</v>
      </c>
      <c r="I355" s="38" t="s">
        <v>734</v>
      </c>
      <c r="J355" s="38" t="s">
        <v>734</v>
      </c>
      <c r="K355" s="38" t="s">
        <v>728</v>
      </c>
      <c r="L355" s="38" t="s">
        <v>738</v>
      </c>
      <c r="M355" s="38" t="s">
        <v>738</v>
      </c>
      <c r="N355" s="37">
        <v>3725385</v>
      </c>
      <c r="O355" s="37">
        <v>2794038.75</v>
      </c>
      <c r="P355" s="25">
        <v>0</v>
      </c>
      <c r="Q355" s="24"/>
    </row>
    <row r="356" spans="4:17" ht="15" x14ac:dyDescent="0.2">
      <c r="D356" s="23" t="s">
        <v>690</v>
      </c>
      <c r="E356" s="23" t="s">
        <v>691</v>
      </c>
      <c r="F356" s="37">
        <v>3284255</v>
      </c>
      <c r="G356" s="37">
        <v>3284255</v>
      </c>
      <c r="H356" s="37">
        <v>2463191.25</v>
      </c>
      <c r="I356" s="38" t="s">
        <v>734</v>
      </c>
      <c r="J356" s="38" t="s">
        <v>734</v>
      </c>
      <c r="K356" s="38" t="s">
        <v>728</v>
      </c>
      <c r="L356" s="38" t="s">
        <v>738</v>
      </c>
      <c r="M356" s="38" t="s">
        <v>738</v>
      </c>
      <c r="N356" s="37">
        <v>3284255</v>
      </c>
      <c r="O356" s="37">
        <v>2463191.25</v>
      </c>
      <c r="P356" s="25">
        <v>0</v>
      </c>
      <c r="Q356" s="24"/>
    </row>
    <row r="357" spans="4:17" ht="15" x14ac:dyDescent="0.2">
      <c r="D357" s="23" t="s">
        <v>692</v>
      </c>
      <c r="E357" s="23" t="s">
        <v>693</v>
      </c>
      <c r="F357" s="37">
        <v>3281753</v>
      </c>
      <c r="G357" s="37">
        <v>3281753</v>
      </c>
      <c r="H357" s="37">
        <v>2461314.75</v>
      </c>
      <c r="I357" s="38" t="s">
        <v>734</v>
      </c>
      <c r="J357" s="38" t="s">
        <v>734</v>
      </c>
      <c r="K357" s="38" t="s">
        <v>728</v>
      </c>
      <c r="L357" s="38" t="s">
        <v>738</v>
      </c>
      <c r="M357" s="38" t="s">
        <v>738</v>
      </c>
      <c r="N357" s="37">
        <v>3281753</v>
      </c>
      <c r="O357" s="37">
        <v>2461314.75</v>
      </c>
      <c r="P357" s="25">
        <v>0</v>
      </c>
      <c r="Q357" s="24"/>
    </row>
    <row r="358" spans="4:17" ht="15" x14ac:dyDescent="0.2">
      <c r="D358" s="23" t="s">
        <v>694</v>
      </c>
      <c r="E358" s="23" t="s">
        <v>695</v>
      </c>
      <c r="F358" s="37">
        <v>4555526</v>
      </c>
      <c r="G358" s="37">
        <v>4555526</v>
      </c>
      <c r="H358" s="37">
        <v>4555526</v>
      </c>
      <c r="I358" s="38" t="s">
        <v>734</v>
      </c>
      <c r="J358" s="38" t="s">
        <v>734</v>
      </c>
      <c r="K358" s="38" t="s">
        <v>728</v>
      </c>
      <c r="L358" s="37">
        <v>4555525.83</v>
      </c>
      <c r="M358" s="37">
        <v>4555525.83</v>
      </c>
      <c r="N358" s="38">
        <v>0.17</v>
      </c>
      <c r="O358" s="38">
        <v>0.17</v>
      </c>
      <c r="P358" s="25">
        <f t="shared" si="5"/>
        <v>0.99999996268268476</v>
      </c>
      <c r="Q358" s="24"/>
    </row>
    <row r="359" spans="4:17" ht="15" x14ac:dyDescent="0.2">
      <c r="D359" s="23" t="s">
        <v>696</v>
      </c>
      <c r="E359" s="23" t="s">
        <v>697</v>
      </c>
      <c r="F359" s="37">
        <v>5436169</v>
      </c>
      <c r="G359" s="37">
        <v>5436169</v>
      </c>
      <c r="H359" s="37">
        <v>2718084.5</v>
      </c>
      <c r="I359" s="38" t="s">
        <v>734</v>
      </c>
      <c r="J359" s="38" t="s">
        <v>734</v>
      </c>
      <c r="K359" s="38" t="s">
        <v>728</v>
      </c>
      <c r="L359" s="38" t="s">
        <v>738</v>
      </c>
      <c r="M359" s="38" t="s">
        <v>738</v>
      </c>
      <c r="N359" s="37">
        <v>5436169</v>
      </c>
      <c r="O359" s="37">
        <v>2718084.5</v>
      </c>
      <c r="P359" s="25">
        <v>0</v>
      </c>
      <c r="Q359" s="24"/>
    </row>
    <row r="360" spans="4:17" ht="15" x14ac:dyDescent="0.2">
      <c r="D360" s="23" t="s">
        <v>698</v>
      </c>
      <c r="E360" s="23" t="s">
        <v>699</v>
      </c>
      <c r="F360" s="37">
        <v>4368277</v>
      </c>
      <c r="G360" s="37">
        <v>4368277</v>
      </c>
      <c r="H360" s="37">
        <v>2184138.5</v>
      </c>
      <c r="I360" s="38" t="s">
        <v>734</v>
      </c>
      <c r="J360" s="38" t="s">
        <v>734</v>
      </c>
      <c r="K360" s="38" t="s">
        <v>728</v>
      </c>
      <c r="L360" s="38" t="s">
        <v>738</v>
      </c>
      <c r="M360" s="38" t="s">
        <v>738</v>
      </c>
      <c r="N360" s="37">
        <v>4368277</v>
      </c>
      <c r="O360" s="37">
        <v>2184138.5</v>
      </c>
      <c r="P360" s="25">
        <v>0</v>
      </c>
      <c r="Q360" s="24"/>
    </row>
    <row r="361" spans="4:17" ht="15" x14ac:dyDescent="0.2">
      <c r="D361" s="23" t="s">
        <v>700</v>
      </c>
      <c r="E361" s="23" t="s">
        <v>701</v>
      </c>
      <c r="F361" s="37">
        <v>4558370</v>
      </c>
      <c r="G361" s="37">
        <v>4558370</v>
      </c>
      <c r="H361" s="37">
        <v>2279185</v>
      </c>
      <c r="I361" s="38" t="s">
        <v>734</v>
      </c>
      <c r="J361" s="38" t="s">
        <v>734</v>
      </c>
      <c r="K361" s="38" t="s">
        <v>728</v>
      </c>
      <c r="L361" s="38" t="s">
        <v>738</v>
      </c>
      <c r="M361" s="38" t="s">
        <v>738</v>
      </c>
      <c r="N361" s="37">
        <v>4558370</v>
      </c>
      <c r="O361" s="37">
        <v>2279185</v>
      </c>
      <c r="P361" s="25">
        <v>0</v>
      </c>
      <c r="Q361" s="24"/>
    </row>
    <row r="362" spans="4:17" ht="15" x14ac:dyDescent="0.2">
      <c r="D362" s="23" t="s">
        <v>702</v>
      </c>
      <c r="E362" s="23" t="s">
        <v>703</v>
      </c>
      <c r="F362" s="37">
        <v>5716234</v>
      </c>
      <c r="G362" s="37">
        <v>5716234</v>
      </c>
      <c r="H362" s="37">
        <v>2858117</v>
      </c>
      <c r="I362" s="38" t="s">
        <v>734</v>
      </c>
      <c r="J362" s="38" t="s">
        <v>734</v>
      </c>
      <c r="K362" s="38" t="s">
        <v>728</v>
      </c>
      <c r="L362" s="38" t="s">
        <v>738</v>
      </c>
      <c r="M362" s="38" t="s">
        <v>738</v>
      </c>
      <c r="N362" s="37">
        <v>5716234</v>
      </c>
      <c r="O362" s="37">
        <v>2858117</v>
      </c>
      <c r="P362" s="25">
        <v>0</v>
      </c>
      <c r="Q362" s="24"/>
    </row>
    <row r="363" spans="4:17" ht="15" x14ac:dyDescent="0.2">
      <c r="D363" s="23" t="s">
        <v>704</v>
      </c>
      <c r="E363" s="23" t="s">
        <v>705</v>
      </c>
      <c r="F363" s="37">
        <v>4860719</v>
      </c>
      <c r="G363" s="37">
        <v>4860719</v>
      </c>
      <c r="H363" s="37">
        <v>3645539.25</v>
      </c>
      <c r="I363" s="38" t="s">
        <v>734</v>
      </c>
      <c r="J363" s="38" t="s">
        <v>734</v>
      </c>
      <c r="K363" s="38" t="s">
        <v>728</v>
      </c>
      <c r="L363" s="38" t="s">
        <v>738</v>
      </c>
      <c r="M363" s="38" t="s">
        <v>738</v>
      </c>
      <c r="N363" s="37">
        <v>4860719</v>
      </c>
      <c r="O363" s="37">
        <v>3645539.25</v>
      </c>
      <c r="P363" s="25">
        <v>0</v>
      </c>
      <c r="Q363" s="24"/>
    </row>
    <row r="364" spans="4:17" ht="15" x14ac:dyDescent="0.2">
      <c r="D364" s="23" t="s">
        <v>706</v>
      </c>
      <c r="E364" s="23" t="s">
        <v>707</v>
      </c>
      <c r="F364" s="37">
        <v>5950831</v>
      </c>
      <c r="G364" s="37">
        <v>5950831</v>
      </c>
      <c r="H364" s="37">
        <v>5950831</v>
      </c>
      <c r="I364" s="38" t="s">
        <v>734</v>
      </c>
      <c r="J364" s="38" t="s">
        <v>734</v>
      </c>
      <c r="K364" s="38" t="s">
        <v>728</v>
      </c>
      <c r="L364" s="37">
        <v>5950831</v>
      </c>
      <c r="M364" s="37">
        <v>5950831</v>
      </c>
      <c r="N364" s="38" t="s">
        <v>729</v>
      </c>
      <c r="O364" s="38" t="s">
        <v>728</v>
      </c>
      <c r="P364" s="25">
        <f t="shared" si="5"/>
        <v>1</v>
      </c>
      <c r="Q364" s="24"/>
    </row>
    <row r="365" spans="4:17" ht="15" x14ac:dyDescent="0.2">
      <c r="D365" s="23" t="s">
        <v>708</v>
      </c>
      <c r="E365" s="23" t="s">
        <v>709</v>
      </c>
      <c r="F365" s="37">
        <v>4298781</v>
      </c>
      <c r="G365" s="37">
        <v>4298781</v>
      </c>
      <c r="H365" s="37">
        <v>3224085.75</v>
      </c>
      <c r="I365" s="38" t="s">
        <v>734</v>
      </c>
      <c r="J365" s="38" t="s">
        <v>734</v>
      </c>
      <c r="K365" s="38" t="s">
        <v>728</v>
      </c>
      <c r="L365" s="38" t="s">
        <v>738</v>
      </c>
      <c r="M365" s="38" t="s">
        <v>738</v>
      </c>
      <c r="N365" s="37">
        <v>4298781</v>
      </c>
      <c r="O365" s="37">
        <v>3224085.75</v>
      </c>
      <c r="P365" s="25">
        <v>0</v>
      </c>
      <c r="Q365" s="24"/>
    </row>
    <row r="366" spans="4:17" ht="15" x14ac:dyDescent="0.2">
      <c r="D366" s="23" t="s">
        <v>198</v>
      </c>
      <c r="E366" s="23" t="s">
        <v>199</v>
      </c>
      <c r="F366" s="37">
        <v>1292980000</v>
      </c>
      <c r="G366" s="37">
        <v>1292980000</v>
      </c>
      <c r="H366" s="37">
        <v>1077483333</v>
      </c>
      <c r="I366" s="38" t="s">
        <v>734</v>
      </c>
      <c r="J366" s="38" t="s">
        <v>734</v>
      </c>
      <c r="K366" s="38" t="s">
        <v>728</v>
      </c>
      <c r="L366" s="37">
        <v>754238333</v>
      </c>
      <c r="M366" s="37">
        <v>754238333</v>
      </c>
      <c r="N366" s="37">
        <v>538741667</v>
      </c>
      <c r="O366" s="37">
        <v>323245000</v>
      </c>
      <c r="P366" s="25">
        <f t="shared" si="5"/>
        <v>0.58333333307553092</v>
      </c>
      <c r="Q366" s="24"/>
    </row>
    <row r="367" spans="4:17" ht="15" x14ac:dyDescent="0.2">
      <c r="D367" s="23" t="s">
        <v>200</v>
      </c>
      <c r="E367" s="23" t="s">
        <v>201</v>
      </c>
      <c r="F367" s="37">
        <v>782005200</v>
      </c>
      <c r="G367" s="37">
        <v>1103395200</v>
      </c>
      <c r="H367" s="37">
        <v>458779003.63999999</v>
      </c>
      <c r="I367" s="38" t="s">
        <v>734</v>
      </c>
      <c r="J367" s="37">
        <v>7089250</v>
      </c>
      <c r="K367" s="38" t="s">
        <v>728</v>
      </c>
      <c r="L367" s="37">
        <v>312171100.01999998</v>
      </c>
      <c r="M367" s="37">
        <v>312171100.01999998</v>
      </c>
      <c r="N367" s="37">
        <v>784134849.98000002</v>
      </c>
      <c r="O367" s="37">
        <v>139518653.62</v>
      </c>
      <c r="P367" s="25">
        <f t="shared" si="5"/>
        <v>0.28291866778104524</v>
      </c>
      <c r="Q367" s="24"/>
    </row>
    <row r="368" spans="4:17" ht="15" x14ac:dyDescent="0.2">
      <c r="D368" s="23" t="s">
        <v>202</v>
      </c>
      <c r="E368" s="23" t="s">
        <v>203</v>
      </c>
      <c r="F368" s="37">
        <v>46800000</v>
      </c>
      <c r="G368" s="37">
        <v>86800000</v>
      </c>
      <c r="H368" s="37">
        <v>56173171.780000001</v>
      </c>
      <c r="I368" s="38" t="s">
        <v>734</v>
      </c>
      <c r="J368" s="38" t="s">
        <v>734</v>
      </c>
      <c r="K368" s="38" t="s">
        <v>728</v>
      </c>
      <c r="L368" s="37">
        <v>23400000</v>
      </c>
      <c r="M368" s="37">
        <v>23400000</v>
      </c>
      <c r="N368" s="37">
        <v>63400000</v>
      </c>
      <c r="O368" s="37">
        <v>32773171.780000001</v>
      </c>
      <c r="P368" s="25">
        <f t="shared" si="5"/>
        <v>0.2695852534562212</v>
      </c>
      <c r="Q368" s="24"/>
    </row>
    <row r="369" spans="4:17" ht="15" x14ac:dyDescent="0.2">
      <c r="D369" s="23" t="s">
        <v>204</v>
      </c>
      <c r="E369" s="23" t="s">
        <v>205</v>
      </c>
      <c r="F369" s="37">
        <v>735205200</v>
      </c>
      <c r="G369" s="37">
        <v>1016595200</v>
      </c>
      <c r="H369" s="37">
        <v>402605831.86000001</v>
      </c>
      <c r="I369" s="38" t="s">
        <v>734</v>
      </c>
      <c r="J369" s="37">
        <v>7089250</v>
      </c>
      <c r="K369" s="38" t="s">
        <v>728</v>
      </c>
      <c r="L369" s="37">
        <v>288771100.01999998</v>
      </c>
      <c r="M369" s="37">
        <v>288771100.01999998</v>
      </c>
      <c r="N369" s="37">
        <v>720734849.98000002</v>
      </c>
      <c r="O369" s="37">
        <v>106745481.84</v>
      </c>
      <c r="P369" s="25">
        <f t="shared" si="5"/>
        <v>0.28405711537886463</v>
      </c>
      <c r="Q369" s="24"/>
    </row>
    <row r="370" spans="4:17" ht="15" x14ac:dyDescent="0.2">
      <c r="D370" s="23" t="s">
        <v>206</v>
      </c>
      <c r="E370" s="23" t="s">
        <v>207</v>
      </c>
      <c r="F370" s="37">
        <v>422300000</v>
      </c>
      <c r="G370" s="37">
        <v>436487592</v>
      </c>
      <c r="H370" s="37">
        <v>297933757.69</v>
      </c>
      <c r="I370" s="38" t="s">
        <v>734</v>
      </c>
      <c r="J370" s="37">
        <v>23336488.57</v>
      </c>
      <c r="K370" s="38" t="s">
        <v>728</v>
      </c>
      <c r="L370" s="37">
        <v>132907202.83</v>
      </c>
      <c r="M370" s="37">
        <v>132907202.81999999</v>
      </c>
      <c r="N370" s="37">
        <v>280243900.60000002</v>
      </c>
      <c r="O370" s="37">
        <v>141690066.28999999</v>
      </c>
      <c r="P370" s="25">
        <f t="shared" si="5"/>
        <v>0.30449251082033046</v>
      </c>
      <c r="Q370" s="24"/>
    </row>
    <row r="371" spans="4:17" ht="15" x14ac:dyDescent="0.2">
      <c r="D371" s="23" t="s">
        <v>208</v>
      </c>
      <c r="E371" s="23" t="s">
        <v>209</v>
      </c>
      <c r="F371" s="37">
        <v>281900000</v>
      </c>
      <c r="G371" s="37">
        <v>295132592</v>
      </c>
      <c r="H371" s="37">
        <v>165033757.69</v>
      </c>
      <c r="I371" s="38" t="s">
        <v>734</v>
      </c>
      <c r="J371" s="37">
        <v>23336488.57</v>
      </c>
      <c r="K371" s="38" t="s">
        <v>728</v>
      </c>
      <c r="L371" s="37">
        <v>100943825.47</v>
      </c>
      <c r="M371" s="37">
        <v>100943825.47</v>
      </c>
      <c r="N371" s="37">
        <v>170852277.96000001</v>
      </c>
      <c r="O371" s="37">
        <v>40753443.649999999</v>
      </c>
      <c r="P371" s="25">
        <f t="shared" si="5"/>
        <v>0.34202872948034152</v>
      </c>
      <c r="Q371" s="24"/>
    </row>
    <row r="372" spans="4:17" ht="15" x14ac:dyDescent="0.2">
      <c r="D372" s="23" t="s">
        <v>210</v>
      </c>
      <c r="E372" s="23" t="s">
        <v>211</v>
      </c>
      <c r="F372" s="37">
        <v>140400000</v>
      </c>
      <c r="G372" s="37">
        <v>141355000</v>
      </c>
      <c r="H372" s="37">
        <v>132900000</v>
      </c>
      <c r="I372" s="38" t="s">
        <v>734</v>
      </c>
      <c r="J372" s="38" t="s">
        <v>734</v>
      </c>
      <c r="K372" s="38" t="s">
        <v>728</v>
      </c>
      <c r="L372" s="37">
        <v>31963377.359999999</v>
      </c>
      <c r="M372" s="37">
        <v>31963377.350000001</v>
      </c>
      <c r="N372" s="37">
        <v>109391622.64</v>
      </c>
      <c r="O372" s="37">
        <v>100936622.64</v>
      </c>
      <c r="P372" s="25">
        <f t="shared" si="5"/>
        <v>0.22612130706377559</v>
      </c>
      <c r="Q372" s="24"/>
    </row>
    <row r="373" spans="4:17" ht="15" x14ac:dyDescent="0.2">
      <c r="D373" s="23" t="s">
        <v>212</v>
      </c>
      <c r="E373" s="23" t="s">
        <v>213</v>
      </c>
      <c r="F373" s="37">
        <v>2059367500</v>
      </c>
      <c r="G373" s="37">
        <v>2059367500</v>
      </c>
      <c r="H373" s="37">
        <v>1572025625</v>
      </c>
      <c r="I373" s="38" t="s">
        <v>734</v>
      </c>
      <c r="J373" s="37">
        <v>32693750</v>
      </c>
      <c r="K373" s="38" t="s">
        <v>728</v>
      </c>
      <c r="L373" s="37">
        <v>1037990000</v>
      </c>
      <c r="M373" s="37">
        <v>1037990000</v>
      </c>
      <c r="N373" s="37">
        <v>988683750</v>
      </c>
      <c r="O373" s="37">
        <v>501341875</v>
      </c>
      <c r="P373" s="25">
        <f t="shared" si="5"/>
        <v>0.50403339860418306</v>
      </c>
      <c r="Q373" s="24"/>
    </row>
    <row r="374" spans="4:17" ht="15" x14ac:dyDescent="0.2">
      <c r="D374" s="23" t="s">
        <v>277</v>
      </c>
      <c r="E374" s="23" t="s">
        <v>278</v>
      </c>
      <c r="F374" s="37">
        <v>3780000</v>
      </c>
      <c r="G374" s="37">
        <v>3780000</v>
      </c>
      <c r="H374" s="37">
        <v>2835000</v>
      </c>
      <c r="I374" s="38" t="s">
        <v>734</v>
      </c>
      <c r="J374" s="37">
        <v>1890000</v>
      </c>
      <c r="K374" s="38" t="s">
        <v>728</v>
      </c>
      <c r="L374" s="38" t="s">
        <v>738</v>
      </c>
      <c r="M374" s="38" t="s">
        <v>738</v>
      </c>
      <c r="N374" s="37">
        <v>1890000</v>
      </c>
      <c r="O374" s="37">
        <v>945000</v>
      </c>
      <c r="P374" s="25">
        <v>0</v>
      </c>
      <c r="Q374" s="24"/>
    </row>
    <row r="375" spans="4:17" ht="15" x14ac:dyDescent="0.2">
      <c r="D375" s="23" t="s">
        <v>404</v>
      </c>
      <c r="E375" s="23" t="s">
        <v>405</v>
      </c>
      <c r="F375" s="37">
        <v>4644000</v>
      </c>
      <c r="G375" s="37">
        <v>4644000</v>
      </c>
      <c r="H375" s="37">
        <v>3483000</v>
      </c>
      <c r="I375" s="38" t="s">
        <v>734</v>
      </c>
      <c r="J375" s="37">
        <v>2322000</v>
      </c>
      <c r="K375" s="38" t="s">
        <v>728</v>
      </c>
      <c r="L375" s="38" t="s">
        <v>738</v>
      </c>
      <c r="M375" s="38" t="s">
        <v>738</v>
      </c>
      <c r="N375" s="37">
        <v>2322000</v>
      </c>
      <c r="O375" s="37">
        <v>1161000</v>
      </c>
      <c r="P375" s="25">
        <v>0</v>
      </c>
      <c r="Q375" s="24"/>
    </row>
    <row r="376" spans="4:17" ht="15" x14ac:dyDescent="0.2">
      <c r="D376" s="23" t="s">
        <v>440</v>
      </c>
      <c r="E376" s="23" t="s">
        <v>441</v>
      </c>
      <c r="F376" s="37">
        <v>84500000</v>
      </c>
      <c r="G376" s="37">
        <v>84500000</v>
      </c>
      <c r="H376" s="37">
        <v>63375000</v>
      </c>
      <c r="I376" s="38" t="s">
        <v>734</v>
      </c>
      <c r="J376" s="38" t="s">
        <v>734</v>
      </c>
      <c r="K376" s="38" t="s">
        <v>728</v>
      </c>
      <c r="L376" s="37">
        <v>42250000</v>
      </c>
      <c r="M376" s="37">
        <v>42250000</v>
      </c>
      <c r="N376" s="37">
        <v>42250000</v>
      </c>
      <c r="O376" s="37">
        <v>21125000</v>
      </c>
      <c r="P376" s="25">
        <f t="shared" si="5"/>
        <v>0.5</v>
      </c>
      <c r="Q376" s="24"/>
    </row>
    <row r="377" spans="4:17" ht="15" x14ac:dyDescent="0.2">
      <c r="D377" s="23" t="s">
        <v>214</v>
      </c>
      <c r="E377" s="23" t="s">
        <v>215</v>
      </c>
      <c r="F377" s="37">
        <v>90000000</v>
      </c>
      <c r="G377" s="37">
        <v>90000000</v>
      </c>
      <c r="H377" s="37">
        <v>81500000</v>
      </c>
      <c r="I377" s="38" t="s">
        <v>734</v>
      </c>
      <c r="J377" s="37">
        <v>14000000</v>
      </c>
      <c r="K377" s="38" t="s">
        <v>728</v>
      </c>
      <c r="L377" s="37">
        <v>45000000</v>
      </c>
      <c r="M377" s="37">
        <v>45000000</v>
      </c>
      <c r="N377" s="37">
        <v>31000000</v>
      </c>
      <c r="O377" s="37">
        <v>22500000</v>
      </c>
      <c r="P377" s="25">
        <f t="shared" si="5"/>
        <v>0.5</v>
      </c>
      <c r="Q377" s="24"/>
    </row>
    <row r="378" spans="4:17" ht="15" x14ac:dyDescent="0.2">
      <c r="D378" s="23" t="s">
        <v>216</v>
      </c>
      <c r="E378" s="23" t="s">
        <v>217</v>
      </c>
      <c r="F378" s="37">
        <v>762480000</v>
      </c>
      <c r="G378" s="37">
        <v>762480000</v>
      </c>
      <c r="H378" s="37">
        <v>571860000</v>
      </c>
      <c r="I378" s="38" t="s">
        <v>734</v>
      </c>
      <c r="J378" s="38" t="s">
        <v>734</v>
      </c>
      <c r="K378" s="38" t="s">
        <v>728</v>
      </c>
      <c r="L378" s="37">
        <v>381240000</v>
      </c>
      <c r="M378" s="37">
        <v>381240000</v>
      </c>
      <c r="N378" s="37">
        <v>381240000</v>
      </c>
      <c r="O378" s="37">
        <v>190620000</v>
      </c>
      <c r="P378" s="25">
        <f t="shared" si="5"/>
        <v>0.5</v>
      </c>
      <c r="Q378" s="24"/>
    </row>
    <row r="379" spans="4:17" ht="15" x14ac:dyDescent="0.2">
      <c r="D379" s="23" t="s">
        <v>218</v>
      </c>
      <c r="E379" s="23" t="s">
        <v>219</v>
      </c>
      <c r="F379" s="37">
        <v>1031000000</v>
      </c>
      <c r="G379" s="37">
        <v>1031000000</v>
      </c>
      <c r="H379" s="37">
        <v>773250000</v>
      </c>
      <c r="I379" s="38" t="s">
        <v>734</v>
      </c>
      <c r="J379" s="38" t="s">
        <v>734</v>
      </c>
      <c r="K379" s="38" t="s">
        <v>728</v>
      </c>
      <c r="L379" s="37">
        <v>515500000</v>
      </c>
      <c r="M379" s="37">
        <v>515500000</v>
      </c>
      <c r="N379" s="37">
        <v>515500000</v>
      </c>
      <c r="O379" s="37">
        <v>257750000</v>
      </c>
      <c r="P379" s="25">
        <f t="shared" si="5"/>
        <v>0.5</v>
      </c>
      <c r="Q379" s="24"/>
    </row>
    <row r="380" spans="4:17" ht="15" x14ac:dyDescent="0.2">
      <c r="D380" s="23" t="s">
        <v>469</v>
      </c>
      <c r="E380" s="23" t="s">
        <v>470</v>
      </c>
      <c r="F380" s="37">
        <v>54000000</v>
      </c>
      <c r="G380" s="37">
        <v>54000000</v>
      </c>
      <c r="H380" s="37">
        <v>54000000</v>
      </c>
      <c r="I380" s="38" t="s">
        <v>734</v>
      </c>
      <c r="J380" s="38" t="s">
        <v>734</v>
      </c>
      <c r="K380" s="38" t="s">
        <v>728</v>
      </c>
      <c r="L380" s="37">
        <v>54000000</v>
      </c>
      <c r="M380" s="37">
        <v>54000000</v>
      </c>
      <c r="N380" s="38" t="s">
        <v>729</v>
      </c>
      <c r="O380" s="38" t="s">
        <v>728</v>
      </c>
      <c r="P380" s="25">
        <f t="shared" si="5"/>
        <v>1</v>
      </c>
      <c r="Q380" s="24"/>
    </row>
    <row r="381" spans="4:17" ht="15" x14ac:dyDescent="0.2">
      <c r="D381" s="23" t="s">
        <v>279</v>
      </c>
      <c r="E381" s="23" t="s">
        <v>280</v>
      </c>
      <c r="F381" s="37">
        <v>3213000</v>
      </c>
      <c r="G381" s="37">
        <v>3213000</v>
      </c>
      <c r="H381" s="37">
        <v>2409750</v>
      </c>
      <c r="I381" s="38" t="s">
        <v>734</v>
      </c>
      <c r="J381" s="37">
        <v>1606500</v>
      </c>
      <c r="K381" s="38" t="s">
        <v>728</v>
      </c>
      <c r="L381" s="38" t="s">
        <v>738</v>
      </c>
      <c r="M381" s="38" t="s">
        <v>738</v>
      </c>
      <c r="N381" s="37">
        <v>1606500</v>
      </c>
      <c r="O381" s="37">
        <v>803250</v>
      </c>
      <c r="P381" s="25">
        <v>0</v>
      </c>
      <c r="Q381" s="24"/>
    </row>
    <row r="382" spans="4:17" ht="15" x14ac:dyDescent="0.2">
      <c r="D382" s="23" t="s">
        <v>281</v>
      </c>
      <c r="E382" s="23" t="s">
        <v>282</v>
      </c>
      <c r="F382" s="37">
        <v>10000500</v>
      </c>
      <c r="G382" s="37">
        <v>10000500</v>
      </c>
      <c r="H382" s="37">
        <v>7500375</v>
      </c>
      <c r="I382" s="38" t="s">
        <v>734</v>
      </c>
      <c r="J382" s="37">
        <v>5000250</v>
      </c>
      <c r="K382" s="38" t="s">
        <v>728</v>
      </c>
      <c r="L382" s="38" t="s">
        <v>738</v>
      </c>
      <c r="M382" s="38" t="s">
        <v>738</v>
      </c>
      <c r="N382" s="37">
        <v>5000250</v>
      </c>
      <c r="O382" s="37">
        <v>2500125</v>
      </c>
      <c r="P382" s="25">
        <v>0</v>
      </c>
      <c r="Q382" s="24"/>
    </row>
    <row r="383" spans="4:17" ht="15" x14ac:dyDescent="0.2">
      <c r="D383" s="23" t="s">
        <v>283</v>
      </c>
      <c r="E383" s="23" t="s">
        <v>284</v>
      </c>
      <c r="F383" s="37">
        <v>15750000</v>
      </c>
      <c r="G383" s="37">
        <v>15750000</v>
      </c>
      <c r="H383" s="37">
        <v>11812500</v>
      </c>
      <c r="I383" s="38" t="s">
        <v>734</v>
      </c>
      <c r="J383" s="37">
        <v>7875000</v>
      </c>
      <c r="K383" s="38" t="s">
        <v>728</v>
      </c>
      <c r="L383" s="38" t="s">
        <v>738</v>
      </c>
      <c r="M383" s="38" t="s">
        <v>738</v>
      </c>
      <c r="N383" s="37">
        <v>7875000</v>
      </c>
      <c r="O383" s="37">
        <v>3937500</v>
      </c>
      <c r="P383" s="25">
        <v>0</v>
      </c>
      <c r="Q383" s="24"/>
    </row>
    <row r="384" spans="4:17" ht="15" x14ac:dyDescent="0.2">
      <c r="D384" s="23" t="s">
        <v>220</v>
      </c>
      <c r="E384" s="23" t="s">
        <v>221</v>
      </c>
      <c r="F384" s="37">
        <v>244000000</v>
      </c>
      <c r="G384" s="37">
        <v>244000000</v>
      </c>
      <c r="H384" s="37">
        <v>23250000</v>
      </c>
      <c r="I384" s="38" t="s">
        <v>734</v>
      </c>
      <c r="J384" s="38" t="s">
        <v>734</v>
      </c>
      <c r="K384" s="38" t="s">
        <v>728</v>
      </c>
      <c r="L384" s="37">
        <v>2657898.3199999998</v>
      </c>
      <c r="M384" s="37">
        <v>2657898.3199999998</v>
      </c>
      <c r="N384" s="37">
        <v>241342101.68000001</v>
      </c>
      <c r="O384" s="37">
        <v>20592101.68</v>
      </c>
      <c r="P384" s="25">
        <f t="shared" si="5"/>
        <v>1.0893025901639344E-2</v>
      </c>
      <c r="Q384" s="24"/>
    </row>
    <row r="385" spans="4:17" ht="15" x14ac:dyDescent="0.2">
      <c r="D385" s="23" t="s">
        <v>222</v>
      </c>
      <c r="E385" s="23" t="s">
        <v>223</v>
      </c>
      <c r="F385" s="37">
        <v>243500000</v>
      </c>
      <c r="G385" s="37">
        <v>243500000</v>
      </c>
      <c r="H385" s="37">
        <v>23000000</v>
      </c>
      <c r="I385" s="38" t="s">
        <v>734</v>
      </c>
      <c r="J385" s="38" t="s">
        <v>734</v>
      </c>
      <c r="K385" s="38" t="s">
        <v>728</v>
      </c>
      <c r="L385" s="37">
        <v>2657898.3199999998</v>
      </c>
      <c r="M385" s="37">
        <v>2657898.3199999998</v>
      </c>
      <c r="N385" s="37">
        <v>240842101.68000001</v>
      </c>
      <c r="O385" s="37">
        <v>20342101.68</v>
      </c>
      <c r="P385" s="25">
        <f t="shared" si="5"/>
        <v>1.0915393511293633E-2</v>
      </c>
      <c r="Q385" s="24"/>
    </row>
    <row r="386" spans="4:17" ht="15" x14ac:dyDescent="0.2">
      <c r="D386" s="23" t="s">
        <v>487</v>
      </c>
      <c r="E386" s="23" t="s">
        <v>488</v>
      </c>
      <c r="F386" s="37">
        <v>500000</v>
      </c>
      <c r="G386" s="37">
        <v>500000</v>
      </c>
      <c r="H386" s="37">
        <v>250000</v>
      </c>
      <c r="I386" s="38" t="s">
        <v>734</v>
      </c>
      <c r="J386" s="38" t="s">
        <v>734</v>
      </c>
      <c r="K386" s="38" t="s">
        <v>728</v>
      </c>
      <c r="L386" s="38" t="s">
        <v>738</v>
      </c>
      <c r="M386" s="38" t="s">
        <v>738</v>
      </c>
      <c r="N386" s="37">
        <v>500000</v>
      </c>
      <c r="O386" s="37">
        <v>250000</v>
      </c>
      <c r="P386" s="25">
        <v>0</v>
      </c>
      <c r="Q386" s="24"/>
    </row>
    <row r="387" spans="4:17" ht="15" x14ac:dyDescent="0.2">
      <c r="D387" s="23" t="s">
        <v>224</v>
      </c>
      <c r="E387" s="23" t="s">
        <v>225</v>
      </c>
      <c r="F387" s="37">
        <v>323098632</v>
      </c>
      <c r="G387" s="37">
        <v>323098632</v>
      </c>
      <c r="H387" s="37">
        <v>317328382</v>
      </c>
      <c r="I387" s="38" t="s">
        <v>734</v>
      </c>
      <c r="J387" s="37">
        <v>77178530.480000004</v>
      </c>
      <c r="K387" s="38" t="s">
        <v>728</v>
      </c>
      <c r="L387" s="37">
        <v>225217146.28999999</v>
      </c>
      <c r="M387" s="37">
        <v>225217146.28999999</v>
      </c>
      <c r="N387" s="37">
        <v>20702955.23</v>
      </c>
      <c r="O387" s="37">
        <v>14932705.23</v>
      </c>
      <c r="P387" s="25">
        <f t="shared" si="5"/>
        <v>0.6970538528618716</v>
      </c>
      <c r="Q387" s="24"/>
    </row>
    <row r="388" spans="4:17" ht="15" x14ac:dyDescent="0.2">
      <c r="D388" s="23" t="s">
        <v>339</v>
      </c>
      <c r="E388" s="23" t="s">
        <v>340</v>
      </c>
      <c r="F388" s="37">
        <v>2500000</v>
      </c>
      <c r="G388" s="37">
        <v>2500000</v>
      </c>
      <c r="H388" s="37">
        <v>1250000</v>
      </c>
      <c r="I388" s="38" t="s">
        <v>734</v>
      </c>
      <c r="J388" s="38" t="s">
        <v>734</v>
      </c>
      <c r="K388" s="38" t="s">
        <v>728</v>
      </c>
      <c r="L388" s="38" t="s">
        <v>738</v>
      </c>
      <c r="M388" s="38" t="s">
        <v>738</v>
      </c>
      <c r="N388" s="37">
        <v>2500000</v>
      </c>
      <c r="O388" s="37">
        <v>1250000</v>
      </c>
      <c r="P388" s="25">
        <v>0</v>
      </c>
      <c r="Q388" s="24"/>
    </row>
    <row r="389" spans="4:17" ht="15" x14ac:dyDescent="0.2">
      <c r="D389" s="23" t="s">
        <v>453</v>
      </c>
      <c r="E389" s="23" t="s">
        <v>454</v>
      </c>
      <c r="F389" s="37">
        <v>15600000</v>
      </c>
      <c r="G389" s="37">
        <v>15600000</v>
      </c>
      <c r="H389" s="37">
        <v>15475750</v>
      </c>
      <c r="I389" s="38" t="s">
        <v>734</v>
      </c>
      <c r="J389" s="38" t="s">
        <v>734</v>
      </c>
      <c r="K389" s="38" t="s">
        <v>728</v>
      </c>
      <c r="L389" s="37">
        <v>15475750</v>
      </c>
      <c r="M389" s="37">
        <v>15475750</v>
      </c>
      <c r="N389" s="37">
        <v>124250</v>
      </c>
      <c r="O389" s="38" t="s">
        <v>728</v>
      </c>
      <c r="P389" s="25">
        <f t="shared" ref="P389:P407" si="6">L389/G389</f>
        <v>0.99203525641025636</v>
      </c>
      <c r="Q389" s="24"/>
    </row>
    <row r="390" spans="4:17" ht="15" x14ac:dyDescent="0.2">
      <c r="D390" s="23" t="s">
        <v>499</v>
      </c>
      <c r="E390" s="23" t="s">
        <v>500</v>
      </c>
      <c r="F390" s="37">
        <v>50130000</v>
      </c>
      <c r="G390" s="37">
        <v>50130000</v>
      </c>
      <c r="H390" s="37">
        <v>50130000</v>
      </c>
      <c r="I390" s="38" t="s">
        <v>734</v>
      </c>
      <c r="J390" s="38" t="s">
        <v>734</v>
      </c>
      <c r="K390" s="38" t="s">
        <v>728</v>
      </c>
      <c r="L390" s="37">
        <v>49823678.520000003</v>
      </c>
      <c r="M390" s="37">
        <v>49823678.520000003</v>
      </c>
      <c r="N390" s="37">
        <v>306321.48</v>
      </c>
      <c r="O390" s="37">
        <v>306321.48</v>
      </c>
      <c r="P390" s="25">
        <f t="shared" si="6"/>
        <v>0.99388945780969484</v>
      </c>
      <c r="Q390" s="24"/>
    </row>
    <row r="391" spans="4:17" ht="15" x14ac:dyDescent="0.2">
      <c r="D391" s="23" t="s">
        <v>511</v>
      </c>
      <c r="E391" s="23" t="s">
        <v>512</v>
      </c>
      <c r="F391" s="37">
        <v>91800000</v>
      </c>
      <c r="G391" s="37">
        <v>91800000</v>
      </c>
      <c r="H391" s="37">
        <v>91800000</v>
      </c>
      <c r="I391" s="38" t="s">
        <v>734</v>
      </c>
      <c r="J391" s="38" t="s">
        <v>734</v>
      </c>
      <c r="K391" s="38" t="s">
        <v>728</v>
      </c>
      <c r="L391" s="37">
        <v>91800000</v>
      </c>
      <c r="M391" s="37">
        <v>91800000</v>
      </c>
      <c r="N391" s="38" t="s">
        <v>729</v>
      </c>
      <c r="O391" s="38" t="s">
        <v>728</v>
      </c>
      <c r="P391" s="25">
        <f t="shared" si="6"/>
        <v>1</v>
      </c>
      <c r="Q391" s="24"/>
    </row>
    <row r="392" spans="4:17" ht="15" x14ac:dyDescent="0.2">
      <c r="D392" s="23" t="s">
        <v>710</v>
      </c>
      <c r="E392" s="23" t="s">
        <v>711</v>
      </c>
      <c r="F392" s="37">
        <v>15000000</v>
      </c>
      <c r="G392" s="37">
        <v>15000000</v>
      </c>
      <c r="H392" s="37">
        <v>11250000</v>
      </c>
      <c r="I392" s="38" t="s">
        <v>734</v>
      </c>
      <c r="J392" s="38" t="s">
        <v>734</v>
      </c>
      <c r="K392" s="38" t="s">
        <v>728</v>
      </c>
      <c r="L392" s="38" t="s">
        <v>738</v>
      </c>
      <c r="M392" s="38" t="s">
        <v>738</v>
      </c>
      <c r="N392" s="37">
        <v>15000000</v>
      </c>
      <c r="O392" s="37">
        <v>11250000</v>
      </c>
      <c r="P392" s="25">
        <v>0</v>
      </c>
      <c r="Q392" s="24"/>
    </row>
    <row r="393" spans="4:17" ht="15" x14ac:dyDescent="0.2">
      <c r="D393" s="23" t="s">
        <v>455</v>
      </c>
      <c r="E393" s="23" t="s">
        <v>456</v>
      </c>
      <c r="F393" s="37">
        <v>800000</v>
      </c>
      <c r="G393" s="37">
        <v>800000</v>
      </c>
      <c r="H393" s="37">
        <v>400000</v>
      </c>
      <c r="I393" s="38" t="s">
        <v>734</v>
      </c>
      <c r="J393" s="38" t="s">
        <v>734</v>
      </c>
      <c r="K393" s="38" t="s">
        <v>728</v>
      </c>
      <c r="L393" s="38" t="s">
        <v>738</v>
      </c>
      <c r="M393" s="38" t="s">
        <v>738</v>
      </c>
      <c r="N393" s="37">
        <v>800000</v>
      </c>
      <c r="O393" s="37">
        <v>400000</v>
      </c>
      <c r="P393" s="25">
        <v>0</v>
      </c>
      <c r="Q393" s="24"/>
    </row>
    <row r="394" spans="4:17" ht="15" x14ac:dyDescent="0.2">
      <c r="D394" s="23" t="s">
        <v>513</v>
      </c>
      <c r="E394" s="23" t="s">
        <v>514</v>
      </c>
      <c r="F394" s="37">
        <v>2142000</v>
      </c>
      <c r="G394" s="37">
        <v>2142000</v>
      </c>
      <c r="H394" s="37">
        <v>2142000</v>
      </c>
      <c r="I394" s="38" t="s">
        <v>734</v>
      </c>
      <c r="J394" s="38" t="s">
        <v>734</v>
      </c>
      <c r="K394" s="38" t="s">
        <v>728</v>
      </c>
      <c r="L394" s="37">
        <v>417000</v>
      </c>
      <c r="M394" s="37">
        <v>417000</v>
      </c>
      <c r="N394" s="37">
        <v>1725000</v>
      </c>
      <c r="O394" s="37">
        <v>1725000</v>
      </c>
      <c r="P394" s="25">
        <f t="shared" si="6"/>
        <v>0.19467787114845939</v>
      </c>
      <c r="Q394" s="24"/>
    </row>
    <row r="395" spans="4:17" ht="15" x14ac:dyDescent="0.2">
      <c r="D395" s="23" t="s">
        <v>226</v>
      </c>
      <c r="E395" s="23" t="s">
        <v>227</v>
      </c>
      <c r="F395" s="37">
        <v>75000000</v>
      </c>
      <c r="G395" s="37">
        <v>75000000</v>
      </c>
      <c r="H395" s="37">
        <v>75000000</v>
      </c>
      <c r="I395" s="38" t="s">
        <v>734</v>
      </c>
      <c r="J395" s="37">
        <v>75000000</v>
      </c>
      <c r="K395" s="38" t="s">
        <v>728</v>
      </c>
      <c r="L395" s="38" t="s">
        <v>738</v>
      </c>
      <c r="M395" s="38" t="s">
        <v>738</v>
      </c>
      <c r="N395" s="38" t="s">
        <v>729</v>
      </c>
      <c r="O395" s="38" t="s">
        <v>728</v>
      </c>
      <c r="P395" s="25">
        <v>0</v>
      </c>
      <c r="Q395" s="24"/>
    </row>
    <row r="396" spans="4:17" ht="15" x14ac:dyDescent="0.2">
      <c r="D396" s="23" t="s">
        <v>406</v>
      </c>
      <c r="E396" s="23" t="s">
        <v>407</v>
      </c>
      <c r="F396" s="37">
        <v>15710652</v>
      </c>
      <c r="G396" s="37">
        <v>15710652</v>
      </c>
      <c r="H396" s="37">
        <v>15710652</v>
      </c>
      <c r="I396" s="38" t="s">
        <v>734</v>
      </c>
      <c r="J396" s="37">
        <v>353902</v>
      </c>
      <c r="K396" s="38" t="s">
        <v>728</v>
      </c>
      <c r="L396" s="37">
        <v>15356750</v>
      </c>
      <c r="M396" s="37">
        <v>15356750</v>
      </c>
      <c r="N396" s="38" t="s">
        <v>729</v>
      </c>
      <c r="O396" s="38" t="s">
        <v>728</v>
      </c>
      <c r="P396" s="25">
        <f t="shared" si="6"/>
        <v>0.97747375474932552</v>
      </c>
      <c r="Q396" s="24"/>
    </row>
    <row r="397" spans="4:17" ht="15" x14ac:dyDescent="0.2">
      <c r="D397" s="23" t="s">
        <v>417</v>
      </c>
      <c r="E397" s="23" t="s">
        <v>418</v>
      </c>
      <c r="F397" s="37">
        <v>2111400</v>
      </c>
      <c r="G397" s="37">
        <v>2129400</v>
      </c>
      <c r="H397" s="37">
        <v>2111400</v>
      </c>
      <c r="I397" s="38" t="s">
        <v>734</v>
      </c>
      <c r="J397" s="37">
        <v>87609</v>
      </c>
      <c r="K397" s="38" t="s">
        <v>728</v>
      </c>
      <c r="L397" s="37">
        <v>2023791</v>
      </c>
      <c r="M397" s="37">
        <v>2023791</v>
      </c>
      <c r="N397" s="37">
        <v>18000</v>
      </c>
      <c r="O397" s="38" t="s">
        <v>728</v>
      </c>
      <c r="P397" s="25">
        <f t="shared" si="6"/>
        <v>0.95040433925049306</v>
      </c>
      <c r="Q397" s="24"/>
    </row>
    <row r="398" spans="4:17" ht="15" x14ac:dyDescent="0.2">
      <c r="D398" s="23" t="s">
        <v>743</v>
      </c>
      <c r="E398" s="23" t="s">
        <v>744</v>
      </c>
      <c r="F398" s="38" t="s">
        <v>735</v>
      </c>
      <c r="G398" s="38" t="s">
        <v>735</v>
      </c>
      <c r="H398" s="38" t="s">
        <v>739</v>
      </c>
      <c r="I398" s="38" t="s">
        <v>734</v>
      </c>
      <c r="J398" s="38" t="s">
        <v>734</v>
      </c>
      <c r="K398" s="38" t="s">
        <v>728</v>
      </c>
      <c r="L398" s="38" t="s">
        <v>738</v>
      </c>
      <c r="M398" s="38" t="s">
        <v>738</v>
      </c>
      <c r="N398" s="38" t="s">
        <v>729</v>
      </c>
      <c r="O398" s="38" t="s">
        <v>728</v>
      </c>
      <c r="P398" s="25">
        <v>0</v>
      </c>
      <c r="Q398" s="24"/>
    </row>
    <row r="399" spans="4:17" ht="15" x14ac:dyDescent="0.2">
      <c r="D399" s="23" t="s">
        <v>228</v>
      </c>
      <c r="E399" s="23" t="s">
        <v>229</v>
      </c>
      <c r="F399" s="37">
        <v>618120</v>
      </c>
      <c r="G399" s="37">
        <v>618120</v>
      </c>
      <c r="H399" s="37">
        <v>618120</v>
      </c>
      <c r="I399" s="38" t="s">
        <v>734</v>
      </c>
      <c r="J399" s="37">
        <v>10982.7</v>
      </c>
      <c r="K399" s="38" t="s">
        <v>728</v>
      </c>
      <c r="L399" s="37">
        <v>607137.30000000005</v>
      </c>
      <c r="M399" s="37">
        <v>607137.30000000005</v>
      </c>
      <c r="N399" s="38" t="s">
        <v>729</v>
      </c>
      <c r="O399" s="38" t="s">
        <v>728</v>
      </c>
      <c r="P399" s="25">
        <f t="shared" si="6"/>
        <v>0.98223209085614449</v>
      </c>
      <c r="Q399" s="24"/>
    </row>
    <row r="400" spans="4:17" ht="15" x14ac:dyDescent="0.2">
      <c r="D400" s="23" t="s">
        <v>285</v>
      </c>
      <c r="E400" s="23" t="s">
        <v>286</v>
      </c>
      <c r="F400" s="37">
        <v>1282140</v>
      </c>
      <c r="G400" s="37">
        <v>1282140</v>
      </c>
      <c r="H400" s="37">
        <v>1282140</v>
      </c>
      <c r="I400" s="38" t="s">
        <v>734</v>
      </c>
      <c r="J400" s="37">
        <v>683588.48</v>
      </c>
      <c r="K400" s="38" t="s">
        <v>728</v>
      </c>
      <c r="L400" s="37">
        <v>598551.52</v>
      </c>
      <c r="M400" s="37">
        <v>598551.52</v>
      </c>
      <c r="N400" s="38" t="s">
        <v>729</v>
      </c>
      <c r="O400" s="38" t="s">
        <v>728</v>
      </c>
      <c r="P400" s="25">
        <f t="shared" si="6"/>
        <v>0.46683788041867502</v>
      </c>
      <c r="Q400" s="24"/>
    </row>
    <row r="401" spans="4:17" ht="15" x14ac:dyDescent="0.2">
      <c r="D401" s="23" t="s">
        <v>419</v>
      </c>
      <c r="E401" s="23" t="s">
        <v>420</v>
      </c>
      <c r="F401" s="37">
        <v>4773600</v>
      </c>
      <c r="G401" s="37">
        <v>4934600</v>
      </c>
      <c r="H401" s="37">
        <v>4773600</v>
      </c>
      <c r="I401" s="38" t="s">
        <v>734</v>
      </c>
      <c r="J401" s="37">
        <v>143411.5</v>
      </c>
      <c r="K401" s="38" t="s">
        <v>728</v>
      </c>
      <c r="L401" s="37">
        <v>4630188.5</v>
      </c>
      <c r="M401" s="37">
        <v>4630188.5</v>
      </c>
      <c r="N401" s="37">
        <v>161000</v>
      </c>
      <c r="O401" s="38" t="s">
        <v>728</v>
      </c>
      <c r="P401" s="25">
        <f t="shared" si="6"/>
        <v>0.93831080533376565</v>
      </c>
      <c r="Q401" s="24"/>
    </row>
    <row r="402" spans="4:17" ht="15" x14ac:dyDescent="0.2">
      <c r="D402" s="23" t="s">
        <v>230</v>
      </c>
      <c r="E402" s="23" t="s">
        <v>231</v>
      </c>
      <c r="F402" s="37">
        <v>6120000</v>
      </c>
      <c r="G402" s="37">
        <v>6120000</v>
      </c>
      <c r="H402" s="37">
        <v>6120000</v>
      </c>
      <c r="I402" s="38" t="s">
        <v>734</v>
      </c>
      <c r="J402" s="37">
        <v>109954</v>
      </c>
      <c r="K402" s="38" t="s">
        <v>728</v>
      </c>
      <c r="L402" s="37">
        <v>6010046</v>
      </c>
      <c r="M402" s="37">
        <v>6010046</v>
      </c>
      <c r="N402" s="38" t="s">
        <v>729</v>
      </c>
      <c r="O402" s="38" t="s">
        <v>728</v>
      </c>
      <c r="P402" s="25">
        <f t="shared" si="6"/>
        <v>0.98203366013071891</v>
      </c>
      <c r="Q402" s="24"/>
    </row>
    <row r="403" spans="4:17" ht="15" x14ac:dyDescent="0.2">
      <c r="D403" s="23" t="s">
        <v>232</v>
      </c>
      <c r="E403" s="23" t="s">
        <v>233</v>
      </c>
      <c r="F403" s="37">
        <v>7956000</v>
      </c>
      <c r="G403" s="37">
        <v>7956000</v>
      </c>
      <c r="H403" s="37">
        <v>7956000</v>
      </c>
      <c r="I403" s="38" t="s">
        <v>734</v>
      </c>
      <c r="J403" s="37">
        <v>167471</v>
      </c>
      <c r="K403" s="38" t="s">
        <v>728</v>
      </c>
      <c r="L403" s="37">
        <v>7788529</v>
      </c>
      <c r="M403" s="37">
        <v>7788529</v>
      </c>
      <c r="N403" s="38" t="s">
        <v>729</v>
      </c>
      <c r="O403" s="38" t="s">
        <v>728</v>
      </c>
      <c r="P403" s="25">
        <f t="shared" si="6"/>
        <v>0.97895035193564606</v>
      </c>
      <c r="Q403" s="24"/>
    </row>
    <row r="404" spans="4:17" ht="15" x14ac:dyDescent="0.2">
      <c r="D404" s="23" t="s">
        <v>421</v>
      </c>
      <c r="E404" s="23" t="s">
        <v>422</v>
      </c>
      <c r="F404" s="37">
        <v>9180000</v>
      </c>
      <c r="G404" s="37">
        <v>9229000</v>
      </c>
      <c r="H404" s="37">
        <v>9180000</v>
      </c>
      <c r="I404" s="38" t="s">
        <v>734</v>
      </c>
      <c r="J404" s="37">
        <v>256921.5</v>
      </c>
      <c r="K404" s="38" t="s">
        <v>728</v>
      </c>
      <c r="L404" s="37">
        <v>8923078.5</v>
      </c>
      <c r="M404" s="37">
        <v>8923078.5</v>
      </c>
      <c r="N404" s="37">
        <v>49000</v>
      </c>
      <c r="O404" s="38" t="s">
        <v>728</v>
      </c>
      <c r="P404" s="25">
        <f t="shared" si="6"/>
        <v>0.96685215082890885</v>
      </c>
      <c r="Q404" s="24"/>
    </row>
    <row r="405" spans="4:17" ht="15" x14ac:dyDescent="0.2">
      <c r="D405" s="23" t="s">
        <v>234</v>
      </c>
      <c r="E405" s="23" t="s">
        <v>235</v>
      </c>
      <c r="F405" s="37">
        <v>18360000</v>
      </c>
      <c r="G405" s="37">
        <v>18360000</v>
      </c>
      <c r="H405" s="37">
        <v>18360000</v>
      </c>
      <c r="I405" s="38" t="s">
        <v>734</v>
      </c>
      <c r="J405" s="37">
        <v>268535</v>
      </c>
      <c r="K405" s="38" t="s">
        <v>728</v>
      </c>
      <c r="L405" s="37">
        <v>18091465</v>
      </c>
      <c r="M405" s="37">
        <v>18091465</v>
      </c>
      <c r="N405" s="38" t="s">
        <v>729</v>
      </c>
      <c r="O405" s="38" t="s">
        <v>728</v>
      </c>
      <c r="P405" s="25">
        <f t="shared" si="6"/>
        <v>0.98537391067538127</v>
      </c>
      <c r="Q405" s="24"/>
    </row>
    <row r="406" spans="4:17" ht="15" x14ac:dyDescent="0.2">
      <c r="D406" s="23" t="s">
        <v>423</v>
      </c>
      <c r="E406" s="23" t="s">
        <v>424</v>
      </c>
      <c r="F406" s="37">
        <v>3060000</v>
      </c>
      <c r="G406" s="37">
        <v>3078000</v>
      </c>
      <c r="H406" s="37">
        <v>3060000</v>
      </c>
      <c r="I406" s="38" t="s">
        <v>734</v>
      </c>
      <c r="J406" s="37">
        <v>85640.5</v>
      </c>
      <c r="K406" s="38" t="s">
        <v>728</v>
      </c>
      <c r="L406" s="37">
        <v>2974359.5</v>
      </c>
      <c r="M406" s="37">
        <v>2974359.5</v>
      </c>
      <c r="N406" s="37">
        <v>18000</v>
      </c>
      <c r="O406" s="38" t="s">
        <v>728</v>
      </c>
      <c r="P406" s="25">
        <f t="shared" si="6"/>
        <v>0.96632862248213125</v>
      </c>
      <c r="Q406" s="24"/>
    </row>
    <row r="407" spans="4:17" ht="15" x14ac:dyDescent="0.2">
      <c r="D407" s="23" t="s">
        <v>425</v>
      </c>
      <c r="E407" s="23" t="s">
        <v>426</v>
      </c>
      <c r="F407" s="37">
        <v>477360</v>
      </c>
      <c r="G407" s="37">
        <v>231360</v>
      </c>
      <c r="H407" s="37">
        <v>231360</v>
      </c>
      <c r="I407" s="38" t="s">
        <v>734</v>
      </c>
      <c r="J407" s="38" t="s">
        <v>734</v>
      </c>
      <c r="K407" s="38" t="s">
        <v>728</v>
      </c>
      <c r="L407" s="37">
        <v>229976.25</v>
      </c>
      <c r="M407" s="37">
        <v>229976.25</v>
      </c>
      <c r="N407" s="37">
        <v>1383.75</v>
      </c>
      <c r="O407" s="37">
        <v>1383.75</v>
      </c>
      <c r="P407" s="25">
        <f t="shared" si="6"/>
        <v>0.99401906120331951</v>
      </c>
      <c r="Q407" s="24"/>
    </row>
    <row r="408" spans="4:17" x14ac:dyDescent="0.2">
      <c r="D408" s="23" t="s">
        <v>427</v>
      </c>
      <c r="E408" s="23" t="s">
        <v>428</v>
      </c>
      <c r="F408" s="37">
        <v>477360</v>
      </c>
      <c r="G408" s="37">
        <v>477360</v>
      </c>
      <c r="H408" s="37">
        <v>477360</v>
      </c>
      <c r="I408" s="38" t="s">
        <v>734</v>
      </c>
      <c r="J408" s="37">
        <v>10514.8</v>
      </c>
      <c r="K408" s="38" t="s">
        <v>728</v>
      </c>
      <c r="L408" s="37">
        <v>466845.2</v>
      </c>
      <c r="M408" s="37">
        <v>466845.2</v>
      </c>
      <c r="N408" s="38" t="s">
        <v>729</v>
      </c>
      <c r="O408" s="38" t="s">
        <v>728</v>
      </c>
    </row>
  </sheetData>
  <autoFilter ref="A1:P407" xr:uid="{4FF82E9A-F38E-466E-A220-0B3A823B295E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42"/>
  <sheetViews>
    <sheetView tabSelected="1" zoomScale="110" zoomScaleNormal="110" workbookViewId="0">
      <pane ySplit="1" topLeftCell="A2" activePane="bottomLeft" state="frozen"/>
      <selection pane="bottomLeft" activeCell="F2028" sqref="F2028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22" customWidth="1"/>
    <col min="17" max="16384" width="9.140625" style="15"/>
  </cols>
  <sheetData>
    <row r="1" spans="1:16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29" t="s">
        <v>727</v>
      </c>
    </row>
    <row r="2" spans="1:16" s="28" customFormat="1" ht="13.5" thickTop="1" x14ac:dyDescent="0.2">
      <c r="A2" s="46" t="s">
        <v>0</v>
      </c>
      <c r="B2" s="46" t="s">
        <v>1</v>
      </c>
      <c r="C2" s="47" t="s">
        <v>2</v>
      </c>
      <c r="D2" s="46" t="s">
        <v>3</v>
      </c>
      <c r="E2" s="46" t="s">
        <v>3</v>
      </c>
      <c r="F2" s="48">
        <v>45485008165.82</v>
      </c>
      <c r="G2" s="48">
        <v>48535479409.699997</v>
      </c>
      <c r="H2" s="48">
        <v>36656442505.5</v>
      </c>
      <c r="I2" s="48">
        <v>260140013.59</v>
      </c>
      <c r="J2" s="48">
        <v>1678332314.9000001</v>
      </c>
      <c r="K2" s="48">
        <v>99023083.370000005</v>
      </c>
      <c r="L2" s="48">
        <v>17156974505.48</v>
      </c>
      <c r="M2" s="48">
        <v>16815231842.049999</v>
      </c>
      <c r="N2" s="48">
        <v>29341009492.360001</v>
      </c>
      <c r="O2" s="48">
        <v>17461972588.16</v>
      </c>
      <c r="P2" s="40">
        <f>L2/G2</f>
        <v>0.35349345909728697</v>
      </c>
    </row>
    <row r="3" spans="1:16" s="28" customFormat="1" x14ac:dyDescent="0.2">
      <c r="A3" s="46" t="s">
        <v>4</v>
      </c>
      <c r="B3" s="46" t="s">
        <v>5</v>
      </c>
      <c r="C3" s="47" t="s">
        <v>2</v>
      </c>
      <c r="D3" s="46" t="s">
        <v>3</v>
      </c>
      <c r="E3" s="46" t="s">
        <v>3</v>
      </c>
      <c r="F3" s="48">
        <v>9007297914</v>
      </c>
      <c r="G3" s="48">
        <v>9973402926.6800003</v>
      </c>
      <c r="H3" s="48">
        <v>7045456238.7799997</v>
      </c>
      <c r="I3" s="48">
        <v>73754869.75</v>
      </c>
      <c r="J3" s="48">
        <v>652434154.39999998</v>
      </c>
      <c r="K3" s="48">
        <v>53536804.659999996</v>
      </c>
      <c r="L3" s="48">
        <v>3702951633.7800002</v>
      </c>
      <c r="M3" s="48">
        <v>3668759136.1599998</v>
      </c>
      <c r="N3" s="48">
        <v>5490725464.0900002</v>
      </c>
      <c r="O3" s="48">
        <v>2562778776.1900001</v>
      </c>
      <c r="P3" s="40">
        <f t="shared" ref="P3:P66" si="0">L3/G3</f>
        <v>0.37128266660862347</v>
      </c>
    </row>
    <row r="4" spans="1:16" s="28" customFormat="1" x14ac:dyDescent="0.2">
      <c r="A4" s="5" t="s">
        <v>4</v>
      </c>
      <c r="B4" s="5" t="s">
        <v>5</v>
      </c>
      <c r="C4" s="49" t="s">
        <v>2</v>
      </c>
      <c r="D4" s="5" t="s">
        <v>6</v>
      </c>
      <c r="E4" s="5" t="s">
        <v>7</v>
      </c>
      <c r="F4" s="6">
        <v>3261230874</v>
      </c>
      <c r="G4" s="6">
        <v>3261230874</v>
      </c>
      <c r="H4" s="6">
        <v>3255949215</v>
      </c>
      <c r="I4" s="6">
        <v>0</v>
      </c>
      <c r="J4" s="6">
        <v>259648851.40000001</v>
      </c>
      <c r="K4" s="6">
        <v>0</v>
      </c>
      <c r="L4" s="6">
        <v>1436103907.01</v>
      </c>
      <c r="M4" s="6">
        <v>1436103907.01</v>
      </c>
      <c r="N4" s="6">
        <v>1565478115.5899999</v>
      </c>
      <c r="O4" s="6">
        <v>1560196456.5899999</v>
      </c>
      <c r="P4" s="40">
        <f t="shared" si="0"/>
        <v>0.44035640606105703</v>
      </c>
    </row>
    <row r="5" spans="1:16" s="28" customFormat="1" x14ac:dyDescent="0.2">
      <c r="A5" t="s">
        <v>4</v>
      </c>
      <c r="B5" t="s">
        <v>5</v>
      </c>
      <c r="C5" s="1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1172495048</v>
      </c>
      <c r="I5" s="2">
        <v>0</v>
      </c>
      <c r="J5" s="2">
        <v>0</v>
      </c>
      <c r="K5" s="2">
        <v>0</v>
      </c>
      <c r="L5" s="2">
        <v>551365692.48000002</v>
      </c>
      <c r="M5" s="2">
        <v>551365692.48000002</v>
      </c>
      <c r="N5" s="2">
        <v>624363930.51999998</v>
      </c>
      <c r="O5" s="2">
        <v>621129355.51999998</v>
      </c>
      <c r="P5" s="20">
        <f t="shared" si="0"/>
        <v>0.46895619681090572</v>
      </c>
    </row>
    <row r="6" spans="1:16" s="28" customFormat="1" x14ac:dyDescent="0.2">
      <c r="A6" t="s">
        <v>4</v>
      </c>
      <c r="B6" t="s">
        <v>5</v>
      </c>
      <c r="C6" s="1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1162495048</v>
      </c>
      <c r="I6" s="2">
        <v>0</v>
      </c>
      <c r="J6" s="2">
        <v>0</v>
      </c>
      <c r="K6" s="2">
        <v>0</v>
      </c>
      <c r="L6" s="2">
        <v>551365692.48000002</v>
      </c>
      <c r="M6" s="2">
        <v>551365692.48000002</v>
      </c>
      <c r="N6" s="2">
        <v>614363930.51999998</v>
      </c>
      <c r="O6" s="2">
        <v>611129355.51999998</v>
      </c>
      <c r="P6" s="20">
        <f t="shared" si="0"/>
        <v>0.47297905243332744</v>
      </c>
    </row>
    <row r="7" spans="1:16" s="28" customFormat="1" x14ac:dyDescent="0.2">
      <c r="A7" t="s">
        <v>4</v>
      </c>
      <c r="B7" t="s">
        <v>5</v>
      </c>
      <c r="C7" s="1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10000000</v>
      </c>
      <c r="O7" s="2">
        <v>10000000</v>
      </c>
      <c r="P7" s="20">
        <f t="shared" si="0"/>
        <v>0</v>
      </c>
    </row>
    <row r="8" spans="1:16" s="28" customFormat="1" x14ac:dyDescent="0.2">
      <c r="A8" t="s">
        <v>4</v>
      </c>
      <c r="B8" t="s">
        <v>5</v>
      </c>
      <c r="C8" s="1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3494976</v>
      </c>
      <c r="M8" s="2">
        <v>3494976</v>
      </c>
      <c r="N8" s="2">
        <v>9255024</v>
      </c>
      <c r="O8" s="2">
        <v>9255024</v>
      </c>
      <c r="P8" s="20">
        <f t="shared" si="0"/>
        <v>0.27411576470588234</v>
      </c>
    </row>
    <row r="9" spans="1:16" s="28" customFormat="1" x14ac:dyDescent="0.2">
      <c r="A9" t="s">
        <v>4</v>
      </c>
      <c r="B9" t="s">
        <v>5</v>
      </c>
      <c r="C9" s="1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3494976</v>
      </c>
      <c r="M9" s="2">
        <v>3494976</v>
      </c>
      <c r="N9" s="2">
        <v>9255024</v>
      </c>
      <c r="O9" s="2">
        <v>9255024</v>
      </c>
      <c r="P9" s="20">
        <f t="shared" si="0"/>
        <v>0.27411576470588234</v>
      </c>
    </row>
    <row r="10" spans="1:16" s="28" customFormat="1" x14ac:dyDescent="0.2">
      <c r="A10" t="s">
        <v>4</v>
      </c>
      <c r="B10" t="s">
        <v>5</v>
      </c>
      <c r="C10" s="1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1487166981</v>
      </c>
      <c r="I10" s="2">
        <v>0</v>
      </c>
      <c r="J10" s="2">
        <v>0</v>
      </c>
      <c r="K10" s="2">
        <v>0</v>
      </c>
      <c r="L10" s="2">
        <v>618085717.92999995</v>
      </c>
      <c r="M10" s="2">
        <v>618085717.92999995</v>
      </c>
      <c r="N10" s="2">
        <v>870321812.07000005</v>
      </c>
      <c r="O10" s="2">
        <v>869081263.07000005</v>
      </c>
      <c r="P10" s="20">
        <f t="shared" si="0"/>
        <v>0.41526645456436245</v>
      </c>
    </row>
    <row r="11" spans="1:16" s="28" customFormat="1" x14ac:dyDescent="0.2">
      <c r="A11" t="s">
        <v>4</v>
      </c>
      <c r="B11" t="s">
        <v>5</v>
      </c>
      <c r="C11" s="1" t="s">
        <v>2</v>
      </c>
      <c r="D11" t="s">
        <v>20</v>
      </c>
      <c r="E11" t="s">
        <v>21</v>
      </c>
      <c r="F11" s="2">
        <v>399854628</v>
      </c>
      <c r="G11" s="2">
        <v>395054628</v>
      </c>
      <c r="H11" s="2">
        <v>394729805</v>
      </c>
      <c r="I11" s="2">
        <v>0</v>
      </c>
      <c r="J11" s="2">
        <v>0</v>
      </c>
      <c r="K11" s="2">
        <v>0</v>
      </c>
      <c r="L11" s="2">
        <v>170786680.06</v>
      </c>
      <c r="M11" s="2">
        <v>170786680.06</v>
      </c>
      <c r="N11" s="2">
        <v>224267947.94</v>
      </c>
      <c r="O11" s="2">
        <v>223943124.94</v>
      </c>
      <c r="P11" s="20">
        <f t="shared" si="0"/>
        <v>0.4323115537833922</v>
      </c>
    </row>
    <row r="12" spans="1:16" s="28" customFormat="1" x14ac:dyDescent="0.2">
      <c r="A12" t="s">
        <v>4</v>
      </c>
      <c r="B12" t="s">
        <v>5</v>
      </c>
      <c r="C12" s="1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593791076</v>
      </c>
      <c r="I12" s="2">
        <v>0</v>
      </c>
      <c r="J12" s="2">
        <v>0</v>
      </c>
      <c r="K12" s="2">
        <v>0</v>
      </c>
      <c r="L12" s="2">
        <v>221528354.33000001</v>
      </c>
      <c r="M12" s="2">
        <v>221528354.33000001</v>
      </c>
      <c r="N12" s="2">
        <v>372792852.67000002</v>
      </c>
      <c r="O12" s="2">
        <v>372262721.67000002</v>
      </c>
      <c r="P12" s="20">
        <f t="shared" si="0"/>
        <v>0.37274179639024729</v>
      </c>
    </row>
    <row r="13" spans="1:16" s="28" customFormat="1" x14ac:dyDescent="0.2">
      <c r="A13" t="s">
        <v>4</v>
      </c>
      <c r="B13" t="s">
        <v>5</v>
      </c>
      <c r="C13" s="1" t="s">
        <v>2</v>
      </c>
      <c r="D13" t="s">
        <v>29</v>
      </c>
      <c r="E13" t="s">
        <v>30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1">
        <v>0</v>
      </c>
    </row>
    <row r="14" spans="1:16" s="28" customFormat="1" x14ac:dyDescent="0.2">
      <c r="A14" t="s">
        <v>4</v>
      </c>
      <c r="B14" t="s">
        <v>5</v>
      </c>
      <c r="C14" s="1" t="s">
        <v>2</v>
      </c>
      <c r="D14" t="s">
        <v>24</v>
      </c>
      <c r="E14" t="s">
        <v>25</v>
      </c>
      <c r="F14" s="2">
        <v>165149315</v>
      </c>
      <c r="G14" s="2">
        <v>169949315</v>
      </c>
      <c r="H14" s="2">
        <v>169949315</v>
      </c>
      <c r="I14" s="2">
        <v>0</v>
      </c>
      <c r="J14" s="2">
        <v>0</v>
      </c>
      <c r="K14" s="2">
        <v>0</v>
      </c>
      <c r="L14" s="2">
        <v>168944349.83000001</v>
      </c>
      <c r="M14" s="2">
        <v>168944349.83000001</v>
      </c>
      <c r="N14" s="2">
        <v>1004965.17</v>
      </c>
      <c r="O14" s="2">
        <v>1004965.17</v>
      </c>
      <c r="P14" s="20">
        <f t="shared" si="0"/>
        <v>0.99408667713665111</v>
      </c>
    </row>
    <row r="15" spans="1:16" s="28" customFormat="1" x14ac:dyDescent="0.2">
      <c r="A15" t="s">
        <v>4</v>
      </c>
      <c r="B15" t="s">
        <v>5</v>
      </c>
      <c r="C15" s="1" t="s">
        <v>2</v>
      </c>
      <c r="D15" t="s">
        <v>26</v>
      </c>
      <c r="E15" t="s">
        <v>27</v>
      </c>
      <c r="F15" s="2">
        <v>126009486</v>
      </c>
      <c r="G15" s="2">
        <v>126009486</v>
      </c>
      <c r="H15" s="2">
        <v>125968004</v>
      </c>
      <c r="I15" s="2">
        <v>0</v>
      </c>
      <c r="J15" s="2">
        <v>0</v>
      </c>
      <c r="K15" s="2">
        <v>0</v>
      </c>
      <c r="L15" s="2">
        <v>56826333.710000001</v>
      </c>
      <c r="M15" s="2">
        <v>56826333.710000001</v>
      </c>
      <c r="N15" s="2">
        <v>69183152.290000007</v>
      </c>
      <c r="O15" s="2">
        <v>69141670.290000007</v>
      </c>
      <c r="P15" s="20">
        <f t="shared" si="0"/>
        <v>0.45096869699158998</v>
      </c>
    </row>
    <row r="16" spans="1:16" s="28" customFormat="1" x14ac:dyDescent="0.2">
      <c r="A16" t="s">
        <v>4</v>
      </c>
      <c r="B16" t="s">
        <v>5</v>
      </c>
      <c r="C16" s="1" t="s">
        <v>28</v>
      </c>
      <c r="D16" t="s">
        <v>29</v>
      </c>
      <c r="E16" t="s">
        <v>30</v>
      </c>
      <c r="F16" s="2">
        <v>203072894</v>
      </c>
      <c r="G16" s="2">
        <v>203072894</v>
      </c>
      <c r="H16" s="2">
        <v>202728781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203072894</v>
      </c>
      <c r="O16" s="2">
        <v>202728781</v>
      </c>
      <c r="P16" s="20">
        <f t="shared" si="0"/>
        <v>0</v>
      </c>
    </row>
    <row r="17" spans="1:16" s="28" customFormat="1" x14ac:dyDescent="0.2">
      <c r="A17" t="s">
        <v>4</v>
      </c>
      <c r="B17" t="s">
        <v>5</v>
      </c>
      <c r="C17" s="1" t="s">
        <v>2</v>
      </c>
      <c r="D17" t="s">
        <v>31</v>
      </c>
      <c r="E17" t="s">
        <v>32</v>
      </c>
      <c r="F17" s="2">
        <v>242171860</v>
      </c>
      <c r="G17" s="2">
        <v>242171860</v>
      </c>
      <c r="H17" s="2">
        <v>241769086</v>
      </c>
      <c r="I17" s="2">
        <v>0</v>
      </c>
      <c r="J17" s="2">
        <v>88894586.430000007</v>
      </c>
      <c r="K17" s="2">
        <v>0</v>
      </c>
      <c r="L17" s="2">
        <v>116951493.56999999</v>
      </c>
      <c r="M17" s="2">
        <v>116951493.56999999</v>
      </c>
      <c r="N17" s="2">
        <v>36325780</v>
      </c>
      <c r="O17" s="2">
        <v>35923006</v>
      </c>
      <c r="P17" s="20">
        <f t="shared" si="0"/>
        <v>0.48292767611397952</v>
      </c>
    </row>
    <row r="18" spans="1:16" s="28" customFormat="1" x14ac:dyDescent="0.2">
      <c r="A18" t="s">
        <v>4</v>
      </c>
      <c r="B18" t="s">
        <v>5</v>
      </c>
      <c r="C18" s="1" t="s">
        <v>2</v>
      </c>
      <c r="D18" t="s">
        <v>33</v>
      </c>
      <c r="E18" t="s">
        <v>34</v>
      </c>
      <c r="F18" s="2">
        <v>229752790</v>
      </c>
      <c r="G18" s="2">
        <v>229752790</v>
      </c>
      <c r="H18" s="2">
        <v>229370671</v>
      </c>
      <c r="I18" s="2">
        <v>0</v>
      </c>
      <c r="J18" s="2">
        <v>84335048.659999996</v>
      </c>
      <c r="K18" s="2">
        <v>0</v>
      </c>
      <c r="L18" s="2">
        <v>110954821.34</v>
      </c>
      <c r="M18" s="2">
        <v>110954821.34</v>
      </c>
      <c r="N18" s="2">
        <v>34462920</v>
      </c>
      <c r="O18" s="2">
        <v>34080801</v>
      </c>
      <c r="P18" s="20">
        <f t="shared" si="0"/>
        <v>0.48293133389152754</v>
      </c>
    </row>
    <row r="19" spans="1:16" s="28" customFormat="1" x14ac:dyDescent="0.2">
      <c r="A19" t="s">
        <v>4</v>
      </c>
      <c r="B19" t="s">
        <v>5</v>
      </c>
      <c r="C19" s="1" t="s">
        <v>2</v>
      </c>
      <c r="D19" t="s">
        <v>35</v>
      </c>
      <c r="E19" t="s">
        <v>36</v>
      </c>
      <c r="F19" s="2">
        <v>12419070</v>
      </c>
      <c r="G19" s="2">
        <v>12419070</v>
      </c>
      <c r="H19" s="2">
        <v>12398415</v>
      </c>
      <c r="I19" s="2">
        <v>0</v>
      </c>
      <c r="J19" s="2">
        <v>4559537.7699999996</v>
      </c>
      <c r="K19" s="2">
        <v>0</v>
      </c>
      <c r="L19" s="2">
        <v>5996672.2300000004</v>
      </c>
      <c r="M19" s="2">
        <v>5996672.2300000004</v>
      </c>
      <c r="N19" s="2">
        <v>1862860</v>
      </c>
      <c r="O19" s="2">
        <v>1842205</v>
      </c>
      <c r="P19" s="20">
        <f t="shared" si="0"/>
        <v>0.48286000723081524</v>
      </c>
    </row>
    <row r="20" spans="1:16" s="28" customFormat="1" x14ac:dyDescent="0.2">
      <c r="A20" t="s">
        <v>4</v>
      </c>
      <c r="B20" t="s">
        <v>5</v>
      </c>
      <c r="C20" s="1" t="s">
        <v>2</v>
      </c>
      <c r="D20" t="s">
        <v>37</v>
      </c>
      <c r="E20" t="s">
        <v>38</v>
      </c>
      <c r="F20" s="2">
        <v>342171861</v>
      </c>
      <c r="G20" s="2">
        <v>342171861</v>
      </c>
      <c r="H20" s="2">
        <v>341768100</v>
      </c>
      <c r="I20" s="2">
        <v>0</v>
      </c>
      <c r="J20" s="2">
        <v>170754264.97</v>
      </c>
      <c r="K20" s="2">
        <v>0</v>
      </c>
      <c r="L20" s="2">
        <v>146206027.03</v>
      </c>
      <c r="M20" s="2">
        <v>146206027.03</v>
      </c>
      <c r="N20" s="2">
        <v>25211569</v>
      </c>
      <c r="O20" s="2">
        <v>24807808</v>
      </c>
      <c r="P20" s="20">
        <f t="shared" si="0"/>
        <v>0.42728828315312578</v>
      </c>
    </row>
    <row r="21" spans="1:16" s="28" customFormat="1" x14ac:dyDescent="0.2">
      <c r="A21" t="s">
        <v>4</v>
      </c>
      <c r="B21" t="s">
        <v>5</v>
      </c>
      <c r="C21" s="1" t="s">
        <v>2</v>
      </c>
      <c r="D21" t="s">
        <v>39</v>
      </c>
      <c r="E21" t="s">
        <v>40</v>
      </c>
      <c r="F21" s="2">
        <v>130400232</v>
      </c>
      <c r="G21" s="2">
        <v>130400232</v>
      </c>
      <c r="H21" s="2">
        <v>130183354</v>
      </c>
      <c r="I21" s="2">
        <v>0</v>
      </c>
      <c r="J21" s="2">
        <v>47873767.539999999</v>
      </c>
      <c r="K21" s="2">
        <v>0</v>
      </c>
      <c r="L21" s="2">
        <v>62966430.460000001</v>
      </c>
      <c r="M21" s="2">
        <v>62966430.460000001</v>
      </c>
      <c r="N21" s="2">
        <v>19560034</v>
      </c>
      <c r="O21" s="2">
        <v>19343156</v>
      </c>
      <c r="P21" s="20">
        <f t="shared" si="0"/>
        <v>0.48287054013830283</v>
      </c>
    </row>
    <row r="22" spans="1:16" s="28" customFormat="1" x14ac:dyDescent="0.2">
      <c r="A22" t="s">
        <v>4</v>
      </c>
      <c r="B22" t="s">
        <v>5</v>
      </c>
      <c r="C22" s="1" t="s">
        <v>2</v>
      </c>
      <c r="D22" t="s">
        <v>41</v>
      </c>
      <c r="E22" t="s">
        <v>42</v>
      </c>
      <c r="F22" s="2">
        <v>37257210</v>
      </c>
      <c r="G22" s="2">
        <v>74514420</v>
      </c>
      <c r="H22" s="2">
        <v>74390490</v>
      </c>
      <c r="I22" s="2">
        <v>0</v>
      </c>
      <c r="J22" s="2">
        <v>33152597.129999999</v>
      </c>
      <c r="K22" s="2">
        <v>0</v>
      </c>
      <c r="L22" s="2">
        <v>35773240.869999997</v>
      </c>
      <c r="M22" s="2">
        <v>35773240.869999997</v>
      </c>
      <c r="N22" s="2">
        <v>5588582</v>
      </c>
      <c r="O22" s="2">
        <v>5464652</v>
      </c>
      <c r="P22" s="20">
        <f t="shared" si="0"/>
        <v>0.48008480600130815</v>
      </c>
    </row>
    <row r="23" spans="1:16" s="28" customFormat="1" x14ac:dyDescent="0.2">
      <c r="A23" t="s">
        <v>4</v>
      </c>
      <c r="B23" t="s">
        <v>5</v>
      </c>
      <c r="C23" s="1" t="s">
        <v>2</v>
      </c>
      <c r="D23" t="s">
        <v>43</v>
      </c>
      <c r="E23" t="s">
        <v>44</v>
      </c>
      <c r="F23" s="2">
        <v>74514419</v>
      </c>
      <c r="G23" s="2">
        <v>37257209</v>
      </c>
      <c r="H23" s="2">
        <v>37194256</v>
      </c>
      <c r="I23" s="2">
        <v>0</v>
      </c>
      <c r="J23" s="2">
        <v>19107655.300000001</v>
      </c>
      <c r="K23" s="2">
        <v>0</v>
      </c>
      <c r="L23" s="2">
        <v>18086600.699999999</v>
      </c>
      <c r="M23" s="2">
        <v>18086600.699999999</v>
      </c>
      <c r="N23" s="2">
        <v>62953</v>
      </c>
      <c r="O23" s="2">
        <v>0</v>
      </c>
      <c r="P23" s="20">
        <f t="shared" si="0"/>
        <v>0.48545237782035683</v>
      </c>
    </row>
    <row r="24" spans="1:16" s="28" customFormat="1" x14ac:dyDescent="0.2">
      <c r="A24" t="s">
        <v>4</v>
      </c>
      <c r="B24" t="s">
        <v>5</v>
      </c>
      <c r="C24" s="1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70620245</v>
      </c>
      <c r="K24" s="2">
        <v>0</v>
      </c>
      <c r="L24" s="2">
        <v>29379755</v>
      </c>
      <c r="M24" s="2">
        <v>29379755</v>
      </c>
      <c r="N24" s="2">
        <v>0</v>
      </c>
      <c r="O24" s="2">
        <v>0</v>
      </c>
      <c r="P24" s="20">
        <f t="shared" si="0"/>
        <v>0.29379755000000002</v>
      </c>
    </row>
    <row r="25" spans="1:16" s="28" customFormat="1" x14ac:dyDescent="0.2">
      <c r="A25" s="5" t="s">
        <v>4</v>
      </c>
      <c r="B25" s="5" t="s">
        <v>5</v>
      </c>
      <c r="C25" s="49" t="s">
        <v>2</v>
      </c>
      <c r="D25" s="5" t="s">
        <v>47</v>
      </c>
      <c r="E25" s="5" t="s">
        <v>48</v>
      </c>
      <c r="F25" s="6">
        <v>1988335009</v>
      </c>
      <c r="G25" s="6">
        <v>1988335009</v>
      </c>
      <c r="H25" s="6">
        <v>947558259</v>
      </c>
      <c r="I25" s="6">
        <v>59224432.75</v>
      </c>
      <c r="J25" s="6">
        <v>276144324.50999999</v>
      </c>
      <c r="K25" s="6">
        <v>52480463.119999997</v>
      </c>
      <c r="L25" s="6">
        <v>455191353.80000001</v>
      </c>
      <c r="M25" s="6">
        <v>421209263.30000001</v>
      </c>
      <c r="N25" s="6">
        <v>1145294434.8199999</v>
      </c>
      <c r="O25" s="6">
        <v>104517684.81999999</v>
      </c>
      <c r="P25" s="40">
        <f t="shared" si="0"/>
        <v>0.22893091543408015</v>
      </c>
    </row>
    <row r="26" spans="1:16" s="28" customFormat="1" x14ac:dyDescent="0.2">
      <c r="A26" t="s">
        <v>4</v>
      </c>
      <c r="B26" t="s">
        <v>5</v>
      </c>
      <c r="C26" s="1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50000000</v>
      </c>
      <c r="I26" s="2">
        <v>0</v>
      </c>
      <c r="J26" s="2">
        <v>18524835.690000001</v>
      </c>
      <c r="K26" s="2">
        <v>3203551.29</v>
      </c>
      <c r="L26" s="2">
        <v>14312700.93</v>
      </c>
      <c r="M26" s="2">
        <v>11437738.869999999</v>
      </c>
      <c r="N26" s="2">
        <v>21958912.09</v>
      </c>
      <c r="O26" s="2">
        <v>13958912.09</v>
      </c>
      <c r="P26" s="20">
        <f t="shared" si="0"/>
        <v>0.24677070568965517</v>
      </c>
    </row>
    <row r="27" spans="1:16" s="28" customFormat="1" x14ac:dyDescent="0.2">
      <c r="A27" t="s">
        <v>4</v>
      </c>
      <c r="B27" t="s">
        <v>5</v>
      </c>
      <c r="C27" s="1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7000000</v>
      </c>
      <c r="I27" s="2">
        <v>0</v>
      </c>
      <c r="J27" s="2">
        <v>4497174</v>
      </c>
      <c r="K27" s="2">
        <v>0</v>
      </c>
      <c r="L27" s="2">
        <v>0</v>
      </c>
      <c r="M27" s="2">
        <v>0</v>
      </c>
      <c r="N27" s="2">
        <v>10502826</v>
      </c>
      <c r="O27" s="2">
        <v>2502826</v>
      </c>
      <c r="P27" s="20">
        <f t="shared" si="0"/>
        <v>0</v>
      </c>
    </row>
    <row r="28" spans="1:16" s="28" customFormat="1" x14ac:dyDescent="0.2">
      <c r="A28" t="s">
        <v>4</v>
      </c>
      <c r="B28" t="s">
        <v>5</v>
      </c>
      <c r="C28" s="1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14027661.689999999</v>
      </c>
      <c r="K28" s="2">
        <v>3203551.29</v>
      </c>
      <c r="L28" s="2">
        <v>14312700.93</v>
      </c>
      <c r="M28" s="2">
        <v>11437738.869999999</v>
      </c>
      <c r="N28" s="2">
        <v>11456086.09</v>
      </c>
      <c r="O28" s="2">
        <v>11456086.09</v>
      </c>
      <c r="P28" s="20">
        <f t="shared" si="0"/>
        <v>0.33285351000000002</v>
      </c>
    </row>
    <row r="29" spans="1:16" s="28" customFormat="1" x14ac:dyDescent="0.2">
      <c r="A29" t="s">
        <v>4</v>
      </c>
      <c r="B29" t="s">
        <v>5</v>
      </c>
      <c r="C29" s="1" t="s">
        <v>2</v>
      </c>
      <c r="D29" t="s">
        <v>55</v>
      </c>
      <c r="E29" t="s">
        <v>56</v>
      </c>
      <c r="F29" s="2">
        <v>223585009</v>
      </c>
      <c r="G29" s="2">
        <v>223585009</v>
      </c>
      <c r="H29" s="2">
        <v>94608746</v>
      </c>
      <c r="I29" s="2">
        <v>310000</v>
      </c>
      <c r="J29" s="2">
        <v>22766013.370000001</v>
      </c>
      <c r="K29" s="2">
        <v>16950</v>
      </c>
      <c r="L29" s="2">
        <v>69756501.629999995</v>
      </c>
      <c r="M29" s="2">
        <v>67930121.260000005</v>
      </c>
      <c r="N29" s="2">
        <v>130735544</v>
      </c>
      <c r="O29" s="2">
        <v>1759281</v>
      </c>
      <c r="P29" s="20">
        <f t="shared" si="0"/>
        <v>0.31199096013633004</v>
      </c>
    </row>
    <row r="30" spans="1:16" s="28" customFormat="1" x14ac:dyDescent="0.2">
      <c r="A30" t="s">
        <v>4</v>
      </c>
      <c r="B30" t="s">
        <v>5</v>
      </c>
      <c r="C30" s="1" t="s">
        <v>2</v>
      </c>
      <c r="D30" t="s">
        <v>57</v>
      </c>
      <c r="E30" t="s">
        <v>58</v>
      </c>
      <c r="F30" s="2">
        <v>83755809</v>
      </c>
      <c r="G30" s="2">
        <v>83755809</v>
      </c>
      <c r="H30" s="2">
        <v>28494142</v>
      </c>
      <c r="I30" s="2">
        <v>0</v>
      </c>
      <c r="J30" s="2">
        <v>11358727</v>
      </c>
      <c r="K30" s="2">
        <v>0</v>
      </c>
      <c r="L30" s="2">
        <v>15641273</v>
      </c>
      <c r="M30" s="2">
        <v>15641273</v>
      </c>
      <c r="N30" s="2">
        <v>56755809</v>
      </c>
      <c r="O30" s="2">
        <v>1494142</v>
      </c>
      <c r="P30" s="20">
        <f t="shared" si="0"/>
        <v>0.18674851555669411</v>
      </c>
    </row>
    <row r="31" spans="1:16" s="28" customFormat="1" x14ac:dyDescent="0.2">
      <c r="A31" t="s">
        <v>4</v>
      </c>
      <c r="B31" t="s">
        <v>5</v>
      </c>
      <c r="C31" s="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17903845</v>
      </c>
      <c r="I31" s="2">
        <v>0</v>
      </c>
      <c r="J31" s="2">
        <v>7500983.8499999996</v>
      </c>
      <c r="K31" s="2">
        <v>0</v>
      </c>
      <c r="L31" s="2">
        <v>10399016.15</v>
      </c>
      <c r="M31" s="2">
        <v>10399016.15</v>
      </c>
      <c r="N31" s="2">
        <v>17907687</v>
      </c>
      <c r="O31" s="2">
        <v>3845</v>
      </c>
      <c r="P31" s="20">
        <f t="shared" si="0"/>
        <v>0.29041295378838627</v>
      </c>
    </row>
    <row r="32" spans="1:16" s="28" customFormat="1" x14ac:dyDescent="0.2">
      <c r="A32" t="s">
        <v>4</v>
      </c>
      <c r="B32" t="s">
        <v>5</v>
      </c>
      <c r="C32" s="1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54126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24126</v>
      </c>
      <c r="P32" s="20">
        <f t="shared" si="0"/>
        <v>0.27732600732600732</v>
      </c>
    </row>
    <row r="33" spans="1:16" s="28" customFormat="1" x14ac:dyDescent="0.2">
      <c r="A33" t="s">
        <v>4</v>
      </c>
      <c r="B33" t="s">
        <v>5</v>
      </c>
      <c r="C33" s="1" t="s">
        <v>2</v>
      </c>
      <c r="D33" t="s">
        <v>63</v>
      </c>
      <c r="E33" t="s">
        <v>64</v>
      </c>
      <c r="F33" s="2">
        <v>87153250</v>
      </c>
      <c r="G33" s="2">
        <v>87153250</v>
      </c>
      <c r="H33" s="2">
        <v>39576626</v>
      </c>
      <c r="I33" s="2">
        <v>0</v>
      </c>
      <c r="J33" s="2">
        <v>3220340.1</v>
      </c>
      <c r="K33" s="2">
        <v>0</v>
      </c>
      <c r="L33" s="2">
        <v>36356285.899999999</v>
      </c>
      <c r="M33" s="2">
        <v>34563805.530000001</v>
      </c>
      <c r="N33" s="2">
        <v>47576624</v>
      </c>
      <c r="O33" s="2">
        <v>0</v>
      </c>
      <c r="P33" s="20">
        <f t="shared" si="0"/>
        <v>0.41715353013226697</v>
      </c>
    </row>
    <row r="34" spans="1:16" s="28" customFormat="1" x14ac:dyDescent="0.2">
      <c r="A34" t="s">
        <v>4</v>
      </c>
      <c r="B34" t="s">
        <v>5</v>
      </c>
      <c r="C34" s="1" t="s">
        <v>2</v>
      </c>
      <c r="D34" t="s">
        <v>65</v>
      </c>
      <c r="E34" t="s">
        <v>66</v>
      </c>
      <c r="F34" s="2">
        <v>16800013</v>
      </c>
      <c r="G34" s="2">
        <v>16800013</v>
      </c>
      <c r="H34" s="2">
        <v>8580007</v>
      </c>
      <c r="I34" s="2">
        <v>310000</v>
      </c>
      <c r="J34" s="2">
        <v>674889.92</v>
      </c>
      <c r="K34" s="2">
        <v>16950</v>
      </c>
      <c r="L34" s="2">
        <v>7340999.0800000001</v>
      </c>
      <c r="M34" s="2">
        <v>7307099.0800000001</v>
      </c>
      <c r="N34" s="2">
        <v>8457174</v>
      </c>
      <c r="O34" s="2">
        <v>237168</v>
      </c>
      <c r="P34" s="20">
        <f t="shared" si="0"/>
        <v>0.43696389282555914</v>
      </c>
    </row>
    <row r="35" spans="1:16" s="28" customFormat="1" x14ac:dyDescent="0.2">
      <c r="A35" t="s">
        <v>4</v>
      </c>
      <c r="B35" t="s">
        <v>5</v>
      </c>
      <c r="C35" s="1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43776500</v>
      </c>
      <c r="I35" s="2">
        <v>3758257.89</v>
      </c>
      <c r="J35" s="2">
        <v>21366901.960000001</v>
      </c>
      <c r="K35" s="2">
        <v>2349482.7200000002</v>
      </c>
      <c r="L35" s="2">
        <v>2630509.37</v>
      </c>
      <c r="M35" s="2">
        <v>2630509.37</v>
      </c>
      <c r="N35" s="2">
        <v>43894848.060000002</v>
      </c>
      <c r="O35" s="2">
        <v>13671348.060000001</v>
      </c>
      <c r="P35" s="20">
        <f t="shared" si="0"/>
        <v>3.5547423918918922E-2</v>
      </c>
    </row>
    <row r="36" spans="1:16" s="28" customFormat="1" x14ac:dyDescent="0.2">
      <c r="A36" t="s">
        <v>4</v>
      </c>
      <c r="B36" t="s">
        <v>5</v>
      </c>
      <c r="C36" s="1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29000000</v>
      </c>
      <c r="I36" s="2">
        <v>3198902.01</v>
      </c>
      <c r="J36" s="2">
        <v>21229047.809999999</v>
      </c>
      <c r="K36" s="2">
        <v>2349482.7200000002</v>
      </c>
      <c r="L36" s="2">
        <v>2118363.52</v>
      </c>
      <c r="M36" s="2">
        <v>2118363.52</v>
      </c>
      <c r="N36" s="2">
        <v>104203.94</v>
      </c>
      <c r="O36" s="2">
        <v>104203.94</v>
      </c>
      <c r="P36" s="20">
        <f t="shared" si="0"/>
        <v>7.3047017931034477E-2</v>
      </c>
    </row>
    <row r="37" spans="1:16" s="28" customFormat="1" x14ac:dyDescent="0.2">
      <c r="A37" t="s">
        <v>4</v>
      </c>
      <c r="B37" t="s">
        <v>5</v>
      </c>
      <c r="C37" s="1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2000000</v>
      </c>
      <c r="I37" s="2">
        <v>559355.88</v>
      </c>
      <c r="J37" s="2">
        <v>0</v>
      </c>
      <c r="K37" s="2">
        <v>0</v>
      </c>
      <c r="L37" s="2">
        <v>0</v>
      </c>
      <c r="M37" s="2">
        <v>0</v>
      </c>
      <c r="N37" s="2">
        <v>3440644.12</v>
      </c>
      <c r="O37" s="2">
        <v>1440644.12</v>
      </c>
      <c r="P37" s="20">
        <f t="shared" si="0"/>
        <v>0</v>
      </c>
    </row>
    <row r="38" spans="1:16" s="28" customFormat="1" x14ac:dyDescent="0.2">
      <c r="A38" t="s">
        <v>4</v>
      </c>
      <c r="B38" t="s">
        <v>5</v>
      </c>
      <c r="C38" s="1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500000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500000</v>
      </c>
      <c r="P38" s="20">
        <f t="shared" si="0"/>
        <v>0</v>
      </c>
    </row>
    <row r="39" spans="1:16" s="28" customFormat="1" x14ac:dyDescent="0.2">
      <c r="A39" t="s">
        <v>4</v>
      </c>
      <c r="B39" t="s">
        <v>5</v>
      </c>
      <c r="C39" s="1" t="s">
        <v>2</v>
      </c>
      <c r="D39" t="s">
        <v>75</v>
      </c>
      <c r="E39" t="s">
        <v>742</v>
      </c>
      <c r="F39" s="2">
        <v>40000000</v>
      </c>
      <c r="G39" s="2">
        <v>40000000</v>
      </c>
      <c r="H39" s="2">
        <v>12276500</v>
      </c>
      <c r="I39" s="2">
        <v>0</v>
      </c>
      <c r="J39" s="2">
        <v>137854.15</v>
      </c>
      <c r="K39" s="2">
        <v>0</v>
      </c>
      <c r="L39" s="2">
        <v>512145.85</v>
      </c>
      <c r="M39" s="2">
        <v>512145.85</v>
      </c>
      <c r="N39" s="2">
        <v>39350000</v>
      </c>
      <c r="O39" s="2">
        <v>11626500</v>
      </c>
      <c r="P39" s="20">
        <f t="shared" si="0"/>
        <v>1.280364625E-2</v>
      </c>
    </row>
    <row r="40" spans="1:16" s="28" customFormat="1" x14ac:dyDescent="0.2">
      <c r="A40" t="s">
        <v>4</v>
      </c>
      <c r="B40" t="s">
        <v>5</v>
      </c>
      <c r="C40" s="1" t="s">
        <v>2</v>
      </c>
      <c r="D40" t="s">
        <v>76</v>
      </c>
      <c r="E40" t="s">
        <v>77</v>
      </c>
      <c r="F40" s="2">
        <v>1195000000</v>
      </c>
      <c r="G40" s="2">
        <v>1185000000</v>
      </c>
      <c r="H40" s="2">
        <v>514834440</v>
      </c>
      <c r="I40" s="2">
        <v>53997939.609999999</v>
      </c>
      <c r="J40" s="2">
        <v>156285786.43000001</v>
      </c>
      <c r="K40" s="2">
        <v>44107575.020000003</v>
      </c>
      <c r="L40" s="2">
        <v>245433483.25999999</v>
      </c>
      <c r="M40" s="2">
        <v>223290532.80000001</v>
      </c>
      <c r="N40" s="2">
        <v>685175215.67999995</v>
      </c>
      <c r="O40" s="2">
        <v>15009655.68</v>
      </c>
      <c r="P40" s="20">
        <f t="shared" si="0"/>
        <v>0.2071168635105485</v>
      </c>
    </row>
    <row r="41" spans="1:16" s="28" customFormat="1" x14ac:dyDescent="0.2">
      <c r="A41" t="s">
        <v>4</v>
      </c>
      <c r="B41" t="s">
        <v>5</v>
      </c>
      <c r="C41" s="1" t="s">
        <v>2</v>
      </c>
      <c r="D41" t="s">
        <v>78</v>
      </c>
      <c r="E41" t="s">
        <v>79</v>
      </c>
      <c r="F41" s="2">
        <v>25000000</v>
      </c>
      <c r="G41" s="2">
        <v>25000000</v>
      </c>
      <c r="H41" s="2">
        <v>110000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110000</v>
      </c>
      <c r="P41" s="20">
        <f t="shared" si="0"/>
        <v>0</v>
      </c>
    </row>
    <row r="42" spans="1:16" s="28" customFormat="1" x14ac:dyDescent="0.2">
      <c r="A42" t="s">
        <v>4</v>
      </c>
      <c r="B42" t="s">
        <v>5</v>
      </c>
      <c r="C42" s="1" t="s">
        <v>2</v>
      </c>
      <c r="D42" t="s">
        <v>80</v>
      </c>
      <c r="E42" t="s">
        <v>81</v>
      </c>
      <c r="F42" s="2">
        <v>120000000</v>
      </c>
      <c r="G42" s="2">
        <v>120000000</v>
      </c>
      <c r="H42" s="2">
        <v>65900919</v>
      </c>
      <c r="I42" s="2">
        <v>0</v>
      </c>
      <c r="J42" s="2">
        <v>41061815.350000001</v>
      </c>
      <c r="K42" s="2">
        <v>6842092.2599999998</v>
      </c>
      <c r="L42" s="2">
        <v>17837446.07</v>
      </c>
      <c r="M42" s="2">
        <v>17837446.07</v>
      </c>
      <c r="N42" s="2">
        <v>54258646.32</v>
      </c>
      <c r="O42" s="2">
        <v>159565.32</v>
      </c>
      <c r="P42" s="20">
        <f t="shared" si="0"/>
        <v>0.14864538391666668</v>
      </c>
    </row>
    <row r="43" spans="1:16" s="28" customFormat="1" x14ac:dyDescent="0.2">
      <c r="A43" t="s">
        <v>4</v>
      </c>
      <c r="B43" t="s">
        <v>5</v>
      </c>
      <c r="C43" s="1" t="s">
        <v>2</v>
      </c>
      <c r="D43" t="s">
        <v>82</v>
      </c>
      <c r="E43" t="s">
        <v>83</v>
      </c>
      <c r="F43" s="2">
        <v>220000000</v>
      </c>
      <c r="G43" s="2">
        <v>220000000</v>
      </c>
      <c r="H43" s="2">
        <v>94074081</v>
      </c>
      <c r="I43" s="2">
        <v>0</v>
      </c>
      <c r="J43" s="2">
        <v>45055561.25</v>
      </c>
      <c r="K43" s="2">
        <v>6577761.1299999999</v>
      </c>
      <c r="L43" s="2">
        <v>33998374.25</v>
      </c>
      <c r="M43" s="2">
        <v>28034734.829999998</v>
      </c>
      <c r="N43" s="2">
        <v>134368303.37</v>
      </c>
      <c r="O43" s="2">
        <v>8442384.3699999992</v>
      </c>
      <c r="P43" s="20">
        <f t="shared" si="0"/>
        <v>0.15453806477272727</v>
      </c>
    </row>
    <row r="44" spans="1:16" s="28" customFormat="1" x14ac:dyDescent="0.2">
      <c r="A44" t="s">
        <v>4</v>
      </c>
      <c r="B44" t="s">
        <v>5</v>
      </c>
      <c r="C44" s="1" t="s">
        <v>2</v>
      </c>
      <c r="D44" t="s">
        <v>84</v>
      </c>
      <c r="E44" t="s">
        <v>85</v>
      </c>
      <c r="F44" s="2">
        <v>700000000</v>
      </c>
      <c r="G44" s="2">
        <v>700000000</v>
      </c>
      <c r="H44" s="2">
        <v>291642943</v>
      </c>
      <c r="I44" s="2">
        <v>0</v>
      </c>
      <c r="J44" s="2">
        <v>64138801.82</v>
      </c>
      <c r="K44" s="2">
        <v>30687721.629999999</v>
      </c>
      <c r="L44" s="2">
        <v>193499997.03999999</v>
      </c>
      <c r="M44" s="2">
        <v>177320686</v>
      </c>
      <c r="N44" s="2">
        <v>411673479.50999999</v>
      </c>
      <c r="O44" s="2">
        <v>3316422.51</v>
      </c>
      <c r="P44" s="20">
        <f t="shared" si="0"/>
        <v>0.27642856719999997</v>
      </c>
    </row>
    <row r="45" spans="1:16" s="28" customFormat="1" x14ac:dyDescent="0.2">
      <c r="A45" t="s">
        <v>4</v>
      </c>
      <c r="B45" t="s">
        <v>5</v>
      </c>
      <c r="C45" s="1" t="s">
        <v>2</v>
      </c>
      <c r="D45" t="s">
        <v>86</v>
      </c>
      <c r="E45" t="s">
        <v>87</v>
      </c>
      <c r="F45" s="2">
        <v>130000000</v>
      </c>
      <c r="G45" s="2">
        <v>120000000</v>
      </c>
      <c r="H45" s="2">
        <v>63106497</v>
      </c>
      <c r="I45" s="2">
        <v>53997939.609999999</v>
      </c>
      <c r="J45" s="2">
        <v>6029608.0099999998</v>
      </c>
      <c r="K45" s="2">
        <v>0</v>
      </c>
      <c r="L45" s="2">
        <v>97665.9</v>
      </c>
      <c r="M45" s="2">
        <v>97665.9</v>
      </c>
      <c r="N45" s="2">
        <v>59874786.479999997</v>
      </c>
      <c r="O45" s="2">
        <v>2981283.48</v>
      </c>
      <c r="P45" s="20">
        <f t="shared" si="0"/>
        <v>8.1388249999999999E-4</v>
      </c>
    </row>
    <row r="46" spans="1:16" s="28" customFormat="1" x14ac:dyDescent="0.2">
      <c r="A46" t="s">
        <v>4</v>
      </c>
      <c r="B46" t="s">
        <v>5</v>
      </c>
      <c r="C46" s="1" t="s">
        <v>2</v>
      </c>
      <c r="D46" t="s">
        <v>88</v>
      </c>
      <c r="E46" t="s">
        <v>89</v>
      </c>
      <c r="F46" s="2">
        <v>16500000</v>
      </c>
      <c r="G46" s="2">
        <v>16500000</v>
      </c>
      <c r="H46" s="2">
        <v>8250000</v>
      </c>
      <c r="I46" s="2">
        <v>0</v>
      </c>
      <c r="J46" s="2">
        <v>1889580.6</v>
      </c>
      <c r="K46" s="2">
        <v>0</v>
      </c>
      <c r="L46" s="2">
        <v>1333819.3999999999</v>
      </c>
      <c r="M46" s="2">
        <v>1178819.3999999999</v>
      </c>
      <c r="N46" s="2">
        <v>13276600</v>
      </c>
      <c r="O46" s="2">
        <v>5026600</v>
      </c>
      <c r="P46" s="20">
        <f t="shared" si="0"/>
        <v>8.0837539393939395E-2</v>
      </c>
    </row>
    <row r="47" spans="1:16" s="28" customFormat="1" x14ac:dyDescent="0.2">
      <c r="A47" t="s">
        <v>4</v>
      </c>
      <c r="B47" t="s">
        <v>5</v>
      </c>
      <c r="C47" s="1" t="s">
        <v>2</v>
      </c>
      <c r="D47" t="s">
        <v>90</v>
      </c>
      <c r="E47" t="s">
        <v>91</v>
      </c>
      <c r="F47" s="2">
        <v>500000</v>
      </c>
      <c r="G47" s="2">
        <v>500000</v>
      </c>
      <c r="H47" s="2">
        <v>250000</v>
      </c>
      <c r="I47" s="2">
        <v>0</v>
      </c>
      <c r="J47" s="2">
        <v>144880.6</v>
      </c>
      <c r="K47" s="2">
        <v>0</v>
      </c>
      <c r="L47" s="2">
        <v>105119.4</v>
      </c>
      <c r="M47" s="2">
        <v>105119.4</v>
      </c>
      <c r="N47" s="2">
        <v>250000</v>
      </c>
      <c r="O47" s="2">
        <v>0</v>
      </c>
      <c r="P47" s="20">
        <f t="shared" si="0"/>
        <v>0.21023879999999998</v>
      </c>
    </row>
    <row r="48" spans="1:16" s="28" customFormat="1" x14ac:dyDescent="0.2">
      <c r="A48" t="s">
        <v>4</v>
      </c>
      <c r="B48" t="s">
        <v>5</v>
      </c>
      <c r="C48" s="1" t="s">
        <v>2</v>
      </c>
      <c r="D48" t="s">
        <v>92</v>
      </c>
      <c r="E48" t="s">
        <v>93</v>
      </c>
      <c r="F48" s="2">
        <v>10000000</v>
      </c>
      <c r="G48" s="2">
        <v>10000000</v>
      </c>
      <c r="H48" s="2">
        <v>5000000</v>
      </c>
      <c r="I48" s="2">
        <v>0</v>
      </c>
      <c r="J48" s="2">
        <v>994700</v>
      </c>
      <c r="K48" s="2">
        <v>0</v>
      </c>
      <c r="L48" s="2">
        <v>1228700</v>
      </c>
      <c r="M48" s="2">
        <v>1073700</v>
      </c>
      <c r="N48" s="2">
        <v>7776600</v>
      </c>
      <c r="O48" s="2">
        <v>2776600</v>
      </c>
      <c r="P48" s="20">
        <f t="shared" si="0"/>
        <v>0.12286999999999999</v>
      </c>
    </row>
    <row r="49" spans="1:16" s="28" customFormat="1" x14ac:dyDescent="0.2">
      <c r="A49" t="s">
        <v>4</v>
      </c>
      <c r="B49" t="s">
        <v>5</v>
      </c>
      <c r="C49" s="1" t="s">
        <v>2</v>
      </c>
      <c r="D49" t="s">
        <v>94</v>
      </c>
      <c r="E49" t="s">
        <v>95</v>
      </c>
      <c r="F49" s="2">
        <v>3000000</v>
      </c>
      <c r="G49" s="2">
        <v>3000000</v>
      </c>
      <c r="H49" s="2">
        <v>1500000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1500000</v>
      </c>
      <c r="P49" s="20">
        <f t="shared" si="0"/>
        <v>0</v>
      </c>
    </row>
    <row r="50" spans="1:16" s="28" customFormat="1" x14ac:dyDescent="0.2">
      <c r="A50" t="s">
        <v>4</v>
      </c>
      <c r="B50" t="s">
        <v>5</v>
      </c>
      <c r="C50" s="1" t="s">
        <v>2</v>
      </c>
      <c r="D50" t="s">
        <v>96</v>
      </c>
      <c r="E50" t="s">
        <v>97</v>
      </c>
      <c r="F50" s="2">
        <v>3000000</v>
      </c>
      <c r="G50" s="2">
        <v>3000000</v>
      </c>
      <c r="H50" s="2">
        <v>1500000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750000</v>
      </c>
      <c r="P50" s="20">
        <f t="shared" si="0"/>
        <v>0</v>
      </c>
    </row>
    <row r="51" spans="1:16" s="28" customFormat="1" x14ac:dyDescent="0.2">
      <c r="A51" t="s">
        <v>4</v>
      </c>
      <c r="B51" t="s">
        <v>5</v>
      </c>
      <c r="C51" s="1" t="s">
        <v>2</v>
      </c>
      <c r="D51" t="s">
        <v>98</v>
      </c>
      <c r="E51" t="s">
        <v>99</v>
      </c>
      <c r="F51" s="2">
        <v>97500000</v>
      </c>
      <c r="G51" s="2">
        <v>97500000</v>
      </c>
      <c r="H51" s="2">
        <v>89061788</v>
      </c>
      <c r="I51" s="2">
        <v>0</v>
      </c>
      <c r="J51" s="2">
        <v>900656.27</v>
      </c>
      <c r="K51" s="2">
        <v>0</v>
      </c>
      <c r="L51" s="2">
        <v>81176145</v>
      </c>
      <c r="M51" s="2">
        <v>81176145</v>
      </c>
      <c r="N51" s="2">
        <v>15423198.73</v>
      </c>
      <c r="O51" s="2">
        <v>6984986.7300000004</v>
      </c>
      <c r="P51" s="20">
        <f t="shared" si="0"/>
        <v>0.83257584615384617</v>
      </c>
    </row>
    <row r="52" spans="1:16" s="28" customFormat="1" x14ac:dyDescent="0.2">
      <c r="A52" t="s">
        <v>4</v>
      </c>
      <c r="B52" t="s">
        <v>5</v>
      </c>
      <c r="C52" s="1" t="s">
        <v>2</v>
      </c>
      <c r="D52" t="s">
        <v>100</v>
      </c>
      <c r="E52" t="s">
        <v>101</v>
      </c>
      <c r="F52" s="2">
        <v>97500000</v>
      </c>
      <c r="G52" s="2">
        <v>97500000</v>
      </c>
      <c r="H52" s="2">
        <v>89061788</v>
      </c>
      <c r="I52" s="2">
        <v>0</v>
      </c>
      <c r="J52" s="2">
        <v>900656.27</v>
      </c>
      <c r="K52" s="2">
        <v>0</v>
      </c>
      <c r="L52" s="2">
        <v>81176145</v>
      </c>
      <c r="M52" s="2">
        <v>81176145</v>
      </c>
      <c r="N52" s="2">
        <v>15423198.73</v>
      </c>
      <c r="O52" s="2">
        <v>6984986.7300000004</v>
      </c>
      <c r="P52" s="20">
        <f t="shared" si="0"/>
        <v>0.83257584615384617</v>
      </c>
    </row>
    <row r="53" spans="1:16" s="28" customFormat="1" x14ac:dyDescent="0.2">
      <c r="A53" t="s">
        <v>4</v>
      </c>
      <c r="B53" t="s">
        <v>5</v>
      </c>
      <c r="C53" s="1" t="s">
        <v>2</v>
      </c>
      <c r="D53" t="s">
        <v>102</v>
      </c>
      <c r="E53" t="s">
        <v>103</v>
      </c>
      <c r="F53" s="2">
        <v>6250000</v>
      </c>
      <c r="G53" s="2">
        <v>6250000</v>
      </c>
      <c r="H53" s="2">
        <v>3125000</v>
      </c>
      <c r="I53" s="2">
        <v>0</v>
      </c>
      <c r="J53" s="2">
        <v>1254000</v>
      </c>
      <c r="K53" s="2">
        <v>0</v>
      </c>
      <c r="L53" s="2">
        <v>0</v>
      </c>
      <c r="M53" s="2">
        <v>0</v>
      </c>
      <c r="N53" s="2">
        <v>4996000</v>
      </c>
      <c r="O53" s="2">
        <v>1871000</v>
      </c>
      <c r="P53" s="20">
        <f t="shared" si="0"/>
        <v>0</v>
      </c>
    </row>
    <row r="54" spans="1:16" s="28" customFormat="1" x14ac:dyDescent="0.2">
      <c r="A54" t="s">
        <v>4</v>
      </c>
      <c r="B54" t="s">
        <v>5</v>
      </c>
      <c r="C54" s="1" t="s">
        <v>2</v>
      </c>
      <c r="D54" t="s">
        <v>104</v>
      </c>
      <c r="E54" t="s">
        <v>105</v>
      </c>
      <c r="F54" s="2">
        <v>3000000</v>
      </c>
      <c r="G54" s="2">
        <v>3000000</v>
      </c>
      <c r="H54" s="2">
        <v>1500000</v>
      </c>
      <c r="I54" s="2">
        <v>0</v>
      </c>
      <c r="J54" s="2">
        <v>1254000</v>
      </c>
      <c r="K54" s="2">
        <v>0</v>
      </c>
      <c r="L54" s="2">
        <v>0</v>
      </c>
      <c r="M54" s="2">
        <v>0</v>
      </c>
      <c r="N54" s="2">
        <v>1746000</v>
      </c>
      <c r="O54" s="2">
        <v>246000</v>
      </c>
      <c r="P54" s="20">
        <f t="shared" si="0"/>
        <v>0</v>
      </c>
    </row>
    <row r="55" spans="1:16" s="28" customFormat="1" x14ac:dyDescent="0.2">
      <c r="A55" t="s">
        <v>4</v>
      </c>
      <c r="B55" t="s">
        <v>5</v>
      </c>
      <c r="C55" s="1" t="s">
        <v>2</v>
      </c>
      <c r="D55" t="s">
        <v>106</v>
      </c>
      <c r="E55" t="s">
        <v>107</v>
      </c>
      <c r="F55" s="2">
        <v>2000000</v>
      </c>
      <c r="G55" s="2">
        <v>2000000</v>
      </c>
      <c r="H55" s="2">
        <v>1000000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1000000</v>
      </c>
      <c r="P55" s="20">
        <f t="shared" si="0"/>
        <v>0</v>
      </c>
    </row>
    <row r="56" spans="1:16" s="28" customFormat="1" x14ac:dyDescent="0.2">
      <c r="A56" t="s">
        <v>4</v>
      </c>
      <c r="B56" t="s">
        <v>5</v>
      </c>
      <c r="C56" s="1" t="s">
        <v>2</v>
      </c>
      <c r="D56" t="s">
        <v>108</v>
      </c>
      <c r="E56" t="s">
        <v>109</v>
      </c>
      <c r="F56" s="2">
        <v>1250000</v>
      </c>
      <c r="G56" s="2">
        <v>1250000</v>
      </c>
      <c r="H56" s="2">
        <v>625000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625000</v>
      </c>
      <c r="P56" s="20">
        <f t="shared" si="0"/>
        <v>0</v>
      </c>
    </row>
    <row r="57" spans="1:16" s="28" customFormat="1" x14ac:dyDescent="0.2">
      <c r="A57" t="s">
        <v>4</v>
      </c>
      <c r="B57" t="s">
        <v>5</v>
      </c>
      <c r="C57" s="1" t="s">
        <v>2</v>
      </c>
      <c r="D57" t="s">
        <v>110</v>
      </c>
      <c r="E57" t="s">
        <v>111</v>
      </c>
      <c r="F57" s="2">
        <v>325000000</v>
      </c>
      <c r="G57" s="2">
        <v>325000000</v>
      </c>
      <c r="H57" s="2">
        <v>142351785</v>
      </c>
      <c r="I57" s="2">
        <v>1158235.25</v>
      </c>
      <c r="J57" s="2">
        <v>53156550.189999998</v>
      </c>
      <c r="K57" s="2">
        <v>2802904.09</v>
      </c>
      <c r="L57" s="2">
        <v>40105413.210000001</v>
      </c>
      <c r="M57" s="2">
        <v>33122615.600000001</v>
      </c>
      <c r="N57" s="2">
        <v>227776897.25999999</v>
      </c>
      <c r="O57" s="2">
        <v>45128682.259999998</v>
      </c>
      <c r="P57" s="20">
        <f t="shared" si="0"/>
        <v>0.12340127141538462</v>
      </c>
    </row>
    <row r="58" spans="1:16" s="28" customFormat="1" x14ac:dyDescent="0.2">
      <c r="A58" t="s">
        <v>4</v>
      </c>
      <c r="B58" t="s">
        <v>5</v>
      </c>
      <c r="C58" s="1" t="s">
        <v>2</v>
      </c>
      <c r="D58" t="s">
        <v>112</v>
      </c>
      <c r="E58" t="s">
        <v>113</v>
      </c>
      <c r="F58" s="2">
        <v>60000000</v>
      </c>
      <c r="G58" s="2">
        <v>60000000</v>
      </c>
      <c r="H58" s="2">
        <v>32686835</v>
      </c>
      <c r="I58" s="2">
        <v>0</v>
      </c>
      <c r="J58" s="2">
        <v>6135140.6699999999</v>
      </c>
      <c r="K58" s="2">
        <v>62150</v>
      </c>
      <c r="L58" s="2">
        <v>19111285.289999999</v>
      </c>
      <c r="M58" s="2">
        <v>12743225.76</v>
      </c>
      <c r="N58" s="2">
        <v>34691424.039999999</v>
      </c>
      <c r="O58" s="2">
        <v>7378259.04</v>
      </c>
      <c r="P58" s="20">
        <f t="shared" si="0"/>
        <v>0.31852142150000001</v>
      </c>
    </row>
    <row r="59" spans="1:16" s="28" customFormat="1" x14ac:dyDescent="0.2">
      <c r="A59" t="s">
        <v>4</v>
      </c>
      <c r="B59" t="s">
        <v>5</v>
      </c>
      <c r="C59" s="1" t="s">
        <v>2</v>
      </c>
      <c r="D59" t="s">
        <v>114</v>
      </c>
      <c r="E59" t="s">
        <v>115</v>
      </c>
      <c r="F59" s="2">
        <v>20000000</v>
      </c>
      <c r="G59" s="2">
        <v>20000000</v>
      </c>
      <c r="H59" s="2">
        <v>5000000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20000000</v>
      </c>
      <c r="O59" s="2">
        <v>5000000</v>
      </c>
      <c r="P59" s="20">
        <f t="shared" si="0"/>
        <v>0</v>
      </c>
    </row>
    <row r="60" spans="1:16" s="28" customFormat="1" x14ac:dyDescent="0.2">
      <c r="A60" t="s">
        <v>4</v>
      </c>
      <c r="B60" t="s">
        <v>5</v>
      </c>
      <c r="C60" s="1" t="s">
        <v>2</v>
      </c>
      <c r="D60" t="s">
        <v>116</v>
      </c>
      <c r="E60" t="s">
        <v>117</v>
      </c>
      <c r="F60" s="2">
        <v>19000000</v>
      </c>
      <c r="G60" s="2">
        <v>19000000</v>
      </c>
      <c r="H60" s="2">
        <v>9500000</v>
      </c>
      <c r="I60" s="2">
        <v>0</v>
      </c>
      <c r="J60" s="2">
        <v>1629398.6</v>
      </c>
      <c r="K60" s="2">
        <v>0</v>
      </c>
      <c r="L60" s="2">
        <v>3094498.52</v>
      </c>
      <c r="M60" s="2">
        <v>2479760.44</v>
      </c>
      <c r="N60" s="2">
        <v>14276102.880000001</v>
      </c>
      <c r="O60" s="2">
        <v>4776102.88</v>
      </c>
      <c r="P60" s="20">
        <f t="shared" si="0"/>
        <v>0.16286834315789475</v>
      </c>
    </row>
    <row r="61" spans="1:16" s="28" customFormat="1" x14ac:dyDescent="0.2">
      <c r="A61" t="s">
        <v>4</v>
      </c>
      <c r="B61" t="s">
        <v>5</v>
      </c>
      <c r="C61" s="1" t="s">
        <v>2</v>
      </c>
      <c r="D61" t="s">
        <v>118</v>
      </c>
      <c r="E61" t="s">
        <v>119</v>
      </c>
      <c r="F61" s="2">
        <v>20000000</v>
      </c>
      <c r="G61" s="2">
        <v>20000000</v>
      </c>
      <c r="H61" s="2">
        <v>16164950</v>
      </c>
      <c r="I61" s="2">
        <v>926585.25</v>
      </c>
      <c r="J61" s="2">
        <v>4859000</v>
      </c>
      <c r="K61" s="2">
        <v>113000</v>
      </c>
      <c r="L61" s="2">
        <v>113000</v>
      </c>
      <c r="M61" s="2">
        <v>113000</v>
      </c>
      <c r="N61" s="2">
        <v>13988414.75</v>
      </c>
      <c r="O61" s="2">
        <v>10153364.75</v>
      </c>
      <c r="P61" s="20">
        <f t="shared" si="0"/>
        <v>5.6499999999999996E-3</v>
      </c>
    </row>
    <row r="62" spans="1:16" s="28" customFormat="1" x14ac:dyDescent="0.2">
      <c r="A62" t="s">
        <v>4</v>
      </c>
      <c r="B62" t="s">
        <v>5</v>
      </c>
      <c r="C62" s="1" t="s">
        <v>2</v>
      </c>
      <c r="D62" t="s">
        <v>120</v>
      </c>
      <c r="E62" t="s">
        <v>121</v>
      </c>
      <c r="F62" s="2">
        <v>6000000</v>
      </c>
      <c r="G62" s="2">
        <v>6000000</v>
      </c>
      <c r="H62" s="2">
        <v>3000000</v>
      </c>
      <c r="I62" s="2">
        <v>231650</v>
      </c>
      <c r="J62" s="2">
        <v>1003440</v>
      </c>
      <c r="K62" s="2">
        <v>0</v>
      </c>
      <c r="L62" s="2">
        <v>186450</v>
      </c>
      <c r="M62" s="2">
        <v>186450</v>
      </c>
      <c r="N62" s="2">
        <v>4578460</v>
      </c>
      <c r="O62" s="2">
        <v>1578460</v>
      </c>
      <c r="P62" s="20">
        <f t="shared" si="0"/>
        <v>3.1074999999999998E-2</v>
      </c>
    </row>
    <row r="63" spans="1:16" s="28" customFormat="1" x14ac:dyDescent="0.2">
      <c r="A63" t="s">
        <v>4</v>
      </c>
      <c r="B63" t="s">
        <v>5</v>
      </c>
      <c r="C63" s="1" t="s">
        <v>2</v>
      </c>
      <c r="D63" t="s">
        <v>122</v>
      </c>
      <c r="E63" t="s">
        <v>123</v>
      </c>
      <c r="F63" s="2">
        <v>200000000</v>
      </c>
      <c r="G63" s="2">
        <v>200000000</v>
      </c>
      <c r="H63" s="2">
        <v>76000000</v>
      </c>
      <c r="I63" s="2">
        <v>0</v>
      </c>
      <c r="J63" s="2">
        <v>39529570.920000002</v>
      </c>
      <c r="K63" s="2">
        <v>2627754.09</v>
      </c>
      <c r="L63" s="2">
        <v>17600179.399999999</v>
      </c>
      <c r="M63" s="2">
        <v>17600179.399999999</v>
      </c>
      <c r="N63" s="2">
        <v>140242495.59</v>
      </c>
      <c r="O63" s="2">
        <v>16242495.59</v>
      </c>
      <c r="P63" s="20">
        <f t="shared" si="0"/>
        <v>8.8000896999999995E-2</v>
      </c>
    </row>
    <row r="64" spans="1:16" s="28" customFormat="1" x14ac:dyDescent="0.2">
      <c r="A64" t="s">
        <v>4</v>
      </c>
      <c r="B64" t="s">
        <v>5</v>
      </c>
      <c r="C64" s="1" t="s">
        <v>2</v>
      </c>
      <c r="D64" t="s">
        <v>124</v>
      </c>
      <c r="E64" t="s">
        <v>125</v>
      </c>
      <c r="F64" s="2">
        <v>1600000</v>
      </c>
      <c r="G64" s="2">
        <v>1600000</v>
      </c>
      <c r="H64" s="2">
        <v>1100000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657219</v>
      </c>
      <c r="P64" s="20">
        <f t="shared" si="0"/>
        <v>0.276738125</v>
      </c>
    </row>
    <row r="65" spans="1:16" s="28" customFormat="1" x14ac:dyDescent="0.2">
      <c r="A65" t="s">
        <v>4</v>
      </c>
      <c r="B65" t="s">
        <v>5</v>
      </c>
      <c r="C65" s="1" t="s">
        <v>2</v>
      </c>
      <c r="D65" t="s">
        <v>126</v>
      </c>
      <c r="E65" t="s">
        <v>127</v>
      </c>
      <c r="F65" s="2">
        <v>1000000</v>
      </c>
      <c r="G65" s="2">
        <v>1000000</v>
      </c>
      <c r="H65" s="2">
        <v>500000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500000</v>
      </c>
      <c r="P65" s="20">
        <f t="shared" si="0"/>
        <v>0</v>
      </c>
    </row>
    <row r="66" spans="1:16" s="28" customFormat="1" x14ac:dyDescent="0.2">
      <c r="A66" t="s">
        <v>4</v>
      </c>
      <c r="B66" t="s">
        <v>5</v>
      </c>
      <c r="C66" s="1" t="s">
        <v>2</v>
      </c>
      <c r="D66" t="s">
        <v>128</v>
      </c>
      <c r="E66" t="s">
        <v>129</v>
      </c>
      <c r="F66" s="2">
        <v>600000</v>
      </c>
      <c r="G66" s="2">
        <v>600000</v>
      </c>
      <c r="H66" s="2">
        <v>600000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157219</v>
      </c>
      <c r="P66" s="20">
        <f t="shared" si="0"/>
        <v>0.73796833333333334</v>
      </c>
    </row>
    <row r="67" spans="1:16" s="28" customFormat="1" x14ac:dyDescent="0.2">
      <c r="A67" t="s">
        <v>4</v>
      </c>
      <c r="B67" t="s">
        <v>5</v>
      </c>
      <c r="C67" s="1" t="s">
        <v>2</v>
      </c>
      <c r="D67" t="s">
        <v>130</v>
      </c>
      <c r="E67" t="s">
        <v>131</v>
      </c>
      <c r="F67" s="2">
        <v>900000</v>
      </c>
      <c r="G67" s="2">
        <v>900000</v>
      </c>
      <c r="H67" s="2">
        <v>450000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900000</v>
      </c>
      <c r="O67" s="2">
        <v>450000</v>
      </c>
      <c r="P67" s="20">
        <f t="shared" ref="P67:P126" si="1">L67/G67</f>
        <v>0</v>
      </c>
    </row>
    <row r="68" spans="1:16" s="28" customFormat="1" x14ac:dyDescent="0.2">
      <c r="A68" t="s">
        <v>4</v>
      </c>
      <c r="B68" t="s">
        <v>5</v>
      </c>
      <c r="C68" s="1" t="s">
        <v>2</v>
      </c>
      <c r="D68" t="s">
        <v>132</v>
      </c>
      <c r="E68" t="s">
        <v>133</v>
      </c>
      <c r="F68" s="2">
        <v>600000</v>
      </c>
      <c r="G68" s="2">
        <v>600000</v>
      </c>
      <c r="H68" s="2">
        <v>300000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600000</v>
      </c>
      <c r="O68" s="2">
        <v>300000</v>
      </c>
      <c r="P68" s="20">
        <f t="shared" si="1"/>
        <v>0</v>
      </c>
    </row>
    <row r="69" spans="1:16" s="28" customFormat="1" x14ac:dyDescent="0.2">
      <c r="A69" t="s">
        <v>4</v>
      </c>
      <c r="B69" t="s">
        <v>5</v>
      </c>
      <c r="C69" s="1" t="s">
        <v>2</v>
      </c>
      <c r="D69" t="s">
        <v>134</v>
      </c>
      <c r="E69" t="s">
        <v>135</v>
      </c>
      <c r="F69" s="2">
        <v>300000</v>
      </c>
      <c r="G69" s="2">
        <v>300000</v>
      </c>
      <c r="H69" s="2">
        <v>150000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150000</v>
      </c>
      <c r="P69" s="20">
        <f t="shared" si="1"/>
        <v>0</v>
      </c>
    </row>
    <row r="70" spans="1:16" s="28" customFormat="1" x14ac:dyDescent="0.2">
      <c r="A70" s="5" t="s">
        <v>4</v>
      </c>
      <c r="B70" s="5" t="s">
        <v>5</v>
      </c>
      <c r="C70" s="49" t="s">
        <v>2</v>
      </c>
      <c r="D70" s="5" t="s">
        <v>136</v>
      </c>
      <c r="E70" s="5" t="s">
        <v>137</v>
      </c>
      <c r="F70" s="6">
        <v>89800000</v>
      </c>
      <c r="G70" s="6">
        <v>89800000</v>
      </c>
      <c r="H70" s="6">
        <v>41766803.240000002</v>
      </c>
      <c r="I70" s="6">
        <v>4612487.5</v>
      </c>
      <c r="J70" s="6">
        <v>5529266.9199999999</v>
      </c>
      <c r="K70" s="6">
        <v>1056341.54</v>
      </c>
      <c r="L70" s="6">
        <v>5539816.6500000004</v>
      </c>
      <c r="M70" s="6">
        <v>5329409.53</v>
      </c>
      <c r="N70" s="6">
        <v>73062087.390000001</v>
      </c>
      <c r="O70" s="6">
        <v>25028890.629999999</v>
      </c>
      <c r="P70" s="40">
        <f t="shared" si="1"/>
        <v>6.1690608574610249E-2</v>
      </c>
    </row>
    <row r="71" spans="1:16" s="28" customFormat="1" x14ac:dyDescent="0.2">
      <c r="A71" t="s">
        <v>4</v>
      </c>
      <c r="B71" t="s">
        <v>5</v>
      </c>
      <c r="C71" s="1" t="s">
        <v>2</v>
      </c>
      <c r="D71" t="s">
        <v>138</v>
      </c>
      <c r="E71" t="s">
        <v>139</v>
      </c>
      <c r="F71" s="2">
        <v>45500000</v>
      </c>
      <c r="G71" s="2">
        <v>45500000</v>
      </c>
      <c r="H71" s="2">
        <v>23317010</v>
      </c>
      <c r="I71" s="2">
        <v>0</v>
      </c>
      <c r="J71" s="2">
        <v>3191750.67</v>
      </c>
      <c r="K71" s="2">
        <v>460925.18</v>
      </c>
      <c r="L71" s="2">
        <v>3464333.96</v>
      </c>
      <c r="M71" s="2">
        <v>3253926.84</v>
      </c>
      <c r="N71" s="2">
        <v>38382990.189999998</v>
      </c>
      <c r="O71" s="2">
        <v>16200000.189999999</v>
      </c>
      <c r="P71" s="20">
        <f t="shared" si="1"/>
        <v>7.6139207912087906E-2</v>
      </c>
    </row>
    <row r="72" spans="1:16" s="28" customFormat="1" x14ac:dyDescent="0.2">
      <c r="A72" t="s">
        <v>4</v>
      </c>
      <c r="B72" t="s">
        <v>5</v>
      </c>
      <c r="C72" s="1" t="s">
        <v>2</v>
      </c>
      <c r="D72" t="s">
        <v>140</v>
      </c>
      <c r="E72" t="s">
        <v>141</v>
      </c>
      <c r="F72" s="2">
        <v>20000000</v>
      </c>
      <c r="G72" s="2">
        <v>20000000</v>
      </c>
      <c r="H72" s="2">
        <v>10000000</v>
      </c>
      <c r="I72" s="2">
        <v>0</v>
      </c>
      <c r="J72" s="2">
        <v>1995767</v>
      </c>
      <c r="K72" s="2">
        <v>0</v>
      </c>
      <c r="L72" s="2">
        <v>3004233</v>
      </c>
      <c r="M72" s="2">
        <v>3004233</v>
      </c>
      <c r="N72" s="2">
        <v>15000000</v>
      </c>
      <c r="O72" s="2">
        <v>5000000</v>
      </c>
      <c r="P72" s="20">
        <f t="shared" si="1"/>
        <v>0.15021165</v>
      </c>
    </row>
    <row r="73" spans="1:16" s="28" customFormat="1" x14ac:dyDescent="0.2">
      <c r="A73" t="s">
        <v>4</v>
      </c>
      <c r="B73" t="s">
        <v>5</v>
      </c>
      <c r="C73" s="1" t="s">
        <v>2</v>
      </c>
      <c r="D73" t="s">
        <v>142</v>
      </c>
      <c r="E73" t="s">
        <v>143</v>
      </c>
      <c r="F73" s="2">
        <v>5000000</v>
      </c>
      <c r="G73" s="2">
        <v>5000000</v>
      </c>
      <c r="H73" s="2">
        <v>2500000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2500000</v>
      </c>
      <c r="P73" s="20">
        <f t="shared" si="1"/>
        <v>0</v>
      </c>
    </row>
    <row r="74" spans="1:16" s="28" customFormat="1" x14ac:dyDescent="0.2">
      <c r="A74" t="s">
        <v>4</v>
      </c>
      <c r="B74" t="s">
        <v>5</v>
      </c>
      <c r="C74" s="1" t="s">
        <v>2</v>
      </c>
      <c r="D74" t="s">
        <v>144</v>
      </c>
      <c r="E74" t="s">
        <v>145</v>
      </c>
      <c r="F74" s="2">
        <v>20000000</v>
      </c>
      <c r="G74" s="2">
        <v>20000000</v>
      </c>
      <c r="H74" s="2">
        <v>10717010</v>
      </c>
      <c r="I74" s="2">
        <v>0</v>
      </c>
      <c r="J74" s="2">
        <v>1195983.67</v>
      </c>
      <c r="K74" s="2">
        <v>460925.18</v>
      </c>
      <c r="L74" s="2">
        <v>460100.96</v>
      </c>
      <c r="M74" s="2">
        <v>249693.84</v>
      </c>
      <c r="N74" s="2">
        <v>17882990.190000001</v>
      </c>
      <c r="O74" s="2">
        <v>8600000.1899999995</v>
      </c>
      <c r="P74" s="20">
        <f t="shared" si="1"/>
        <v>2.3005048E-2</v>
      </c>
    </row>
    <row r="75" spans="1:16" s="28" customFormat="1" x14ac:dyDescent="0.2">
      <c r="A75" t="s">
        <v>4</v>
      </c>
      <c r="B75" t="s">
        <v>5</v>
      </c>
      <c r="C75" s="1" t="s">
        <v>2</v>
      </c>
      <c r="D75" t="s">
        <v>146</v>
      </c>
      <c r="E75" t="s">
        <v>147</v>
      </c>
      <c r="F75" s="2">
        <v>500000</v>
      </c>
      <c r="G75" s="2">
        <v>500000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500000</v>
      </c>
      <c r="O75" s="2">
        <v>100000</v>
      </c>
      <c r="P75" s="20">
        <f t="shared" si="1"/>
        <v>0</v>
      </c>
    </row>
    <row r="76" spans="1:16" s="28" customFormat="1" x14ac:dyDescent="0.2">
      <c r="A76" t="s">
        <v>4</v>
      </c>
      <c r="B76" t="s">
        <v>5</v>
      </c>
      <c r="C76" s="1" t="s">
        <v>2</v>
      </c>
      <c r="D76" t="s">
        <v>148</v>
      </c>
      <c r="E76" t="s">
        <v>149</v>
      </c>
      <c r="F76" s="2">
        <v>2300000</v>
      </c>
      <c r="G76" s="2">
        <v>2300000</v>
      </c>
      <c r="H76" s="2">
        <v>1050000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2300000</v>
      </c>
      <c r="O76" s="2">
        <v>1050000</v>
      </c>
      <c r="P76" s="20">
        <f t="shared" si="1"/>
        <v>0</v>
      </c>
    </row>
    <row r="77" spans="1:16" s="28" customFormat="1" x14ac:dyDescent="0.2">
      <c r="A77" t="s">
        <v>4</v>
      </c>
      <c r="B77" t="s">
        <v>5</v>
      </c>
      <c r="C77" s="1" t="s">
        <v>2</v>
      </c>
      <c r="D77" t="s">
        <v>150</v>
      </c>
      <c r="E77" t="s">
        <v>151</v>
      </c>
      <c r="F77" s="2">
        <v>800000</v>
      </c>
      <c r="G77" s="2">
        <v>800000</v>
      </c>
      <c r="H77" s="2">
        <v>300000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800000</v>
      </c>
      <c r="O77" s="2">
        <v>300000</v>
      </c>
      <c r="P77" s="20">
        <f t="shared" si="1"/>
        <v>0</v>
      </c>
    </row>
    <row r="78" spans="1:16" s="28" customFormat="1" x14ac:dyDescent="0.2">
      <c r="A78" t="s">
        <v>4</v>
      </c>
      <c r="B78" t="s">
        <v>5</v>
      </c>
      <c r="C78" s="1" t="s">
        <v>2</v>
      </c>
      <c r="D78" t="s">
        <v>152</v>
      </c>
      <c r="E78" t="s">
        <v>153</v>
      </c>
      <c r="F78" s="2">
        <v>1500000</v>
      </c>
      <c r="G78" s="2">
        <v>1500000</v>
      </c>
      <c r="H78" s="2">
        <v>750000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750000</v>
      </c>
      <c r="P78" s="20">
        <f t="shared" si="1"/>
        <v>0</v>
      </c>
    </row>
    <row r="79" spans="1:16" s="28" customFormat="1" x14ac:dyDescent="0.2">
      <c r="A79" t="s">
        <v>4</v>
      </c>
      <c r="B79" t="s">
        <v>5</v>
      </c>
      <c r="C79" s="1" t="s">
        <v>2</v>
      </c>
      <c r="D79" t="s">
        <v>154</v>
      </c>
      <c r="E79" t="s">
        <v>155</v>
      </c>
      <c r="F79" s="2">
        <v>17700000</v>
      </c>
      <c r="G79" s="2">
        <v>17700000</v>
      </c>
      <c r="H79" s="2">
        <v>5499346</v>
      </c>
      <c r="I79" s="2">
        <v>3487825.3</v>
      </c>
      <c r="J79" s="2">
        <v>336523.72</v>
      </c>
      <c r="K79" s="2">
        <v>124206.36</v>
      </c>
      <c r="L79" s="2">
        <v>68425.490000000005</v>
      </c>
      <c r="M79" s="2">
        <v>68425.490000000005</v>
      </c>
      <c r="N79" s="2">
        <v>13683019.130000001</v>
      </c>
      <c r="O79" s="2">
        <v>1482365.13</v>
      </c>
      <c r="P79" s="20">
        <f t="shared" si="1"/>
        <v>3.8658468926553676E-3</v>
      </c>
    </row>
    <row r="80" spans="1:16" s="28" customFormat="1" x14ac:dyDescent="0.2">
      <c r="A80" t="s">
        <v>4</v>
      </c>
      <c r="B80" t="s">
        <v>5</v>
      </c>
      <c r="C80" s="1" t="s">
        <v>2</v>
      </c>
      <c r="D80" t="s">
        <v>156</v>
      </c>
      <c r="E80" t="s">
        <v>157</v>
      </c>
      <c r="F80" s="2">
        <v>5000000</v>
      </c>
      <c r="G80" s="2">
        <v>5000000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5000000</v>
      </c>
      <c r="O80" s="2">
        <v>899346</v>
      </c>
      <c r="P80" s="20">
        <f t="shared" si="1"/>
        <v>0</v>
      </c>
    </row>
    <row r="81" spans="1:16" s="28" customFormat="1" x14ac:dyDescent="0.2">
      <c r="A81" t="s">
        <v>4</v>
      </c>
      <c r="B81" t="s">
        <v>5</v>
      </c>
      <c r="C81" s="1" t="s">
        <v>2</v>
      </c>
      <c r="D81" t="s">
        <v>158</v>
      </c>
      <c r="E81" t="s">
        <v>159</v>
      </c>
      <c r="F81" s="2">
        <v>200000</v>
      </c>
      <c r="G81" s="2">
        <v>200000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</v>
      </c>
      <c r="O81" s="2">
        <v>50000</v>
      </c>
      <c r="P81" s="20">
        <f t="shared" si="1"/>
        <v>0</v>
      </c>
    </row>
    <row r="82" spans="1:16" s="28" customFormat="1" x14ac:dyDescent="0.2">
      <c r="A82" t="s">
        <v>4</v>
      </c>
      <c r="B82" t="s">
        <v>5</v>
      </c>
      <c r="C82" s="1" t="s">
        <v>2</v>
      </c>
      <c r="D82" t="s">
        <v>160</v>
      </c>
      <c r="E82" t="s">
        <v>161</v>
      </c>
      <c r="F82" s="2">
        <v>2000000</v>
      </c>
      <c r="G82" s="2">
        <v>2000000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2000000</v>
      </c>
      <c r="O82" s="2">
        <v>200000</v>
      </c>
      <c r="P82" s="20">
        <f t="shared" si="1"/>
        <v>0</v>
      </c>
    </row>
    <row r="83" spans="1:16" s="28" customFormat="1" x14ac:dyDescent="0.2">
      <c r="A83" t="s">
        <v>4</v>
      </c>
      <c r="B83" t="s">
        <v>5</v>
      </c>
      <c r="C83" s="1" t="s">
        <v>2</v>
      </c>
      <c r="D83" t="s">
        <v>162</v>
      </c>
      <c r="E83" t="s">
        <v>163</v>
      </c>
      <c r="F83" s="2">
        <v>8000000</v>
      </c>
      <c r="G83" s="2">
        <v>8000000</v>
      </c>
      <c r="H83" s="2">
        <v>4000000</v>
      </c>
      <c r="I83" s="2">
        <v>3487825.3</v>
      </c>
      <c r="J83" s="2">
        <v>299348.71000000002</v>
      </c>
      <c r="K83" s="2">
        <v>124206.36</v>
      </c>
      <c r="L83" s="2">
        <v>55600.5</v>
      </c>
      <c r="M83" s="2">
        <v>55600.5</v>
      </c>
      <c r="N83" s="2">
        <v>4033019.13</v>
      </c>
      <c r="O83" s="2">
        <v>33019.129999999997</v>
      </c>
      <c r="P83" s="20">
        <f t="shared" si="1"/>
        <v>6.9500624999999996E-3</v>
      </c>
    </row>
    <row r="84" spans="1:16" s="28" customFormat="1" x14ac:dyDescent="0.2">
      <c r="A84" t="s">
        <v>4</v>
      </c>
      <c r="B84" t="s">
        <v>5</v>
      </c>
      <c r="C84" s="1" t="s">
        <v>2</v>
      </c>
      <c r="D84" t="s">
        <v>164</v>
      </c>
      <c r="E84" t="s">
        <v>165</v>
      </c>
      <c r="F84" s="2">
        <v>2000000</v>
      </c>
      <c r="G84" s="2">
        <v>2000000</v>
      </c>
      <c r="H84" s="2">
        <v>100000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2000000</v>
      </c>
      <c r="O84" s="2">
        <v>100000</v>
      </c>
      <c r="P84" s="20">
        <f t="shared" si="1"/>
        <v>0</v>
      </c>
    </row>
    <row r="85" spans="1:16" s="28" customFormat="1" x14ac:dyDescent="0.2">
      <c r="A85" t="s">
        <v>4</v>
      </c>
      <c r="B85" t="s">
        <v>5</v>
      </c>
      <c r="C85" s="1" t="s">
        <v>2</v>
      </c>
      <c r="D85" t="s">
        <v>166</v>
      </c>
      <c r="E85" t="s">
        <v>167</v>
      </c>
      <c r="F85" s="2">
        <v>500000</v>
      </c>
      <c r="G85" s="2">
        <v>500000</v>
      </c>
      <c r="H85" s="2">
        <v>250000</v>
      </c>
      <c r="I85" s="2">
        <v>0</v>
      </c>
      <c r="J85" s="2">
        <v>37175.01</v>
      </c>
      <c r="K85" s="2">
        <v>0</v>
      </c>
      <c r="L85" s="2">
        <v>12824.99</v>
      </c>
      <c r="M85" s="2">
        <v>12824.99</v>
      </c>
      <c r="N85" s="2">
        <v>450000</v>
      </c>
      <c r="O85" s="2">
        <v>200000</v>
      </c>
      <c r="P85" s="20">
        <f t="shared" si="1"/>
        <v>2.5649979999999999E-2</v>
      </c>
    </row>
    <row r="86" spans="1:16" s="28" customFormat="1" x14ac:dyDescent="0.2">
      <c r="A86" t="s">
        <v>4</v>
      </c>
      <c r="B86" t="s">
        <v>5</v>
      </c>
      <c r="C86" s="1" t="s">
        <v>2</v>
      </c>
      <c r="D86" t="s">
        <v>168</v>
      </c>
      <c r="E86" t="s">
        <v>169</v>
      </c>
      <c r="F86" s="2">
        <v>2500000</v>
      </c>
      <c r="G86" s="2">
        <v>2500000</v>
      </c>
      <c r="H86" s="2">
        <v>2149793.2400000002</v>
      </c>
      <c r="I86" s="2">
        <v>0</v>
      </c>
      <c r="J86" s="2">
        <v>648822.39</v>
      </c>
      <c r="K86" s="2">
        <v>0</v>
      </c>
      <c r="L86" s="2">
        <v>584436</v>
      </c>
      <c r="M86" s="2">
        <v>584436</v>
      </c>
      <c r="N86" s="2">
        <v>1266741.6100000001</v>
      </c>
      <c r="O86" s="2">
        <v>916534.85</v>
      </c>
      <c r="P86" s="20">
        <f t="shared" si="1"/>
        <v>0.23377439999999999</v>
      </c>
    </row>
    <row r="87" spans="1:16" s="28" customFormat="1" x14ac:dyDescent="0.2">
      <c r="A87" t="s">
        <v>4</v>
      </c>
      <c r="B87" t="s">
        <v>5</v>
      </c>
      <c r="C87" s="1" t="s">
        <v>2</v>
      </c>
      <c r="D87" t="s">
        <v>170</v>
      </c>
      <c r="E87" t="s">
        <v>171</v>
      </c>
      <c r="F87" s="2">
        <v>500000</v>
      </c>
      <c r="G87" s="2">
        <v>500000</v>
      </c>
      <c r="H87" s="2">
        <v>250000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250000</v>
      </c>
      <c r="P87" s="20">
        <f t="shared" si="1"/>
        <v>0</v>
      </c>
    </row>
    <row r="88" spans="1:16" s="28" customFormat="1" x14ac:dyDescent="0.2">
      <c r="A88" t="s">
        <v>4</v>
      </c>
      <c r="B88" t="s">
        <v>5</v>
      </c>
      <c r="C88" s="1" t="s">
        <v>2</v>
      </c>
      <c r="D88" t="s">
        <v>172</v>
      </c>
      <c r="E88" t="s">
        <v>173</v>
      </c>
      <c r="F88" s="2">
        <v>2000000</v>
      </c>
      <c r="G88" s="2">
        <v>2000000</v>
      </c>
      <c r="H88" s="2">
        <v>1899793.24</v>
      </c>
      <c r="I88" s="2">
        <v>0</v>
      </c>
      <c r="J88" s="2">
        <v>648822.39</v>
      </c>
      <c r="K88" s="2">
        <v>0</v>
      </c>
      <c r="L88" s="2">
        <v>584436</v>
      </c>
      <c r="M88" s="2">
        <v>584436</v>
      </c>
      <c r="N88" s="2">
        <v>766741.61</v>
      </c>
      <c r="O88" s="2">
        <v>666534.85</v>
      </c>
      <c r="P88" s="20">
        <f t="shared" si="1"/>
        <v>0.29221799999999998</v>
      </c>
    </row>
    <row r="89" spans="1:16" s="28" customFormat="1" x14ac:dyDescent="0.2">
      <c r="A89" t="s">
        <v>4</v>
      </c>
      <c r="B89" t="s">
        <v>5</v>
      </c>
      <c r="C89" s="1" t="s">
        <v>2</v>
      </c>
      <c r="D89" t="s">
        <v>174</v>
      </c>
      <c r="E89" t="s">
        <v>175</v>
      </c>
      <c r="F89" s="2">
        <v>21800000</v>
      </c>
      <c r="G89" s="2">
        <v>21800000</v>
      </c>
      <c r="H89" s="2">
        <v>9750654</v>
      </c>
      <c r="I89" s="2">
        <v>1124662.2</v>
      </c>
      <c r="J89" s="2">
        <v>1352170.14</v>
      </c>
      <c r="K89" s="2">
        <v>471210</v>
      </c>
      <c r="L89" s="2">
        <v>1422621.2</v>
      </c>
      <c r="M89" s="2">
        <v>1422621.2</v>
      </c>
      <c r="N89" s="2">
        <v>17429336.460000001</v>
      </c>
      <c r="O89" s="2">
        <v>5379990.46</v>
      </c>
      <c r="P89" s="20">
        <f t="shared" si="1"/>
        <v>6.5257853211009173E-2</v>
      </c>
    </row>
    <row r="90" spans="1:16" s="28" customFormat="1" x14ac:dyDescent="0.2">
      <c r="A90" t="s">
        <v>4</v>
      </c>
      <c r="B90" t="s">
        <v>5</v>
      </c>
      <c r="C90" s="1" t="s">
        <v>2</v>
      </c>
      <c r="D90" t="s">
        <v>176</v>
      </c>
      <c r="E90" t="s">
        <v>177</v>
      </c>
      <c r="F90" s="2">
        <v>3300000</v>
      </c>
      <c r="G90" s="2">
        <v>3300000</v>
      </c>
      <c r="H90" s="2">
        <v>1650000</v>
      </c>
      <c r="I90" s="2">
        <v>0</v>
      </c>
      <c r="J90" s="2">
        <v>150000</v>
      </c>
      <c r="K90" s="2">
        <v>0</v>
      </c>
      <c r="L90" s="2">
        <v>35121.21</v>
      </c>
      <c r="M90" s="2">
        <v>35121.21</v>
      </c>
      <c r="N90" s="2">
        <v>3114878.79</v>
      </c>
      <c r="O90" s="2">
        <v>1464878.79</v>
      </c>
      <c r="P90" s="20">
        <f t="shared" si="1"/>
        <v>1.0642790909090909E-2</v>
      </c>
    </row>
    <row r="91" spans="1:16" s="28" customFormat="1" x14ac:dyDescent="0.2">
      <c r="A91" t="s">
        <v>4</v>
      </c>
      <c r="B91" t="s">
        <v>5</v>
      </c>
      <c r="C91" s="1" t="s">
        <v>2</v>
      </c>
      <c r="D91" t="s">
        <v>178</v>
      </c>
      <c r="E91" t="s">
        <v>179</v>
      </c>
      <c r="F91" s="2">
        <v>3000000</v>
      </c>
      <c r="G91" s="2">
        <v>3000000</v>
      </c>
      <c r="H91" s="2">
        <v>1500000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1500000</v>
      </c>
      <c r="P91" s="20">
        <f t="shared" si="1"/>
        <v>0</v>
      </c>
    </row>
    <row r="92" spans="1:16" s="28" customFormat="1" x14ac:dyDescent="0.2">
      <c r="A92" t="s">
        <v>4</v>
      </c>
      <c r="B92" t="s">
        <v>5</v>
      </c>
      <c r="C92" s="1" t="s">
        <v>2</v>
      </c>
      <c r="D92" t="s">
        <v>180</v>
      </c>
      <c r="E92" t="s">
        <v>181</v>
      </c>
      <c r="F92" s="2">
        <v>10000000</v>
      </c>
      <c r="G92" s="2">
        <v>10000000</v>
      </c>
      <c r="H92" s="2">
        <v>4750654</v>
      </c>
      <c r="I92" s="2">
        <v>0</v>
      </c>
      <c r="J92" s="2">
        <v>841324.98</v>
      </c>
      <c r="K92" s="2">
        <v>471210</v>
      </c>
      <c r="L92" s="2">
        <v>1387499.99</v>
      </c>
      <c r="M92" s="2">
        <v>1387499.99</v>
      </c>
      <c r="N92" s="2">
        <v>7299965.0300000003</v>
      </c>
      <c r="O92" s="2">
        <v>2050619.03</v>
      </c>
      <c r="P92" s="20">
        <f t="shared" si="1"/>
        <v>0.13874999900000001</v>
      </c>
    </row>
    <row r="93" spans="1:16" s="28" customFormat="1" x14ac:dyDescent="0.2">
      <c r="A93" t="s">
        <v>4</v>
      </c>
      <c r="B93" t="s">
        <v>5</v>
      </c>
      <c r="C93" s="1" t="s">
        <v>2</v>
      </c>
      <c r="D93" t="s">
        <v>182</v>
      </c>
      <c r="E93" t="s">
        <v>183</v>
      </c>
      <c r="F93" s="2">
        <v>1500000</v>
      </c>
      <c r="G93" s="2">
        <v>1500000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1500000</v>
      </c>
      <c r="O93" s="2">
        <v>100000</v>
      </c>
      <c r="P93" s="20">
        <f t="shared" si="1"/>
        <v>0</v>
      </c>
    </row>
    <row r="94" spans="1:16" s="28" customFormat="1" x14ac:dyDescent="0.2">
      <c r="A94" t="s">
        <v>4</v>
      </c>
      <c r="B94" t="s">
        <v>5</v>
      </c>
      <c r="C94" s="1" t="s">
        <v>2</v>
      </c>
      <c r="D94" t="s">
        <v>184</v>
      </c>
      <c r="E94" t="s">
        <v>185</v>
      </c>
      <c r="F94" s="2">
        <v>2000000</v>
      </c>
      <c r="G94" s="2">
        <v>2000000</v>
      </c>
      <c r="H94" s="2">
        <v>1200000</v>
      </c>
      <c r="I94" s="2">
        <v>815947.2</v>
      </c>
      <c r="J94" s="2">
        <v>271200</v>
      </c>
      <c r="K94" s="2">
        <v>0</v>
      </c>
      <c r="L94" s="2">
        <v>0</v>
      </c>
      <c r="M94" s="2">
        <v>0</v>
      </c>
      <c r="N94" s="2">
        <v>912852.8</v>
      </c>
      <c r="O94" s="2">
        <v>112852.8</v>
      </c>
      <c r="P94" s="20">
        <f t="shared" si="1"/>
        <v>0</v>
      </c>
    </row>
    <row r="95" spans="1:16" s="28" customFormat="1" x14ac:dyDescent="0.2">
      <c r="A95" t="s">
        <v>4</v>
      </c>
      <c r="B95" t="s">
        <v>5</v>
      </c>
      <c r="C95" s="1" t="s">
        <v>2</v>
      </c>
      <c r="D95" t="s">
        <v>186</v>
      </c>
      <c r="E95" t="s">
        <v>187</v>
      </c>
      <c r="F95" s="2">
        <v>1500000</v>
      </c>
      <c r="G95" s="2">
        <v>1500000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1500000</v>
      </c>
      <c r="O95" s="2">
        <v>100000</v>
      </c>
      <c r="P95" s="20">
        <f t="shared" si="1"/>
        <v>0</v>
      </c>
    </row>
    <row r="96" spans="1:16" s="28" customFormat="1" x14ac:dyDescent="0.2">
      <c r="A96" t="s">
        <v>4</v>
      </c>
      <c r="B96" t="s">
        <v>5</v>
      </c>
      <c r="C96" s="1" t="s">
        <v>2</v>
      </c>
      <c r="D96" t="s">
        <v>188</v>
      </c>
      <c r="E96" t="s">
        <v>189</v>
      </c>
      <c r="F96" s="2">
        <v>500000</v>
      </c>
      <c r="G96" s="2">
        <v>500000</v>
      </c>
      <c r="H96" s="2">
        <v>450000</v>
      </c>
      <c r="I96" s="2">
        <v>308715</v>
      </c>
      <c r="J96" s="2">
        <v>89645.16</v>
      </c>
      <c r="K96" s="2">
        <v>0</v>
      </c>
      <c r="L96" s="2">
        <v>0</v>
      </c>
      <c r="M96" s="2">
        <v>0</v>
      </c>
      <c r="N96" s="2">
        <v>101639.84</v>
      </c>
      <c r="O96" s="2">
        <v>51639.839999999997</v>
      </c>
      <c r="P96" s="20">
        <f t="shared" ref="P96:P103" si="2">L96/G96</f>
        <v>0</v>
      </c>
    </row>
    <row r="97" spans="1:16" s="28" customFormat="1" x14ac:dyDescent="0.2">
      <c r="A97" s="5" t="s">
        <v>4</v>
      </c>
      <c r="B97" s="5" t="s">
        <v>5</v>
      </c>
      <c r="C97" s="49" t="s">
        <v>2</v>
      </c>
      <c r="D97" s="5" t="s">
        <v>236</v>
      </c>
      <c r="E97" s="5" t="s">
        <v>237</v>
      </c>
      <c r="F97" s="6">
        <v>43556599</v>
      </c>
      <c r="G97" s="6">
        <v>969661611.67999995</v>
      </c>
      <c r="H97" s="6">
        <v>39556599</v>
      </c>
      <c r="I97" s="6">
        <v>9917949.5</v>
      </c>
      <c r="J97" s="6">
        <v>3401844.22</v>
      </c>
      <c r="K97" s="6">
        <v>0</v>
      </c>
      <c r="L97" s="6">
        <v>7528174.6699999999</v>
      </c>
      <c r="M97" s="6">
        <v>7528174.6699999999</v>
      </c>
      <c r="N97" s="6">
        <v>948813643.28999996</v>
      </c>
      <c r="O97" s="6">
        <v>18708630.609999999</v>
      </c>
      <c r="P97" s="40">
        <f t="shared" si="2"/>
        <v>7.7637132163631412E-3</v>
      </c>
    </row>
    <row r="98" spans="1:16" s="28" customFormat="1" x14ac:dyDescent="0.2">
      <c r="A98" t="s">
        <v>4</v>
      </c>
      <c r="B98" t="s">
        <v>5</v>
      </c>
      <c r="C98" s="1" t="s">
        <v>2</v>
      </c>
      <c r="D98" t="s">
        <v>252</v>
      </c>
      <c r="E98" t="s">
        <v>253</v>
      </c>
      <c r="F98" s="2">
        <v>0</v>
      </c>
      <c r="G98" s="2">
        <v>926105012.67999995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926105012.67999995</v>
      </c>
      <c r="O98" s="2">
        <v>0</v>
      </c>
      <c r="P98" s="20">
        <f t="shared" si="2"/>
        <v>0</v>
      </c>
    </row>
    <row r="99" spans="1:16" s="28" customFormat="1" x14ac:dyDescent="0.2">
      <c r="A99" t="s">
        <v>4</v>
      </c>
      <c r="B99" t="s">
        <v>5</v>
      </c>
      <c r="C99" s="1" t="s">
        <v>2</v>
      </c>
      <c r="D99" t="s">
        <v>341</v>
      </c>
      <c r="E99" t="s">
        <v>342</v>
      </c>
      <c r="F99" s="2">
        <v>0</v>
      </c>
      <c r="G99" s="2">
        <v>926105012.67999995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926105012.67999995</v>
      </c>
      <c r="O99" s="2">
        <v>0</v>
      </c>
      <c r="P99" s="20">
        <f t="shared" si="2"/>
        <v>0</v>
      </c>
    </row>
    <row r="100" spans="1:16" s="28" customFormat="1" x14ac:dyDescent="0.2">
      <c r="A100" t="s">
        <v>4</v>
      </c>
      <c r="B100" t="s">
        <v>5</v>
      </c>
      <c r="C100" s="1" t="s">
        <v>28</v>
      </c>
      <c r="D100" t="s">
        <v>238</v>
      </c>
      <c r="E100" t="s">
        <v>239</v>
      </c>
      <c r="F100" s="2">
        <v>28000000</v>
      </c>
      <c r="G100" s="2">
        <v>28062777.780000001</v>
      </c>
      <c r="H100" s="2">
        <v>24062777.780000001</v>
      </c>
      <c r="I100" s="2">
        <v>9917949.5</v>
      </c>
      <c r="J100" s="2">
        <v>2582880.7000000002</v>
      </c>
      <c r="K100" s="2">
        <v>0</v>
      </c>
      <c r="L100" s="2">
        <v>7528174.6699999999</v>
      </c>
      <c r="M100" s="2">
        <v>7528174.6699999999</v>
      </c>
      <c r="N100" s="2">
        <v>8033772.9100000001</v>
      </c>
      <c r="O100" s="2">
        <v>4033772.91</v>
      </c>
      <c r="P100" s="20">
        <f t="shared" si="2"/>
        <v>0.26826192079122113</v>
      </c>
    </row>
    <row r="101" spans="1:16" s="28" customFormat="1" x14ac:dyDescent="0.2">
      <c r="A101" t="s">
        <v>4</v>
      </c>
      <c r="B101" t="s">
        <v>5</v>
      </c>
      <c r="C101" s="1" t="s">
        <v>28</v>
      </c>
      <c r="D101" t="s">
        <v>240</v>
      </c>
      <c r="E101" t="s">
        <v>241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20">
        <f t="shared" si="2"/>
        <v>1</v>
      </c>
    </row>
    <row r="102" spans="1:16" s="28" customFormat="1" x14ac:dyDescent="0.2">
      <c r="A102" t="s">
        <v>4</v>
      </c>
      <c r="B102" t="s">
        <v>5</v>
      </c>
      <c r="C102" s="1" t="s">
        <v>28</v>
      </c>
      <c r="D102" t="s">
        <v>242</v>
      </c>
      <c r="E102" t="s">
        <v>243</v>
      </c>
      <c r="F102" s="2">
        <v>3000000</v>
      </c>
      <c r="G102" s="2">
        <v>3000000</v>
      </c>
      <c r="H102" s="2">
        <v>1500000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3000000</v>
      </c>
      <c r="O102" s="2">
        <v>1500000</v>
      </c>
      <c r="P102" s="20">
        <f t="shared" si="2"/>
        <v>0</v>
      </c>
    </row>
    <row r="103" spans="1:16" s="28" customFormat="1" x14ac:dyDescent="0.2">
      <c r="A103" t="s">
        <v>4</v>
      </c>
      <c r="B103" t="s">
        <v>5</v>
      </c>
      <c r="C103" s="1" t="s">
        <v>28</v>
      </c>
      <c r="D103" t="s">
        <v>244</v>
      </c>
      <c r="E103" t="s">
        <v>245</v>
      </c>
      <c r="F103" s="2">
        <v>5000000</v>
      </c>
      <c r="G103" s="2">
        <v>5000000</v>
      </c>
      <c r="H103" s="2">
        <v>2500000</v>
      </c>
      <c r="I103" s="2">
        <v>0</v>
      </c>
      <c r="J103" s="2">
        <v>1000050</v>
      </c>
      <c r="K103" s="2">
        <v>0</v>
      </c>
      <c r="L103" s="2">
        <v>0</v>
      </c>
      <c r="M103" s="2">
        <v>0</v>
      </c>
      <c r="N103" s="2">
        <v>3999950</v>
      </c>
      <c r="O103" s="2">
        <v>1499950</v>
      </c>
      <c r="P103" s="20">
        <f t="shared" si="2"/>
        <v>0</v>
      </c>
    </row>
    <row r="104" spans="1:16" s="28" customFormat="1" x14ac:dyDescent="0.2">
      <c r="A104" t="s">
        <v>4</v>
      </c>
      <c r="B104" t="s">
        <v>5</v>
      </c>
      <c r="C104" s="1" t="s">
        <v>28</v>
      </c>
      <c r="D104" t="s">
        <v>246</v>
      </c>
      <c r="E104" t="s">
        <v>247</v>
      </c>
      <c r="F104" s="2">
        <v>20000000</v>
      </c>
      <c r="G104" s="2">
        <v>20000000</v>
      </c>
      <c r="H104" s="2">
        <v>20000000</v>
      </c>
      <c r="I104" s="2">
        <v>9917949.5</v>
      </c>
      <c r="J104" s="2">
        <v>1582830.7</v>
      </c>
      <c r="K104" s="2">
        <v>0</v>
      </c>
      <c r="L104" s="2">
        <v>7465396.8899999997</v>
      </c>
      <c r="M104" s="2">
        <v>7465396.8899999997</v>
      </c>
      <c r="N104" s="2">
        <v>1033822.91</v>
      </c>
      <c r="O104" s="2">
        <v>1033822.91</v>
      </c>
      <c r="P104" s="20">
        <f t="shared" ref="P104:P111" si="3">L104/G104</f>
        <v>0.3732698445</v>
      </c>
    </row>
    <row r="105" spans="1:16" s="28" customFormat="1" x14ac:dyDescent="0.2">
      <c r="A105" t="s">
        <v>4</v>
      </c>
      <c r="B105" t="s">
        <v>5</v>
      </c>
      <c r="C105" s="1" t="s">
        <v>28</v>
      </c>
      <c r="D105" t="s">
        <v>248</v>
      </c>
      <c r="E105" t="s">
        <v>249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818963.52</v>
      </c>
      <c r="K105" s="2">
        <v>0</v>
      </c>
      <c r="L105" s="2">
        <v>0</v>
      </c>
      <c r="M105" s="2">
        <v>0</v>
      </c>
      <c r="N105" s="2">
        <v>14674857.699999999</v>
      </c>
      <c r="O105" s="2">
        <v>14674857.699999999</v>
      </c>
      <c r="P105" s="20">
        <f t="shared" si="3"/>
        <v>0</v>
      </c>
    </row>
    <row r="106" spans="1:16" s="28" customFormat="1" x14ac:dyDescent="0.2">
      <c r="A106" t="s">
        <v>4</v>
      </c>
      <c r="B106" t="s">
        <v>5</v>
      </c>
      <c r="C106" s="1" t="s">
        <v>28</v>
      </c>
      <c r="D106" t="s">
        <v>250</v>
      </c>
      <c r="E106" t="s">
        <v>251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818963.52</v>
      </c>
      <c r="K106" s="2">
        <v>0</v>
      </c>
      <c r="L106" s="2">
        <v>0</v>
      </c>
      <c r="M106" s="2">
        <v>0</v>
      </c>
      <c r="N106" s="2">
        <v>14674857.699999999</v>
      </c>
      <c r="O106" s="2">
        <v>14674857.699999999</v>
      </c>
      <c r="P106" s="20">
        <f>L106/G106</f>
        <v>0</v>
      </c>
    </row>
    <row r="107" spans="1:16" s="28" customFormat="1" x14ac:dyDescent="0.2">
      <c r="A107" s="5" t="s">
        <v>4</v>
      </c>
      <c r="B107" s="5" t="s">
        <v>5</v>
      </c>
      <c r="C107" s="49" t="s">
        <v>2</v>
      </c>
      <c r="D107" s="5" t="s">
        <v>190</v>
      </c>
      <c r="E107" s="5" t="s">
        <v>191</v>
      </c>
      <c r="F107" s="6">
        <v>3624375432</v>
      </c>
      <c r="G107" s="6">
        <v>3664375432</v>
      </c>
      <c r="H107" s="6">
        <v>2760625362.54</v>
      </c>
      <c r="I107" s="6">
        <v>0</v>
      </c>
      <c r="J107" s="6">
        <v>107709867.34999999</v>
      </c>
      <c r="K107" s="6">
        <v>0</v>
      </c>
      <c r="L107" s="6">
        <v>1798588381.6500001</v>
      </c>
      <c r="M107" s="6">
        <v>1798588381.6500001</v>
      </c>
      <c r="N107" s="6">
        <v>1758077183</v>
      </c>
      <c r="O107" s="6">
        <v>854327113.53999996</v>
      </c>
      <c r="P107" s="40">
        <f t="shared" si="3"/>
        <v>0.4908308155172677</v>
      </c>
    </row>
    <row r="108" spans="1:16" s="28" customFormat="1" x14ac:dyDescent="0.2">
      <c r="A108" t="s">
        <v>4</v>
      </c>
      <c r="B108" t="s">
        <v>5</v>
      </c>
      <c r="C108" s="1" t="s">
        <v>2</v>
      </c>
      <c r="D108" t="s">
        <v>192</v>
      </c>
      <c r="E108" t="s">
        <v>193</v>
      </c>
      <c r="F108" s="2">
        <v>1334211312</v>
      </c>
      <c r="G108" s="2">
        <v>1334211312</v>
      </c>
      <c r="H108" s="2">
        <v>1118646070</v>
      </c>
      <c r="I108" s="2">
        <v>0</v>
      </c>
      <c r="J108" s="2">
        <v>15237820.460000001</v>
      </c>
      <c r="K108" s="2">
        <v>0</v>
      </c>
      <c r="L108" s="2">
        <v>774047127.53999996</v>
      </c>
      <c r="M108" s="2">
        <v>774047127.53999996</v>
      </c>
      <c r="N108" s="2">
        <v>544926364</v>
      </c>
      <c r="O108" s="2">
        <v>329361122</v>
      </c>
      <c r="P108" s="20">
        <f t="shared" si="3"/>
        <v>0.58015332397361652</v>
      </c>
    </row>
    <row r="109" spans="1:16" s="28" customFormat="1" x14ac:dyDescent="0.2">
      <c r="A109" t="s">
        <v>4</v>
      </c>
      <c r="B109" t="s">
        <v>5</v>
      </c>
      <c r="C109" s="1" t="s">
        <v>2</v>
      </c>
      <c r="D109" t="s">
        <v>194</v>
      </c>
      <c r="E109" t="s">
        <v>195</v>
      </c>
      <c r="F109" s="2">
        <v>35021777</v>
      </c>
      <c r="G109" s="2">
        <v>35021777</v>
      </c>
      <c r="H109" s="2">
        <v>34963530</v>
      </c>
      <c r="I109" s="2">
        <v>0</v>
      </c>
      <c r="J109" s="2">
        <v>12942967.65</v>
      </c>
      <c r="K109" s="2">
        <v>0</v>
      </c>
      <c r="L109" s="2">
        <v>16825542.350000001</v>
      </c>
      <c r="M109" s="2">
        <v>16825542.350000001</v>
      </c>
      <c r="N109" s="2">
        <v>5253267</v>
      </c>
      <c r="O109" s="2">
        <v>5195020</v>
      </c>
      <c r="P109" s="20">
        <f t="shared" si="3"/>
        <v>0.48043085734912883</v>
      </c>
    </row>
    <row r="110" spans="1:16" s="28" customFormat="1" x14ac:dyDescent="0.2">
      <c r="A110" t="s">
        <v>4</v>
      </c>
      <c r="B110" t="s">
        <v>5</v>
      </c>
      <c r="C110" s="1" t="s">
        <v>2</v>
      </c>
      <c r="D110" t="s">
        <v>196</v>
      </c>
      <c r="E110" t="s">
        <v>197</v>
      </c>
      <c r="F110" s="2">
        <v>6209535</v>
      </c>
      <c r="G110" s="2">
        <v>6209535</v>
      </c>
      <c r="H110" s="2">
        <v>6199207</v>
      </c>
      <c r="I110" s="2">
        <v>0</v>
      </c>
      <c r="J110" s="2">
        <v>2294852.81</v>
      </c>
      <c r="K110" s="2">
        <v>0</v>
      </c>
      <c r="L110" s="2">
        <v>2983252.19</v>
      </c>
      <c r="M110" s="2">
        <v>2983252.19</v>
      </c>
      <c r="N110" s="2">
        <v>931430</v>
      </c>
      <c r="O110" s="2">
        <v>921102</v>
      </c>
      <c r="P110" s="20">
        <f t="shared" si="3"/>
        <v>0.48043085190759049</v>
      </c>
    </row>
    <row r="111" spans="1:16" s="28" customFormat="1" x14ac:dyDescent="0.2">
      <c r="A111" t="s">
        <v>4</v>
      </c>
      <c r="B111" t="s">
        <v>5</v>
      </c>
      <c r="C111" s="1" t="s">
        <v>2</v>
      </c>
      <c r="D111" t="s">
        <v>198</v>
      </c>
      <c r="E111" t="s">
        <v>199</v>
      </c>
      <c r="F111" s="2">
        <v>1292980000</v>
      </c>
      <c r="G111" s="2">
        <v>1292980000</v>
      </c>
      <c r="H111" s="2">
        <v>1077483333</v>
      </c>
      <c r="I111" s="2">
        <v>0</v>
      </c>
      <c r="J111" s="2">
        <v>0</v>
      </c>
      <c r="K111" s="2">
        <v>0</v>
      </c>
      <c r="L111" s="2">
        <v>754238333</v>
      </c>
      <c r="M111" s="2">
        <v>754238333</v>
      </c>
      <c r="N111" s="2">
        <v>538741667</v>
      </c>
      <c r="O111" s="2">
        <v>323245000</v>
      </c>
      <c r="P111" s="20">
        <f t="shared" si="3"/>
        <v>0.58333333307553092</v>
      </c>
    </row>
    <row r="112" spans="1:16" s="28" customFormat="1" x14ac:dyDescent="0.2">
      <c r="A112" t="s">
        <v>4</v>
      </c>
      <c r="B112" t="s">
        <v>5</v>
      </c>
      <c r="C112" s="1" t="s">
        <v>2</v>
      </c>
      <c r="D112" t="s">
        <v>200</v>
      </c>
      <c r="E112" t="s">
        <v>201</v>
      </c>
      <c r="F112" s="2">
        <v>68530000</v>
      </c>
      <c r="G112" s="2">
        <v>108530000</v>
      </c>
      <c r="H112" s="2">
        <v>77215172.540000007</v>
      </c>
      <c r="I112" s="2">
        <v>0</v>
      </c>
      <c r="J112" s="2">
        <v>0</v>
      </c>
      <c r="K112" s="2">
        <v>0</v>
      </c>
      <c r="L112" s="2">
        <v>44442000</v>
      </c>
      <c r="M112" s="2">
        <v>44442000</v>
      </c>
      <c r="N112" s="2">
        <v>64088000</v>
      </c>
      <c r="O112" s="2">
        <v>32773172.539999999</v>
      </c>
      <c r="P112" s="20">
        <f t="shared" si="1"/>
        <v>0.40949046346632267</v>
      </c>
    </row>
    <row r="113" spans="1:16" s="28" customFormat="1" x14ac:dyDescent="0.2">
      <c r="A113" t="s">
        <v>4</v>
      </c>
      <c r="B113" t="s">
        <v>5</v>
      </c>
      <c r="C113" s="1" t="s">
        <v>2</v>
      </c>
      <c r="D113" t="s">
        <v>202</v>
      </c>
      <c r="E113" t="s">
        <v>203</v>
      </c>
      <c r="F113" s="2">
        <v>46800000</v>
      </c>
      <c r="G113" s="2">
        <v>46800000</v>
      </c>
      <c r="H113" s="2">
        <v>23400000</v>
      </c>
      <c r="I113" s="2">
        <v>0</v>
      </c>
      <c r="J113" s="2">
        <v>0</v>
      </c>
      <c r="K113" s="2">
        <v>0</v>
      </c>
      <c r="L113" s="2">
        <v>23400000</v>
      </c>
      <c r="M113" s="2">
        <v>23400000</v>
      </c>
      <c r="N113" s="2">
        <v>23400000</v>
      </c>
      <c r="O113" s="2">
        <v>0</v>
      </c>
      <c r="P113" s="20">
        <f t="shared" si="1"/>
        <v>0.5</v>
      </c>
    </row>
    <row r="114" spans="1:16" s="28" customFormat="1" x14ac:dyDescent="0.2">
      <c r="A114" t="s">
        <v>4</v>
      </c>
      <c r="B114" t="s">
        <v>5</v>
      </c>
      <c r="C114" s="1" t="s">
        <v>2</v>
      </c>
      <c r="D114" t="s">
        <v>204</v>
      </c>
      <c r="E114" t="s">
        <v>205</v>
      </c>
      <c r="F114" s="2">
        <v>21730000</v>
      </c>
      <c r="G114" s="2">
        <v>21730000</v>
      </c>
      <c r="H114" s="2">
        <v>21042000.760000002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0.76</v>
      </c>
      <c r="P114" s="20">
        <f t="shared" si="1"/>
        <v>0.96833870225494711</v>
      </c>
    </row>
    <row r="115" spans="1:16" s="28" customFormat="1" x14ac:dyDescent="0.2">
      <c r="A115" t="s">
        <v>4</v>
      </c>
      <c r="B115" t="s">
        <v>5</v>
      </c>
      <c r="C115" s="1" t="s">
        <v>28</v>
      </c>
      <c r="D115" t="s">
        <v>202</v>
      </c>
      <c r="E115" t="s">
        <v>203</v>
      </c>
      <c r="F115" s="2">
        <v>0</v>
      </c>
      <c r="G115" s="2">
        <v>40000000</v>
      </c>
      <c r="H115" s="2">
        <v>32773171.780000001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40000000</v>
      </c>
      <c r="O115" s="2">
        <v>32773171.780000001</v>
      </c>
      <c r="P115" s="20">
        <f t="shared" si="1"/>
        <v>0</v>
      </c>
    </row>
    <row r="116" spans="1:16" s="28" customFormat="1" x14ac:dyDescent="0.2">
      <c r="A116" t="s">
        <v>4</v>
      </c>
      <c r="B116" t="s">
        <v>5</v>
      </c>
      <c r="C116" s="1" t="s">
        <v>2</v>
      </c>
      <c r="D116" t="s">
        <v>206</v>
      </c>
      <c r="E116" t="s">
        <v>207</v>
      </c>
      <c r="F116" s="2">
        <v>30100000</v>
      </c>
      <c r="G116" s="2">
        <v>30100000</v>
      </c>
      <c r="H116" s="2">
        <v>30100000</v>
      </c>
      <c r="I116" s="2">
        <v>0</v>
      </c>
      <c r="J116" s="2">
        <v>2915104.19</v>
      </c>
      <c r="K116" s="2">
        <v>0</v>
      </c>
      <c r="L116" s="2">
        <v>5862076.8099999996</v>
      </c>
      <c r="M116" s="2">
        <v>5862076.8099999996</v>
      </c>
      <c r="N116" s="2">
        <v>21322819</v>
      </c>
      <c r="O116" s="2">
        <v>21322819</v>
      </c>
      <c r="P116" s="20">
        <f t="shared" si="1"/>
        <v>0.19475338239202655</v>
      </c>
    </row>
    <row r="117" spans="1:16" s="28" customFormat="1" x14ac:dyDescent="0.2">
      <c r="A117" t="s">
        <v>4</v>
      </c>
      <c r="B117" t="s">
        <v>5</v>
      </c>
      <c r="C117" s="1" t="s">
        <v>2</v>
      </c>
      <c r="D117" t="s">
        <v>208</v>
      </c>
      <c r="E117" t="s">
        <v>209</v>
      </c>
      <c r="F117" s="2">
        <v>7100000</v>
      </c>
      <c r="G117" s="2">
        <v>7100000</v>
      </c>
      <c r="H117" s="2">
        <v>7100000</v>
      </c>
      <c r="I117" s="2">
        <v>0</v>
      </c>
      <c r="J117" s="2">
        <v>2915104.19</v>
      </c>
      <c r="K117" s="2">
        <v>0</v>
      </c>
      <c r="L117" s="2">
        <v>4184895.81</v>
      </c>
      <c r="M117" s="2">
        <v>4184895.81</v>
      </c>
      <c r="N117" s="2">
        <v>0</v>
      </c>
      <c r="O117" s="2">
        <v>0</v>
      </c>
      <c r="P117" s="20">
        <f t="shared" si="1"/>
        <v>0.58942194507042256</v>
      </c>
    </row>
    <row r="118" spans="1:16" s="28" customFormat="1" x14ac:dyDescent="0.2">
      <c r="A118" t="s">
        <v>4</v>
      </c>
      <c r="B118" t="s">
        <v>5</v>
      </c>
      <c r="C118" s="1" t="s">
        <v>2</v>
      </c>
      <c r="D118" t="s">
        <v>210</v>
      </c>
      <c r="E118" t="s">
        <v>211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1677181</v>
      </c>
      <c r="M118" s="2">
        <v>1677181</v>
      </c>
      <c r="N118" s="2">
        <v>21322819</v>
      </c>
      <c r="O118" s="2">
        <v>21322819</v>
      </c>
      <c r="P118" s="20">
        <f t="shared" si="1"/>
        <v>7.2920913043478267E-2</v>
      </c>
    </row>
    <row r="119" spans="1:16" s="28" customFormat="1" x14ac:dyDescent="0.2">
      <c r="A119" t="s">
        <v>4</v>
      </c>
      <c r="B119" t="s">
        <v>5</v>
      </c>
      <c r="C119" s="1" t="s">
        <v>2</v>
      </c>
      <c r="D119" t="s">
        <v>212</v>
      </c>
      <c r="E119" t="s">
        <v>213</v>
      </c>
      <c r="F119" s="2">
        <v>1883480000</v>
      </c>
      <c r="G119" s="2">
        <v>1883480000</v>
      </c>
      <c r="H119" s="2">
        <v>1426610000</v>
      </c>
      <c r="I119" s="2">
        <v>0</v>
      </c>
      <c r="J119" s="2">
        <v>14000000</v>
      </c>
      <c r="K119" s="2">
        <v>0</v>
      </c>
      <c r="L119" s="2">
        <v>941740000</v>
      </c>
      <c r="M119" s="2">
        <v>941740000</v>
      </c>
      <c r="N119" s="2">
        <v>927740000</v>
      </c>
      <c r="O119" s="2">
        <v>470870000</v>
      </c>
      <c r="P119" s="20">
        <f t="shared" si="1"/>
        <v>0.5</v>
      </c>
    </row>
    <row r="120" spans="1:16" s="28" customFormat="1" x14ac:dyDescent="0.2">
      <c r="A120" t="s">
        <v>4</v>
      </c>
      <c r="B120" t="s">
        <v>5</v>
      </c>
      <c r="C120" s="1" t="s">
        <v>2</v>
      </c>
      <c r="D120" t="s">
        <v>214</v>
      </c>
      <c r="E120" t="s">
        <v>215</v>
      </c>
      <c r="F120" s="2">
        <v>90000000</v>
      </c>
      <c r="G120" s="2">
        <v>90000000</v>
      </c>
      <c r="H120" s="2">
        <v>81500000</v>
      </c>
      <c r="I120" s="2">
        <v>0</v>
      </c>
      <c r="J120" s="2">
        <v>14000000</v>
      </c>
      <c r="K120" s="2">
        <v>0</v>
      </c>
      <c r="L120" s="2">
        <v>45000000</v>
      </c>
      <c r="M120" s="2">
        <v>45000000</v>
      </c>
      <c r="N120" s="2">
        <v>31000000</v>
      </c>
      <c r="O120" s="2">
        <v>22500000</v>
      </c>
      <c r="P120" s="20">
        <f t="shared" si="1"/>
        <v>0.5</v>
      </c>
    </row>
    <row r="121" spans="1:16" s="28" customFormat="1" x14ac:dyDescent="0.2">
      <c r="A121" t="s">
        <v>4</v>
      </c>
      <c r="B121" t="s">
        <v>5</v>
      </c>
      <c r="C121" s="1" t="s">
        <v>2</v>
      </c>
      <c r="D121" t="s">
        <v>216</v>
      </c>
      <c r="E121" t="s">
        <v>217</v>
      </c>
      <c r="F121" s="2">
        <v>762480000</v>
      </c>
      <c r="G121" s="2">
        <v>762480000</v>
      </c>
      <c r="H121" s="2">
        <v>571860000</v>
      </c>
      <c r="I121" s="2">
        <v>0</v>
      </c>
      <c r="J121" s="2">
        <v>0</v>
      </c>
      <c r="K121" s="2">
        <v>0</v>
      </c>
      <c r="L121" s="2">
        <v>381240000</v>
      </c>
      <c r="M121" s="2">
        <v>381240000</v>
      </c>
      <c r="N121" s="2">
        <v>381240000</v>
      </c>
      <c r="O121" s="2">
        <v>190620000</v>
      </c>
      <c r="P121" s="20">
        <f t="shared" si="1"/>
        <v>0.5</v>
      </c>
    </row>
    <row r="122" spans="1:16" s="28" customFormat="1" x14ac:dyDescent="0.2">
      <c r="A122" t="s">
        <v>4</v>
      </c>
      <c r="B122" t="s">
        <v>5</v>
      </c>
      <c r="C122" s="1" t="s">
        <v>2</v>
      </c>
      <c r="D122" t="s">
        <v>218</v>
      </c>
      <c r="E122" t="s">
        <v>219</v>
      </c>
      <c r="F122" s="2">
        <v>1031000000</v>
      </c>
      <c r="G122" s="2">
        <v>1031000000</v>
      </c>
      <c r="H122" s="2">
        <v>773250000</v>
      </c>
      <c r="I122" s="2">
        <v>0</v>
      </c>
      <c r="J122" s="2">
        <v>0</v>
      </c>
      <c r="K122" s="2">
        <v>0</v>
      </c>
      <c r="L122" s="2">
        <v>515500000</v>
      </c>
      <c r="M122" s="2">
        <v>515500000</v>
      </c>
      <c r="N122" s="2">
        <v>515500000</v>
      </c>
      <c r="O122" s="2">
        <v>257750000</v>
      </c>
      <c r="P122" s="20">
        <f t="shared" si="1"/>
        <v>0.5</v>
      </c>
    </row>
    <row r="123" spans="1:16" s="28" customFormat="1" x14ac:dyDescent="0.2">
      <c r="A123" t="s">
        <v>4</v>
      </c>
      <c r="B123" t="s">
        <v>5</v>
      </c>
      <c r="C123" s="1" t="s">
        <v>2</v>
      </c>
      <c r="D123" t="s">
        <v>220</v>
      </c>
      <c r="E123" t="s">
        <v>221</v>
      </c>
      <c r="F123" s="2">
        <v>200000000</v>
      </c>
      <c r="G123" s="2">
        <v>200000000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0</v>
      </c>
      <c r="P123" s="20">
        <f t="shared" si="1"/>
        <v>0</v>
      </c>
    </row>
    <row r="124" spans="1:16" s="28" customFormat="1" x14ac:dyDescent="0.2">
      <c r="A124" t="s">
        <v>4</v>
      </c>
      <c r="B124" t="s">
        <v>5</v>
      </c>
      <c r="C124" s="1" t="s">
        <v>2</v>
      </c>
      <c r="D124" t="s">
        <v>222</v>
      </c>
      <c r="E124" t="s">
        <v>223</v>
      </c>
      <c r="F124" s="2">
        <v>200000000</v>
      </c>
      <c r="G124" s="2">
        <v>200000000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0</v>
      </c>
      <c r="P124" s="20">
        <f t="shared" si="1"/>
        <v>0</v>
      </c>
    </row>
    <row r="125" spans="1:16" s="28" customFormat="1" x14ac:dyDescent="0.2">
      <c r="A125" t="s">
        <v>4</v>
      </c>
      <c r="B125" t="s">
        <v>5</v>
      </c>
      <c r="C125" s="1" t="s">
        <v>2</v>
      </c>
      <c r="D125" t="s">
        <v>224</v>
      </c>
      <c r="E125" t="s">
        <v>225</v>
      </c>
      <c r="F125" s="2">
        <v>108054120</v>
      </c>
      <c r="G125" s="2">
        <v>108054120</v>
      </c>
      <c r="H125" s="2">
        <v>108054120</v>
      </c>
      <c r="I125" s="2">
        <v>0</v>
      </c>
      <c r="J125" s="2">
        <v>75556942.700000003</v>
      </c>
      <c r="K125" s="2">
        <v>0</v>
      </c>
      <c r="L125" s="2">
        <v>32497177.300000001</v>
      </c>
      <c r="M125" s="2">
        <v>32497177.300000001</v>
      </c>
      <c r="N125" s="2">
        <v>0</v>
      </c>
      <c r="O125" s="2">
        <v>0</v>
      </c>
      <c r="P125" s="20">
        <f t="shared" si="1"/>
        <v>0.30074908110861481</v>
      </c>
    </row>
    <row r="126" spans="1:16" s="28" customFormat="1" x14ac:dyDescent="0.2">
      <c r="A126" t="s">
        <v>4</v>
      </c>
      <c r="B126" t="s">
        <v>5</v>
      </c>
      <c r="C126" s="1" t="s">
        <v>2</v>
      </c>
      <c r="D126" t="s">
        <v>226</v>
      </c>
      <c r="E126" t="s">
        <v>227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0">
        <f t="shared" si="1"/>
        <v>0</v>
      </c>
    </row>
    <row r="127" spans="1:16" s="28" customFormat="1" x14ac:dyDescent="0.2">
      <c r="A127" t="s">
        <v>4</v>
      </c>
      <c r="B127" t="s">
        <v>5</v>
      </c>
      <c r="C127" s="1" t="s">
        <v>2</v>
      </c>
      <c r="D127" t="s">
        <v>228</v>
      </c>
      <c r="E127" t="s">
        <v>229</v>
      </c>
      <c r="F127" s="2">
        <v>618120</v>
      </c>
      <c r="G127" s="2">
        <v>618120</v>
      </c>
      <c r="H127" s="2">
        <v>618120</v>
      </c>
      <c r="I127" s="2">
        <v>0</v>
      </c>
      <c r="J127" s="2">
        <v>10982.7</v>
      </c>
      <c r="K127" s="2">
        <v>0</v>
      </c>
      <c r="L127" s="2">
        <v>607137.30000000005</v>
      </c>
      <c r="M127" s="2">
        <v>607137.30000000005</v>
      </c>
      <c r="N127" s="2">
        <v>0</v>
      </c>
      <c r="O127" s="2">
        <v>0</v>
      </c>
      <c r="P127" s="20">
        <f t="shared" ref="P127:P158" si="4">L127/G127</f>
        <v>0.98223209085614449</v>
      </c>
    </row>
    <row r="128" spans="1:16" s="28" customFormat="1" x14ac:dyDescent="0.2">
      <c r="A128" t="s">
        <v>4</v>
      </c>
      <c r="B128" t="s">
        <v>5</v>
      </c>
      <c r="C128" s="1" t="s">
        <v>2</v>
      </c>
      <c r="D128" t="s">
        <v>230</v>
      </c>
      <c r="E128" t="s">
        <v>231</v>
      </c>
      <c r="F128" s="2">
        <v>6120000</v>
      </c>
      <c r="G128" s="2">
        <v>6120000</v>
      </c>
      <c r="H128" s="2">
        <v>6120000</v>
      </c>
      <c r="I128" s="2">
        <v>0</v>
      </c>
      <c r="J128" s="2">
        <v>109954</v>
      </c>
      <c r="K128" s="2">
        <v>0</v>
      </c>
      <c r="L128" s="2">
        <v>6010046</v>
      </c>
      <c r="M128" s="2">
        <v>6010046</v>
      </c>
      <c r="N128" s="2">
        <v>0</v>
      </c>
      <c r="O128" s="2">
        <v>0</v>
      </c>
      <c r="P128" s="20">
        <f t="shared" si="4"/>
        <v>0.98203366013071891</v>
      </c>
    </row>
    <row r="129" spans="1:16" s="28" customFormat="1" x14ac:dyDescent="0.2">
      <c r="A129" t="s">
        <v>4</v>
      </c>
      <c r="B129" t="s">
        <v>5</v>
      </c>
      <c r="C129" s="1" t="s">
        <v>2</v>
      </c>
      <c r="D129" t="s">
        <v>232</v>
      </c>
      <c r="E129" t="s">
        <v>233</v>
      </c>
      <c r="F129" s="2">
        <v>7956000</v>
      </c>
      <c r="G129" s="2">
        <v>7956000</v>
      </c>
      <c r="H129" s="2">
        <v>7956000</v>
      </c>
      <c r="I129" s="2">
        <v>0</v>
      </c>
      <c r="J129" s="2">
        <v>167471</v>
      </c>
      <c r="K129" s="2">
        <v>0</v>
      </c>
      <c r="L129" s="2">
        <v>7788529</v>
      </c>
      <c r="M129" s="2">
        <v>7788529</v>
      </c>
      <c r="N129" s="2">
        <v>0</v>
      </c>
      <c r="O129" s="2">
        <v>0</v>
      </c>
      <c r="P129" s="20">
        <f t="shared" si="4"/>
        <v>0.97895035193564606</v>
      </c>
    </row>
    <row r="130" spans="1:16" s="28" customFormat="1" x14ac:dyDescent="0.2">
      <c r="A130" t="s">
        <v>4</v>
      </c>
      <c r="B130" t="s">
        <v>5</v>
      </c>
      <c r="C130" s="1" t="s">
        <v>2</v>
      </c>
      <c r="D130" t="s">
        <v>234</v>
      </c>
      <c r="E130" t="s">
        <v>235</v>
      </c>
      <c r="F130" s="2">
        <v>18360000</v>
      </c>
      <c r="G130" s="2">
        <v>18360000</v>
      </c>
      <c r="H130" s="2">
        <v>18360000</v>
      </c>
      <c r="I130" s="2">
        <v>0</v>
      </c>
      <c r="J130" s="2">
        <v>268535</v>
      </c>
      <c r="K130" s="2">
        <v>0</v>
      </c>
      <c r="L130" s="2">
        <v>18091465</v>
      </c>
      <c r="M130" s="2">
        <v>18091465</v>
      </c>
      <c r="N130" s="2">
        <v>0</v>
      </c>
      <c r="O130" s="2">
        <v>0</v>
      </c>
      <c r="P130" s="20">
        <f t="shared" si="4"/>
        <v>0.98537391067538127</v>
      </c>
    </row>
    <row r="131" spans="1:16" s="28" customFormat="1" x14ac:dyDescent="0.2">
      <c r="A131" s="50" t="s">
        <v>256</v>
      </c>
      <c r="B131" s="50" t="s">
        <v>257</v>
      </c>
      <c r="C131" s="51" t="s">
        <v>2</v>
      </c>
      <c r="D131" s="50" t="s">
        <v>3</v>
      </c>
      <c r="E131" s="50" t="s">
        <v>3</v>
      </c>
      <c r="F131" s="52">
        <v>1664326466</v>
      </c>
      <c r="G131" s="52">
        <v>1664326466</v>
      </c>
      <c r="H131" s="52">
        <v>1146176476</v>
      </c>
      <c r="I131" s="52">
        <v>24960483.68</v>
      </c>
      <c r="J131" s="52">
        <v>183469750.44</v>
      </c>
      <c r="K131" s="52">
        <v>20719932.5</v>
      </c>
      <c r="L131" s="52">
        <v>383427020.08999997</v>
      </c>
      <c r="M131" s="52">
        <v>368031585.80000001</v>
      </c>
      <c r="N131" s="52">
        <v>1051749279.29</v>
      </c>
      <c r="O131" s="52">
        <v>533599289.29000002</v>
      </c>
      <c r="P131" s="39">
        <f t="shared" si="4"/>
        <v>0.23037969288051927</v>
      </c>
    </row>
    <row r="132" spans="1:16" s="28" customFormat="1" x14ac:dyDescent="0.2">
      <c r="A132" s="5" t="s">
        <v>256</v>
      </c>
      <c r="B132" s="5" t="s">
        <v>257</v>
      </c>
      <c r="C132" s="49" t="s">
        <v>2</v>
      </c>
      <c r="D132" s="5" t="s">
        <v>6</v>
      </c>
      <c r="E132" s="5" t="s">
        <v>7</v>
      </c>
      <c r="F132" s="6">
        <v>640037738</v>
      </c>
      <c r="G132" s="6">
        <v>640037738</v>
      </c>
      <c r="H132" s="6">
        <v>640037738</v>
      </c>
      <c r="I132" s="6">
        <v>0</v>
      </c>
      <c r="J132" s="6">
        <v>38648655</v>
      </c>
      <c r="K132" s="6">
        <v>0</v>
      </c>
      <c r="L132" s="6">
        <v>287931655.70999998</v>
      </c>
      <c r="M132" s="6">
        <v>287931655.70999998</v>
      </c>
      <c r="N132" s="6">
        <v>313457427.29000002</v>
      </c>
      <c r="O132" s="6">
        <v>313457427.29000002</v>
      </c>
      <c r="P132" s="62">
        <f t="shared" si="4"/>
        <v>0.44986668537660507</v>
      </c>
    </row>
    <row r="133" spans="1:16" s="28" customFormat="1" x14ac:dyDescent="0.2">
      <c r="A133" t="s">
        <v>256</v>
      </c>
      <c r="B133" t="s">
        <v>257</v>
      </c>
      <c r="C133" s="1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119257695.67</v>
      </c>
      <c r="M133" s="2">
        <v>119257695.67</v>
      </c>
      <c r="N133" s="2">
        <v>134242234.33000001</v>
      </c>
      <c r="O133" s="2">
        <v>134242234.33000001</v>
      </c>
      <c r="P133" s="20">
        <f t="shared" si="4"/>
        <v>0.47044468876184703</v>
      </c>
    </row>
    <row r="134" spans="1:16" s="28" customFormat="1" x14ac:dyDescent="0.2">
      <c r="A134" t="s">
        <v>256</v>
      </c>
      <c r="B134" t="s">
        <v>257</v>
      </c>
      <c r="C134" s="1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119257695.67</v>
      </c>
      <c r="M134" s="2">
        <v>119257695.67</v>
      </c>
      <c r="N134" s="2">
        <v>129242234.33</v>
      </c>
      <c r="O134" s="2">
        <v>129242234.33</v>
      </c>
      <c r="P134" s="20">
        <f t="shared" si="4"/>
        <v>0.47991037933089159</v>
      </c>
    </row>
    <row r="135" spans="1:16" s="28" customFormat="1" x14ac:dyDescent="0.2">
      <c r="A135" t="s">
        <v>256</v>
      </c>
      <c r="B135" t="s">
        <v>257</v>
      </c>
      <c r="C135" s="1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20">
        <f t="shared" si="4"/>
        <v>0</v>
      </c>
    </row>
    <row r="136" spans="1:16" s="28" customFormat="1" x14ac:dyDescent="0.2">
      <c r="A136" t="s">
        <v>256</v>
      </c>
      <c r="B136" t="s">
        <v>257</v>
      </c>
      <c r="C136" s="1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207879</v>
      </c>
      <c r="M136" s="2">
        <v>207879</v>
      </c>
      <c r="N136" s="2">
        <v>792121</v>
      </c>
      <c r="O136" s="2">
        <v>792121</v>
      </c>
      <c r="P136" s="20">
        <f t="shared" si="4"/>
        <v>0.20787900000000001</v>
      </c>
    </row>
    <row r="137" spans="1:16" s="28" customFormat="1" x14ac:dyDescent="0.2">
      <c r="A137" t="s">
        <v>256</v>
      </c>
      <c r="B137" t="s">
        <v>257</v>
      </c>
      <c r="C137" s="1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207879</v>
      </c>
      <c r="M137" s="2">
        <v>207879</v>
      </c>
      <c r="N137" s="2">
        <v>792121</v>
      </c>
      <c r="O137" s="2">
        <v>792121</v>
      </c>
      <c r="P137" s="20">
        <f t="shared" si="4"/>
        <v>0.20787900000000001</v>
      </c>
    </row>
    <row r="138" spans="1:16" s="28" customFormat="1" x14ac:dyDescent="0.2">
      <c r="A138" t="s">
        <v>256</v>
      </c>
      <c r="B138" t="s">
        <v>257</v>
      </c>
      <c r="C138" s="1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121811096.04000001</v>
      </c>
      <c r="M138" s="2">
        <v>121811096.04000001</v>
      </c>
      <c r="N138" s="2">
        <v>165980044.96000001</v>
      </c>
      <c r="O138" s="2">
        <v>165980044.96000001</v>
      </c>
      <c r="P138" s="20">
        <f t="shared" si="4"/>
        <v>0.42326214634939024</v>
      </c>
    </row>
    <row r="139" spans="1:16" s="28" customFormat="1" x14ac:dyDescent="0.2">
      <c r="A139" t="s">
        <v>256</v>
      </c>
      <c r="B139" t="s">
        <v>257</v>
      </c>
      <c r="C139" s="1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32799924.890000001</v>
      </c>
      <c r="M139" s="2">
        <v>32799924.890000001</v>
      </c>
      <c r="N139" s="2">
        <v>49355035.109999999</v>
      </c>
      <c r="O139" s="2">
        <v>49355035.109999999</v>
      </c>
      <c r="P139" s="20">
        <f t="shared" si="4"/>
        <v>0.39924460908994419</v>
      </c>
    </row>
    <row r="140" spans="1:16" s="28" customFormat="1" x14ac:dyDescent="0.2">
      <c r="A140" t="s">
        <v>256</v>
      </c>
      <c r="B140" t="s">
        <v>257</v>
      </c>
      <c r="C140" s="1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45244594.670000002</v>
      </c>
      <c r="M140" s="2">
        <v>45244594.670000002</v>
      </c>
      <c r="N140" s="2">
        <v>63362545.329999998</v>
      </c>
      <c r="O140" s="2">
        <v>63362545.329999998</v>
      </c>
      <c r="P140" s="20">
        <f t="shared" si="4"/>
        <v>0.41658950479683016</v>
      </c>
    </row>
    <row r="141" spans="1:16" s="28" customFormat="1" x14ac:dyDescent="0.2">
      <c r="A141" t="s">
        <v>256</v>
      </c>
      <c r="B141" t="s">
        <v>257</v>
      </c>
      <c r="C141" s="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20">
        <f t="shared" si="4"/>
        <v>0.94972055112446896</v>
      </c>
    </row>
    <row r="142" spans="1:16" s="28" customFormat="1" x14ac:dyDescent="0.2">
      <c r="A142" t="s">
        <v>256</v>
      </c>
      <c r="B142" t="s">
        <v>257</v>
      </c>
      <c r="C142" s="1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11489711.93</v>
      </c>
      <c r="M142" s="2">
        <v>11489711.93</v>
      </c>
      <c r="N142" s="2">
        <v>10527275.07</v>
      </c>
      <c r="O142" s="2">
        <v>10527275.07</v>
      </c>
      <c r="P142" s="20">
        <f t="shared" si="4"/>
        <v>0.52185668865590007</v>
      </c>
    </row>
    <row r="143" spans="1:16" s="28" customFormat="1" x14ac:dyDescent="0.2">
      <c r="A143" t="s">
        <v>256</v>
      </c>
      <c r="B143" t="s">
        <v>257</v>
      </c>
      <c r="C143" s="1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20">
        <f t="shared" si="4"/>
        <v>0</v>
      </c>
    </row>
    <row r="144" spans="1:16" s="28" customFormat="1" x14ac:dyDescent="0.2">
      <c r="A144" t="s">
        <v>256</v>
      </c>
      <c r="B144" t="s">
        <v>257</v>
      </c>
      <c r="C144" s="1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18211425</v>
      </c>
      <c r="K144" s="2">
        <v>0</v>
      </c>
      <c r="L144" s="2">
        <v>23330908</v>
      </c>
      <c r="M144" s="2">
        <v>23330908</v>
      </c>
      <c r="N144" s="2">
        <v>7331000</v>
      </c>
      <c r="O144" s="2">
        <v>7331000</v>
      </c>
      <c r="P144" s="20">
        <f t="shared" si="4"/>
        <v>0.4773750134863935</v>
      </c>
    </row>
    <row r="145" spans="1:16" s="28" customFormat="1" x14ac:dyDescent="0.2">
      <c r="A145" t="s">
        <v>256</v>
      </c>
      <c r="B145" t="s">
        <v>257</v>
      </c>
      <c r="C145" s="1" t="s">
        <v>2</v>
      </c>
      <c r="D145" t="s">
        <v>258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17276828</v>
      </c>
      <c r="K145" s="2">
        <v>0</v>
      </c>
      <c r="L145" s="2">
        <v>22135127</v>
      </c>
      <c r="M145" s="2">
        <v>22135127</v>
      </c>
      <c r="N145" s="2">
        <v>6955052</v>
      </c>
      <c r="O145" s="2">
        <v>6955052</v>
      </c>
      <c r="P145" s="20">
        <f t="shared" si="4"/>
        <v>0.47738960161909955</v>
      </c>
    </row>
    <row r="146" spans="1:16" s="28" customFormat="1" x14ac:dyDescent="0.2">
      <c r="A146" t="s">
        <v>256</v>
      </c>
      <c r="B146" t="s">
        <v>257</v>
      </c>
      <c r="C146" s="1" t="s">
        <v>2</v>
      </c>
      <c r="D146" t="s">
        <v>259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934597</v>
      </c>
      <c r="K146" s="2">
        <v>0</v>
      </c>
      <c r="L146" s="2">
        <v>1195781</v>
      </c>
      <c r="M146" s="2">
        <v>1195781</v>
      </c>
      <c r="N146" s="2">
        <v>375948</v>
      </c>
      <c r="O146" s="2">
        <v>375948</v>
      </c>
      <c r="P146" s="20">
        <f t="shared" si="4"/>
        <v>0.47710513317102404</v>
      </c>
    </row>
    <row r="147" spans="1:16" s="28" customFormat="1" x14ac:dyDescent="0.2">
      <c r="A147" t="s">
        <v>256</v>
      </c>
      <c r="B147" t="s">
        <v>257</v>
      </c>
      <c r="C147" s="1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48873334</v>
      </c>
      <c r="I147" s="2">
        <v>0</v>
      </c>
      <c r="J147" s="2">
        <v>20437230</v>
      </c>
      <c r="K147" s="2">
        <v>0</v>
      </c>
      <c r="L147" s="2">
        <v>23324077</v>
      </c>
      <c r="M147" s="2">
        <v>23324077</v>
      </c>
      <c r="N147" s="2">
        <v>5112027</v>
      </c>
      <c r="O147" s="2">
        <v>5112027</v>
      </c>
      <c r="P147" s="20">
        <f t="shared" si="4"/>
        <v>0.47723523424859865</v>
      </c>
    </row>
    <row r="148" spans="1:16" s="28" customFormat="1" x14ac:dyDescent="0.2">
      <c r="A148" t="s">
        <v>256</v>
      </c>
      <c r="B148" t="s">
        <v>257</v>
      </c>
      <c r="C148" s="1" t="s">
        <v>2</v>
      </c>
      <c r="D148" t="s">
        <v>260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9806790</v>
      </c>
      <c r="K148" s="2">
        <v>0</v>
      </c>
      <c r="L148" s="2">
        <v>12562158</v>
      </c>
      <c r="M148" s="2">
        <v>12562158</v>
      </c>
      <c r="N148" s="2">
        <v>3947462</v>
      </c>
      <c r="O148" s="2">
        <v>3947462</v>
      </c>
      <c r="P148" s="20">
        <f t="shared" si="4"/>
        <v>0.47735074806936051</v>
      </c>
    </row>
    <row r="149" spans="1:16" s="28" customFormat="1" x14ac:dyDescent="0.2">
      <c r="A149" t="s">
        <v>256</v>
      </c>
      <c r="B149" t="s">
        <v>257</v>
      </c>
      <c r="C149" s="1" t="s">
        <v>2</v>
      </c>
      <c r="D149" t="s">
        <v>261</v>
      </c>
      <c r="E149" t="s">
        <v>42</v>
      </c>
      <c r="F149" s="2">
        <v>7518975</v>
      </c>
      <c r="G149" s="2">
        <v>15037950</v>
      </c>
      <c r="H149" s="2">
        <v>15037950</v>
      </c>
      <c r="I149" s="2">
        <v>0</v>
      </c>
      <c r="J149" s="2">
        <v>6737919</v>
      </c>
      <c r="K149" s="2">
        <v>0</v>
      </c>
      <c r="L149" s="2">
        <v>7172184</v>
      </c>
      <c r="M149" s="2">
        <v>7172184</v>
      </c>
      <c r="N149" s="2">
        <v>1127847</v>
      </c>
      <c r="O149" s="2">
        <v>1127847</v>
      </c>
      <c r="P149" s="20">
        <f t="shared" si="4"/>
        <v>0.47693894447048968</v>
      </c>
    </row>
    <row r="150" spans="1:16" s="28" customFormat="1" x14ac:dyDescent="0.2">
      <c r="A150" t="s">
        <v>256</v>
      </c>
      <c r="B150" t="s">
        <v>257</v>
      </c>
      <c r="C150" s="1" t="s">
        <v>2</v>
      </c>
      <c r="D150" t="s">
        <v>262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3892521</v>
      </c>
      <c r="K150" s="2">
        <v>0</v>
      </c>
      <c r="L150" s="2">
        <v>3589735</v>
      </c>
      <c r="M150" s="2">
        <v>3589735</v>
      </c>
      <c r="N150" s="2">
        <v>36718</v>
      </c>
      <c r="O150" s="2">
        <v>36718</v>
      </c>
      <c r="P150" s="20">
        <f t="shared" si="4"/>
        <v>0.47742351549559819</v>
      </c>
    </row>
    <row r="151" spans="1:16" s="28" customFormat="1" x14ac:dyDescent="0.2">
      <c r="A151" s="5" t="s">
        <v>256</v>
      </c>
      <c r="B151" s="5" t="s">
        <v>257</v>
      </c>
      <c r="C151" s="49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163489069</v>
      </c>
      <c r="I151" s="6">
        <v>0</v>
      </c>
      <c r="J151" s="6">
        <v>64337346.729999997</v>
      </c>
      <c r="K151" s="6">
        <v>118932.5</v>
      </c>
      <c r="L151" s="6">
        <v>70097570.040000007</v>
      </c>
      <c r="M151" s="6">
        <v>55096743.82</v>
      </c>
      <c r="N151" s="6">
        <v>40023239.729999997</v>
      </c>
      <c r="O151" s="6">
        <v>28935219.73</v>
      </c>
      <c r="P151" s="40">
        <f t="shared" si="4"/>
        <v>0.40152788914930304</v>
      </c>
    </row>
    <row r="152" spans="1:16" s="28" customFormat="1" x14ac:dyDescent="0.2">
      <c r="A152" t="s">
        <v>256</v>
      </c>
      <c r="B152" t="s">
        <v>257</v>
      </c>
      <c r="C152" s="1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11610000</v>
      </c>
      <c r="I152" s="2">
        <v>0</v>
      </c>
      <c r="J152" s="2">
        <v>4870670.6100000003</v>
      </c>
      <c r="K152" s="2">
        <v>0</v>
      </c>
      <c r="L152" s="2">
        <v>3479016.41</v>
      </c>
      <c r="M152" s="2">
        <v>3479016.41</v>
      </c>
      <c r="N152" s="2">
        <v>3568332.98</v>
      </c>
      <c r="O152" s="2">
        <v>3260312.98</v>
      </c>
      <c r="P152" s="20">
        <f t="shared" si="4"/>
        <v>0.29191228157026083</v>
      </c>
    </row>
    <row r="153" spans="1:16" s="28" customFormat="1" x14ac:dyDescent="0.2">
      <c r="A153" t="s">
        <v>256</v>
      </c>
      <c r="B153" t="s">
        <v>257</v>
      </c>
      <c r="C153" s="1" t="s">
        <v>2</v>
      </c>
      <c r="D153" t="s">
        <v>263</v>
      </c>
      <c r="E153" t="s">
        <v>264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4870670.6100000003</v>
      </c>
      <c r="K153" s="2">
        <v>0</v>
      </c>
      <c r="L153" s="2">
        <v>3479016.41</v>
      </c>
      <c r="M153" s="2">
        <v>3479016.41</v>
      </c>
      <c r="N153" s="2">
        <v>150312.98000000001</v>
      </c>
      <c r="O153" s="2">
        <v>150312.98000000001</v>
      </c>
      <c r="P153" s="20">
        <f t="shared" si="4"/>
        <v>0.40929604823529414</v>
      </c>
    </row>
    <row r="154" spans="1:16" s="28" customFormat="1" x14ac:dyDescent="0.2">
      <c r="A154" t="s">
        <v>256</v>
      </c>
      <c r="B154" t="s">
        <v>257</v>
      </c>
      <c r="C154" s="1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3110000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3418020</v>
      </c>
      <c r="O154" s="2">
        <v>3110000</v>
      </c>
      <c r="P154" s="20">
        <f t="shared" si="4"/>
        <v>0</v>
      </c>
    </row>
    <row r="155" spans="1:16" s="28" customFormat="1" x14ac:dyDescent="0.2">
      <c r="A155" t="s">
        <v>256</v>
      </c>
      <c r="B155" t="s">
        <v>257</v>
      </c>
      <c r="C155" s="1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24228000</v>
      </c>
      <c r="I155" s="2">
        <v>0</v>
      </c>
      <c r="J155" s="2">
        <v>4170485.77</v>
      </c>
      <c r="K155" s="2">
        <v>0</v>
      </c>
      <c r="L155" s="2">
        <v>7925514.2300000004</v>
      </c>
      <c r="M155" s="2">
        <v>7925514.2300000004</v>
      </c>
      <c r="N155" s="2">
        <v>12762000</v>
      </c>
      <c r="O155" s="2">
        <v>12132000</v>
      </c>
      <c r="P155" s="20">
        <f t="shared" si="4"/>
        <v>0.31883153230348382</v>
      </c>
    </row>
    <row r="156" spans="1:16" s="28" customFormat="1" x14ac:dyDescent="0.2">
      <c r="A156" t="s">
        <v>256</v>
      </c>
      <c r="B156" t="s">
        <v>257</v>
      </c>
      <c r="C156" s="1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398316</v>
      </c>
      <c r="K156" s="2">
        <v>0</v>
      </c>
      <c r="L156" s="2">
        <v>546684</v>
      </c>
      <c r="M156" s="2">
        <v>546684</v>
      </c>
      <c r="N156" s="2">
        <v>945000</v>
      </c>
      <c r="O156" s="2">
        <v>945000</v>
      </c>
      <c r="P156" s="20">
        <f t="shared" si="4"/>
        <v>0.28925079365079365</v>
      </c>
    </row>
    <row r="157" spans="1:16" s="28" customFormat="1" x14ac:dyDescent="0.2">
      <c r="A157" t="s">
        <v>256</v>
      </c>
      <c r="B157" t="s">
        <v>257</v>
      </c>
      <c r="C157" s="1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1421507</v>
      </c>
      <c r="K157" s="2">
        <v>0</v>
      </c>
      <c r="L157" s="2">
        <v>1539493</v>
      </c>
      <c r="M157" s="2">
        <v>1539493</v>
      </c>
      <c r="N157" s="2">
        <v>2961000</v>
      </c>
      <c r="O157" s="2">
        <v>2961000</v>
      </c>
      <c r="P157" s="20">
        <f t="shared" si="4"/>
        <v>0.25996166835528539</v>
      </c>
    </row>
    <row r="158" spans="1:16" s="28" customFormat="1" x14ac:dyDescent="0.2">
      <c r="A158" t="s">
        <v>256</v>
      </c>
      <c r="B158" t="s">
        <v>257</v>
      </c>
      <c r="C158" s="1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20">
        <f t="shared" si="4"/>
        <v>0</v>
      </c>
    </row>
    <row r="159" spans="1:16" s="28" customFormat="1" x14ac:dyDescent="0.2">
      <c r="A159" t="s">
        <v>256</v>
      </c>
      <c r="B159" t="s">
        <v>257</v>
      </c>
      <c r="C159" s="1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2350662.77</v>
      </c>
      <c r="K159" s="2">
        <v>0</v>
      </c>
      <c r="L159" s="2">
        <v>5839337.2300000004</v>
      </c>
      <c r="M159" s="2">
        <v>5839337.2300000004</v>
      </c>
      <c r="N159" s="2">
        <v>8190000</v>
      </c>
      <c r="O159" s="2">
        <v>8190000</v>
      </c>
      <c r="P159" s="20">
        <f t="shared" ref="P159:P228" si="5">L159/G159</f>
        <v>0.3564918943833944</v>
      </c>
    </row>
    <row r="160" spans="1:16" s="28" customFormat="1" x14ac:dyDescent="0.2">
      <c r="A160" t="s">
        <v>256</v>
      </c>
      <c r="B160" t="s">
        <v>257</v>
      </c>
      <c r="C160" s="1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0</v>
      </c>
      <c r="P160" s="20">
        <f t="shared" si="5"/>
        <v>0</v>
      </c>
    </row>
    <row r="161" spans="1:16" s="28" customFormat="1" x14ac:dyDescent="0.2">
      <c r="A161" t="s">
        <v>256</v>
      </c>
      <c r="B161" t="s">
        <v>257</v>
      </c>
      <c r="C161" s="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499084.37</v>
      </c>
      <c r="K161" s="2">
        <v>0</v>
      </c>
      <c r="L161" s="2">
        <v>212861.6</v>
      </c>
      <c r="M161" s="2">
        <v>212861.6</v>
      </c>
      <c r="N161" s="2">
        <v>738054.03</v>
      </c>
      <c r="O161" s="2">
        <v>738054.03</v>
      </c>
      <c r="P161" s="20">
        <f t="shared" si="5"/>
        <v>0.14680110344827588</v>
      </c>
    </row>
    <row r="162" spans="1:16" s="28" customFormat="1" x14ac:dyDescent="0.2">
      <c r="A162" t="s">
        <v>256</v>
      </c>
      <c r="B162" t="s">
        <v>257</v>
      </c>
      <c r="C162" s="1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187138.4</v>
      </c>
      <c r="K162" s="2">
        <v>0</v>
      </c>
      <c r="L162" s="2">
        <v>212861.6</v>
      </c>
      <c r="M162" s="2">
        <v>212861.6</v>
      </c>
      <c r="N162" s="2">
        <v>100000</v>
      </c>
      <c r="O162" s="2">
        <v>100000</v>
      </c>
      <c r="P162" s="20">
        <f t="shared" si="5"/>
        <v>0.42572320000000002</v>
      </c>
    </row>
    <row r="163" spans="1:16" s="28" customFormat="1" x14ac:dyDescent="0.2">
      <c r="A163" t="s">
        <v>256</v>
      </c>
      <c r="B163" t="s">
        <v>257</v>
      </c>
      <c r="C163" s="1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600000</v>
      </c>
      <c r="O163" s="2">
        <v>600000</v>
      </c>
      <c r="P163" s="20">
        <f t="shared" si="5"/>
        <v>0</v>
      </c>
    </row>
    <row r="164" spans="1:16" s="28" customFormat="1" x14ac:dyDescent="0.2">
      <c r="A164" t="s">
        <v>256</v>
      </c>
      <c r="B164" t="s">
        <v>257</v>
      </c>
      <c r="C164" s="1" t="s">
        <v>2</v>
      </c>
      <c r="D164" t="s">
        <v>75</v>
      </c>
      <c r="E164" t="s">
        <v>742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20">
        <f t="shared" si="5"/>
        <v>0</v>
      </c>
    </row>
    <row r="165" spans="1:16" s="28" customFormat="1" x14ac:dyDescent="0.2">
      <c r="A165" t="s">
        <v>256</v>
      </c>
      <c r="B165" t="s">
        <v>257</v>
      </c>
      <c r="C165" s="1" t="s">
        <v>2</v>
      </c>
      <c r="D165" t="s">
        <v>76</v>
      </c>
      <c r="E165" t="s">
        <v>77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40271157.030000001</v>
      </c>
      <c r="K165" s="2">
        <v>0</v>
      </c>
      <c r="L165" s="2">
        <v>38145547.460000001</v>
      </c>
      <c r="M165" s="2">
        <v>23325454.52</v>
      </c>
      <c r="N165" s="2">
        <v>7103295.5099999998</v>
      </c>
      <c r="O165" s="2">
        <v>7103295.5099999998</v>
      </c>
      <c r="P165" s="20">
        <f t="shared" si="5"/>
        <v>0.44604241651075771</v>
      </c>
    </row>
    <row r="166" spans="1:16" s="28" customFormat="1" x14ac:dyDescent="0.2">
      <c r="A166" t="s">
        <v>256</v>
      </c>
      <c r="B166" t="s">
        <v>257</v>
      </c>
      <c r="C166" s="1" t="s">
        <v>2</v>
      </c>
      <c r="D166" t="s">
        <v>265</v>
      </c>
      <c r="E166" t="s">
        <v>266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20">
        <f t="shared" si="5"/>
        <v>0</v>
      </c>
    </row>
    <row r="167" spans="1:16" s="28" customFormat="1" x14ac:dyDescent="0.2">
      <c r="A167" t="s">
        <v>256</v>
      </c>
      <c r="B167" t="s">
        <v>257</v>
      </c>
      <c r="C167" s="1" t="s">
        <v>2</v>
      </c>
      <c r="D167" t="s">
        <v>80</v>
      </c>
      <c r="E167" t="s">
        <v>81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6990926.6100000003</v>
      </c>
      <c r="K167" s="2">
        <v>0</v>
      </c>
      <c r="L167" s="2">
        <v>2996111.7</v>
      </c>
      <c r="M167" s="2">
        <v>0</v>
      </c>
      <c r="N167" s="2">
        <v>12961.69</v>
      </c>
      <c r="O167" s="2">
        <v>12961.69</v>
      </c>
      <c r="P167" s="20">
        <f t="shared" si="5"/>
        <v>0.29961117000000004</v>
      </c>
    </row>
    <row r="168" spans="1:16" s="28" customFormat="1" x14ac:dyDescent="0.2">
      <c r="A168" t="s">
        <v>256</v>
      </c>
      <c r="B168" t="s">
        <v>257</v>
      </c>
      <c r="C168" s="1" t="s">
        <v>2</v>
      </c>
      <c r="D168" t="s">
        <v>84</v>
      </c>
      <c r="E168" t="s">
        <v>85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33140230.43</v>
      </c>
      <c r="K168" s="2">
        <v>0</v>
      </c>
      <c r="L168" s="2">
        <v>35149435.759999998</v>
      </c>
      <c r="M168" s="2">
        <v>23325454.52</v>
      </c>
      <c r="N168" s="2">
        <v>6710333.8099999996</v>
      </c>
      <c r="O168" s="2">
        <v>6710333.8099999996</v>
      </c>
      <c r="P168" s="20">
        <f t="shared" si="5"/>
        <v>0.46865914346666665</v>
      </c>
    </row>
    <row r="169" spans="1:16" s="28" customFormat="1" x14ac:dyDescent="0.2">
      <c r="A169" t="s">
        <v>256</v>
      </c>
      <c r="B169" t="s">
        <v>257</v>
      </c>
      <c r="C169" s="1" t="s">
        <v>2</v>
      </c>
      <c r="D169" t="s">
        <v>86</v>
      </c>
      <c r="E169" t="s">
        <v>87</v>
      </c>
      <c r="F169" s="2">
        <v>500000</v>
      </c>
      <c r="G169" s="2">
        <v>500000</v>
      </c>
      <c r="H169" s="2">
        <v>500000</v>
      </c>
      <c r="I169" s="2">
        <v>0</v>
      </c>
      <c r="J169" s="2">
        <v>139999.99</v>
      </c>
      <c r="K169" s="2">
        <v>0</v>
      </c>
      <c r="L169" s="2">
        <v>0</v>
      </c>
      <c r="M169" s="2">
        <v>0</v>
      </c>
      <c r="N169" s="2">
        <v>360000.01</v>
      </c>
      <c r="O169" s="2">
        <v>360000.01</v>
      </c>
      <c r="P169" s="20">
        <f t="shared" si="5"/>
        <v>0</v>
      </c>
    </row>
    <row r="170" spans="1:16" s="28" customFormat="1" x14ac:dyDescent="0.2">
      <c r="A170" t="s">
        <v>256</v>
      </c>
      <c r="B170" t="s">
        <v>257</v>
      </c>
      <c r="C170" s="1" t="s">
        <v>2</v>
      </c>
      <c r="D170" t="s">
        <v>88</v>
      </c>
      <c r="E170" t="s">
        <v>89</v>
      </c>
      <c r="F170" s="2">
        <v>2850000</v>
      </c>
      <c r="G170" s="2">
        <v>2850000</v>
      </c>
      <c r="H170" s="2">
        <v>2200000</v>
      </c>
      <c r="I170" s="2">
        <v>0</v>
      </c>
      <c r="J170" s="2">
        <v>199942.07</v>
      </c>
      <c r="K170" s="2">
        <v>0</v>
      </c>
      <c r="L170" s="2">
        <v>700057.93</v>
      </c>
      <c r="M170" s="2">
        <v>700057.93</v>
      </c>
      <c r="N170" s="2">
        <v>1950000</v>
      </c>
      <c r="O170" s="2">
        <v>1300000</v>
      </c>
      <c r="P170" s="20">
        <f t="shared" si="5"/>
        <v>0.24563436140350878</v>
      </c>
    </row>
    <row r="171" spans="1:16" s="28" customFormat="1" x14ac:dyDescent="0.2">
      <c r="A171" t="s">
        <v>256</v>
      </c>
      <c r="B171" t="s">
        <v>257</v>
      </c>
      <c r="C171" s="1" t="s">
        <v>2</v>
      </c>
      <c r="D171" t="s">
        <v>90</v>
      </c>
      <c r="E171" t="s">
        <v>91</v>
      </c>
      <c r="F171" s="2">
        <v>250000</v>
      </c>
      <c r="G171" s="2">
        <v>250000</v>
      </c>
      <c r="H171" s="2">
        <v>200000</v>
      </c>
      <c r="I171" s="2">
        <v>0</v>
      </c>
      <c r="J171" s="2">
        <v>47742.07</v>
      </c>
      <c r="K171" s="2">
        <v>0</v>
      </c>
      <c r="L171" s="2">
        <v>52257.93</v>
      </c>
      <c r="M171" s="2">
        <v>52257.93</v>
      </c>
      <c r="N171" s="2">
        <v>150000</v>
      </c>
      <c r="O171" s="2">
        <v>100000</v>
      </c>
      <c r="P171" s="20">
        <f t="shared" si="5"/>
        <v>0.20903172</v>
      </c>
    </row>
    <row r="172" spans="1:16" s="28" customFormat="1" x14ac:dyDescent="0.2">
      <c r="A172" t="s">
        <v>256</v>
      </c>
      <c r="B172" t="s">
        <v>257</v>
      </c>
      <c r="C172" s="1" t="s">
        <v>2</v>
      </c>
      <c r="D172" t="s">
        <v>92</v>
      </c>
      <c r="E172" t="s">
        <v>93</v>
      </c>
      <c r="F172" s="2">
        <v>2600000</v>
      </c>
      <c r="G172" s="2">
        <v>2600000</v>
      </c>
      <c r="H172" s="2">
        <v>2000000</v>
      </c>
      <c r="I172" s="2">
        <v>0</v>
      </c>
      <c r="J172" s="2">
        <v>152200</v>
      </c>
      <c r="K172" s="2">
        <v>0</v>
      </c>
      <c r="L172" s="2">
        <v>647800</v>
      </c>
      <c r="M172" s="2">
        <v>647800</v>
      </c>
      <c r="N172" s="2">
        <v>1800000</v>
      </c>
      <c r="O172" s="2">
        <v>1200000</v>
      </c>
      <c r="P172" s="20">
        <f t="shared" si="5"/>
        <v>0.24915384615384614</v>
      </c>
    </row>
    <row r="173" spans="1:16" s="28" customFormat="1" x14ac:dyDescent="0.2">
      <c r="A173" t="s">
        <v>256</v>
      </c>
      <c r="B173" t="s">
        <v>257</v>
      </c>
      <c r="C173" s="1" t="s">
        <v>2</v>
      </c>
      <c r="D173" t="s">
        <v>98</v>
      </c>
      <c r="E173" t="s">
        <v>99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228787</v>
      </c>
      <c r="K173" s="2">
        <v>0</v>
      </c>
      <c r="L173" s="2">
        <v>1021213</v>
      </c>
      <c r="M173" s="2">
        <v>1021213</v>
      </c>
      <c r="N173" s="2">
        <v>1250000</v>
      </c>
      <c r="O173" s="2">
        <v>1250000</v>
      </c>
      <c r="P173" s="20">
        <f t="shared" si="5"/>
        <v>0.40848519999999999</v>
      </c>
    </row>
    <row r="174" spans="1:16" s="28" customFormat="1" x14ac:dyDescent="0.2">
      <c r="A174" t="s">
        <v>256</v>
      </c>
      <c r="B174" t="s">
        <v>257</v>
      </c>
      <c r="C174" s="1" t="s">
        <v>2</v>
      </c>
      <c r="D174" t="s">
        <v>100</v>
      </c>
      <c r="E174" t="s">
        <v>101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228787</v>
      </c>
      <c r="K174" s="2">
        <v>0</v>
      </c>
      <c r="L174" s="2">
        <v>1021213</v>
      </c>
      <c r="M174" s="2">
        <v>1021213</v>
      </c>
      <c r="N174" s="2">
        <v>1250000</v>
      </c>
      <c r="O174" s="2">
        <v>1250000</v>
      </c>
      <c r="P174" s="20">
        <f t="shared" si="5"/>
        <v>0.40848519999999999</v>
      </c>
    </row>
    <row r="175" spans="1:16" s="28" customFormat="1" x14ac:dyDescent="0.2">
      <c r="A175" t="s">
        <v>256</v>
      </c>
      <c r="B175" t="s">
        <v>257</v>
      </c>
      <c r="C175" s="1" t="s">
        <v>2</v>
      </c>
      <c r="D175" t="s">
        <v>102</v>
      </c>
      <c r="E175" t="s">
        <v>103</v>
      </c>
      <c r="F175" s="2">
        <v>600000</v>
      </c>
      <c r="G175" s="2">
        <v>600000</v>
      </c>
      <c r="H175" s="2">
        <v>600000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600000</v>
      </c>
      <c r="O175" s="2">
        <v>600000</v>
      </c>
      <c r="P175" s="20">
        <f t="shared" si="5"/>
        <v>0</v>
      </c>
    </row>
    <row r="176" spans="1:16" s="28" customFormat="1" x14ac:dyDescent="0.2">
      <c r="A176" t="s">
        <v>256</v>
      </c>
      <c r="B176" t="s">
        <v>257</v>
      </c>
      <c r="C176" s="1" t="s">
        <v>2</v>
      </c>
      <c r="D176" t="s">
        <v>104</v>
      </c>
      <c r="E176" t="s">
        <v>105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20">
        <f t="shared" si="5"/>
        <v>0</v>
      </c>
    </row>
    <row r="177" spans="1:16" s="28" customFormat="1" x14ac:dyDescent="0.2">
      <c r="A177" t="s">
        <v>256</v>
      </c>
      <c r="B177" t="s">
        <v>257</v>
      </c>
      <c r="C177" s="1" t="s">
        <v>2</v>
      </c>
      <c r="D177" t="s">
        <v>106</v>
      </c>
      <c r="E177" t="s">
        <v>107</v>
      </c>
      <c r="F177" s="2">
        <v>300000</v>
      </c>
      <c r="G177" s="2">
        <v>300000</v>
      </c>
      <c r="H177" s="2">
        <v>300000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300000</v>
      </c>
      <c r="P177" s="20">
        <f t="shared" si="5"/>
        <v>0</v>
      </c>
    </row>
    <row r="178" spans="1:16" s="28" customFormat="1" x14ac:dyDescent="0.2">
      <c r="A178" t="s">
        <v>256</v>
      </c>
      <c r="B178" t="s">
        <v>257</v>
      </c>
      <c r="C178" s="1" t="s">
        <v>2</v>
      </c>
      <c r="D178" t="s">
        <v>110</v>
      </c>
      <c r="E178" t="s">
        <v>111</v>
      </c>
      <c r="F178" s="2">
        <v>43881069</v>
      </c>
      <c r="G178" s="2">
        <v>43881069</v>
      </c>
      <c r="H178" s="2">
        <v>35181069</v>
      </c>
      <c r="I178" s="2">
        <v>0</v>
      </c>
      <c r="J178" s="2">
        <v>14083710.82</v>
      </c>
      <c r="K178" s="2">
        <v>118932.5</v>
      </c>
      <c r="L178" s="2">
        <v>18474429.469999999</v>
      </c>
      <c r="M178" s="2">
        <v>18293696.190000001</v>
      </c>
      <c r="N178" s="2">
        <v>11203996.210000001</v>
      </c>
      <c r="O178" s="2">
        <v>2503996.21</v>
      </c>
      <c r="P178" s="20">
        <f t="shared" si="5"/>
        <v>0.42101138124050713</v>
      </c>
    </row>
    <row r="179" spans="1:16" s="28" customFormat="1" x14ac:dyDescent="0.2">
      <c r="A179" t="s">
        <v>256</v>
      </c>
      <c r="B179" t="s">
        <v>257</v>
      </c>
      <c r="C179" s="1" t="s">
        <v>2</v>
      </c>
      <c r="D179" t="s">
        <v>112</v>
      </c>
      <c r="E179" t="s">
        <v>113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713595</v>
      </c>
      <c r="K179" s="2">
        <v>118932.5</v>
      </c>
      <c r="L179" s="2">
        <v>594662.5</v>
      </c>
      <c r="M179" s="2">
        <v>475730</v>
      </c>
      <c r="N179" s="2">
        <v>72810</v>
      </c>
      <c r="O179" s="2">
        <v>72810</v>
      </c>
      <c r="P179" s="20">
        <f t="shared" si="5"/>
        <v>0.39644166666666669</v>
      </c>
    </row>
    <row r="180" spans="1:16" s="28" customFormat="1" x14ac:dyDescent="0.2">
      <c r="A180" t="s">
        <v>256</v>
      </c>
      <c r="B180" t="s">
        <v>257</v>
      </c>
      <c r="C180" s="1" t="s">
        <v>2</v>
      </c>
      <c r="D180" t="s">
        <v>267</v>
      </c>
      <c r="E180" t="s">
        <v>268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20">
        <f t="shared" si="5"/>
        <v>0</v>
      </c>
    </row>
    <row r="181" spans="1:16" s="28" customFormat="1" x14ac:dyDescent="0.2">
      <c r="A181" t="s">
        <v>256</v>
      </c>
      <c r="B181" t="s">
        <v>257</v>
      </c>
      <c r="C181" s="1" t="s">
        <v>2</v>
      </c>
      <c r="D181" t="s">
        <v>116</v>
      </c>
      <c r="E181" t="s">
        <v>117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1914841.5</v>
      </c>
      <c r="K181" s="2">
        <v>0</v>
      </c>
      <c r="L181" s="2">
        <v>758651.63</v>
      </c>
      <c r="M181" s="2">
        <v>758651.63</v>
      </c>
      <c r="N181" s="2">
        <v>7575.87</v>
      </c>
      <c r="O181" s="2">
        <v>7575.87</v>
      </c>
      <c r="P181" s="20">
        <f t="shared" si="5"/>
        <v>0.28296609673231088</v>
      </c>
    </row>
    <row r="182" spans="1:16" s="28" customFormat="1" x14ac:dyDescent="0.2">
      <c r="A182" t="s">
        <v>256</v>
      </c>
      <c r="B182" t="s">
        <v>257</v>
      </c>
      <c r="C182" s="1" t="s">
        <v>2</v>
      </c>
      <c r="D182" t="s">
        <v>118</v>
      </c>
      <c r="E182" t="s">
        <v>119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20">
        <f t="shared" si="5"/>
        <v>0</v>
      </c>
    </row>
    <row r="183" spans="1:16" s="28" customFormat="1" x14ac:dyDescent="0.2">
      <c r="A183" t="s">
        <v>256</v>
      </c>
      <c r="B183" t="s">
        <v>257</v>
      </c>
      <c r="C183" s="1" t="s">
        <v>2</v>
      </c>
      <c r="D183" t="s">
        <v>120</v>
      </c>
      <c r="E183" t="s">
        <v>121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123597.98</v>
      </c>
      <c r="K183" s="2">
        <v>0</v>
      </c>
      <c r="L183" s="2">
        <v>123600.82</v>
      </c>
      <c r="M183" s="2">
        <v>61800.04</v>
      </c>
      <c r="N183" s="2">
        <v>1252801.2</v>
      </c>
      <c r="O183" s="2">
        <v>1252801.2</v>
      </c>
      <c r="P183" s="20">
        <f t="shared" si="5"/>
        <v>8.2400546666666671E-2</v>
      </c>
    </row>
    <row r="184" spans="1:16" s="28" customFormat="1" x14ac:dyDescent="0.2">
      <c r="A184" t="s">
        <v>256</v>
      </c>
      <c r="B184" t="s">
        <v>257</v>
      </c>
      <c r="C184" s="1" t="s">
        <v>2</v>
      </c>
      <c r="D184" t="s">
        <v>122</v>
      </c>
      <c r="E184" t="s">
        <v>123</v>
      </c>
      <c r="F184" s="2">
        <v>37400000</v>
      </c>
      <c r="G184" s="2">
        <v>37400000</v>
      </c>
      <c r="H184" s="2">
        <v>28700000</v>
      </c>
      <c r="I184" s="2">
        <v>0</v>
      </c>
      <c r="J184" s="2">
        <v>11331676.34</v>
      </c>
      <c r="K184" s="2">
        <v>0</v>
      </c>
      <c r="L184" s="2">
        <v>16997514.52</v>
      </c>
      <c r="M184" s="2">
        <v>16997514.52</v>
      </c>
      <c r="N184" s="2">
        <v>9070809.1400000006</v>
      </c>
      <c r="O184" s="2">
        <v>370809.14</v>
      </c>
      <c r="P184" s="20">
        <f t="shared" si="5"/>
        <v>0.45447899786096257</v>
      </c>
    </row>
    <row r="185" spans="1:16" s="28" customFormat="1" x14ac:dyDescent="0.2">
      <c r="A185" t="s">
        <v>256</v>
      </c>
      <c r="B185" t="s">
        <v>257</v>
      </c>
      <c r="C185" s="1" t="s">
        <v>2</v>
      </c>
      <c r="D185" t="s">
        <v>269</v>
      </c>
      <c r="E185" t="s">
        <v>270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20">
        <f t="shared" si="5"/>
        <v>0</v>
      </c>
    </row>
    <row r="186" spans="1:16" s="28" customFormat="1" x14ac:dyDescent="0.2">
      <c r="A186" t="s">
        <v>256</v>
      </c>
      <c r="B186" t="s">
        <v>257</v>
      </c>
      <c r="C186" s="1" t="s">
        <v>2</v>
      </c>
      <c r="D186" t="s">
        <v>124</v>
      </c>
      <c r="E186" t="s">
        <v>125</v>
      </c>
      <c r="F186" s="2">
        <v>300000</v>
      </c>
      <c r="G186" s="2">
        <v>300000</v>
      </c>
      <c r="H186" s="2">
        <v>200000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138929.94</v>
      </c>
      <c r="N186" s="2">
        <v>147561</v>
      </c>
      <c r="O186" s="2">
        <v>47561</v>
      </c>
      <c r="P186" s="20">
        <f t="shared" si="5"/>
        <v>0.46309980000000001</v>
      </c>
    </row>
    <row r="187" spans="1:16" s="28" customFormat="1" x14ac:dyDescent="0.2">
      <c r="A187" t="s">
        <v>256</v>
      </c>
      <c r="B187" t="s">
        <v>257</v>
      </c>
      <c r="C187" s="1" t="s">
        <v>2</v>
      </c>
      <c r="D187" t="s">
        <v>128</v>
      </c>
      <c r="E187" t="s">
        <v>129</v>
      </c>
      <c r="F187" s="2">
        <v>300000</v>
      </c>
      <c r="G187" s="2">
        <v>300000</v>
      </c>
      <c r="H187" s="2">
        <v>200000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138929.94</v>
      </c>
      <c r="N187" s="2">
        <v>147561</v>
      </c>
      <c r="O187" s="2">
        <v>47561</v>
      </c>
      <c r="P187" s="20">
        <f t="shared" si="5"/>
        <v>0.46309980000000001</v>
      </c>
    </row>
    <row r="188" spans="1:16" s="28" customFormat="1" x14ac:dyDescent="0.2">
      <c r="A188" t="s">
        <v>256</v>
      </c>
      <c r="B188" t="s">
        <v>257</v>
      </c>
      <c r="C188" s="1" t="s">
        <v>2</v>
      </c>
      <c r="D188" t="s">
        <v>130</v>
      </c>
      <c r="E188" t="s">
        <v>131</v>
      </c>
      <c r="F188" s="2">
        <v>700000</v>
      </c>
      <c r="G188" s="2">
        <v>700000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0</v>
      </c>
      <c r="P188" s="20">
        <f t="shared" si="5"/>
        <v>0</v>
      </c>
    </row>
    <row r="189" spans="1:16" s="28" customFormat="1" x14ac:dyDescent="0.2">
      <c r="A189" t="s">
        <v>256</v>
      </c>
      <c r="B189" t="s">
        <v>257</v>
      </c>
      <c r="C189" s="1" t="s">
        <v>2</v>
      </c>
      <c r="D189" t="s">
        <v>271</v>
      </c>
      <c r="E189" t="s">
        <v>272</v>
      </c>
      <c r="F189" s="2">
        <v>200000</v>
      </c>
      <c r="G189" s="2">
        <v>200000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0</v>
      </c>
      <c r="P189" s="20">
        <f t="shared" si="5"/>
        <v>0</v>
      </c>
    </row>
    <row r="190" spans="1:16" s="28" customFormat="1" x14ac:dyDescent="0.2">
      <c r="A190" t="s">
        <v>256</v>
      </c>
      <c r="B190" t="s">
        <v>257</v>
      </c>
      <c r="C190" s="1" t="s">
        <v>2</v>
      </c>
      <c r="D190" t="s">
        <v>132</v>
      </c>
      <c r="E190" t="s">
        <v>133</v>
      </c>
      <c r="F190" s="2">
        <v>500000</v>
      </c>
      <c r="G190" s="2">
        <v>500000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0</v>
      </c>
      <c r="P190" s="20">
        <f t="shared" si="5"/>
        <v>0</v>
      </c>
    </row>
    <row r="191" spans="1:16" s="28" customFormat="1" x14ac:dyDescent="0.2">
      <c r="A191" s="5" t="s">
        <v>256</v>
      </c>
      <c r="B191" s="5" t="s">
        <v>257</v>
      </c>
      <c r="C191" s="49" t="s">
        <v>2</v>
      </c>
      <c r="D191" s="5" t="s">
        <v>136</v>
      </c>
      <c r="E191" s="5" t="s">
        <v>137</v>
      </c>
      <c r="F191" s="6">
        <v>7550000</v>
      </c>
      <c r="G191" s="6">
        <v>7550000</v>
      </c>
      <c r="H191" s="6">
        <v>7050000</v>
      </c>
      <c r="I191" s="6">
        <v>0</v>
      </c>
      <c r="J191" s="6">
        <v>1356927.39</v>
      </c>
      <c r="K191" s="6">
        <v>0</v>
      </c>
      <c r="L191" s="6">
        <v>1496296.4</v>
      </c>
      <c r="M191" s="6">
        <v>1496296.4</v>
      </c>
      <c r="N191" s="6">
        <v>4696776.21</v>
      </c>
      <c r="O191" s="6">
        <v>4196776.21</v>
      </c>
      <c r="P191" s="40">
        <f t="shared" si="5"/>
        <v>0.19818495364238409</v>
      </c>
    </row>
    <row r="192" spans="1:16" s="28" customFormat="1" x14ac:dyDescent="0.2">
      <c r="A192" t="s">
        <v>256</v>
      </c>
      <c r="B192" t="s">
        <v>257</v>
      </c>
      <c r="C192" s="1" t="s">
        <v>2</v>
      </c>
      <c r="D192" t="s">
        <v>138</v>
      </c>
      <c r="E192" t="s">
        <v>139</v>
      </c>
      <c r="F192" s="2">
        <v>3100000</v>
      </c>
      <c r="G192" s="2">
        <v>3100000</v>
      </c>
      <c r="H192" s="2">
        <v>2600000</v>
      </c>
      <c r="I192" s="2">
        <v>0</v>
      </c>
      <c r="J192" s="2">
        <v>787091.43</v>
      </c>
      <c r="K192" s="2">
        <v>0</v>
      </c>
      <c r="L192" s="2">
        <v>605704.93000000005</v>
      </c>
      <c r="M192" s="2">
        <v>605704.93000000005</v>
      </c>
      <c r="N192" s="2">
        <v>1707203.64</v>
      </c>
      <c r="O192" s="2">
        <v>1207203.6399999999</v>
      </c>
      <c r="P192" s="20">
        <f t="shared" si="5"/>
        <v>0.19538868709677421</v>
      </c>
    </row>
    <row r="193" spans="1:16" s="28" customFormat="1" x14ac:dyDescent="0.2">
      <c r="A193" t="s">
        <v>256</v>
      </c>
      <c r="B193" t="s">
        <v>257</v>
      </c>
      <c r="C193" s="1" t="s">
        <v>2</v>
      </c>
      <c r="D193" t="s">
        <v>140</v>
      </c>
      <c r="E193" t="s">
        <v>141</v>
      </c>
      <c r="F193" s="2">
        <v>2500000</v>
      </c>
      <c r="G193" s="2">
        <v>2500000</v>
      </c>
      <c r="H193" s="2">
        <v>2000000</v>
      </c>
      <c r="I193" s="2">
        <v>0</v>
      </c>
      <c r="J193" s="2">
        <v>391730</v>
      </c>
      <c r="K193" s="2">
        <v>0</v>
      </c>
      <c r="L193" s="2">
        <v>508270</v>
      </c>
      <c r="M193" s="2">
        <v>508270</v>
      </c>
      <c r="N193" s="2">
        <v>1600000</v>
      </c>
      <c r="O193" s="2">
        <v>1100000</v>
      </c>
      <c r="P193" s="20">
        <f t="shared" si="5"/>
        <v>0.20330799999999999</v>
      </c>
    </row>
    <row r="194" spans="1:16" s="28" customFormat="1" x14ac:dyDescent="0.2">
      <c r="A194" t="s">
        <v>256</v>
      </c>
      <c r="B194" t="s">
        <v>257</v>
      </c>
      <c r="C194" s="1" t="s">
        <v>2</v>
      </c>
      <c r="D194" t="s">
        <v>142</v>
      </c>
      <c r="E194" t="s">
        <v>143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20">
        <f t="shared" si="5"/>
        <v>0.97434929999999997</v>
      </c>
    </row>
    <row r="195" spans="1:16" s="28" customFormat="1" x14ac:dyDescent="0.2">
      <c r="A195" t="s">
        <v>256</v>
      </c>
      <c r="B195" t="s">
        <v>257</v>
      </c>
      <c r="C195" s="1" t="s">
        <v>2</v>
      </c>
      <c r="D195" t="s">
        <v>144</v>
      </c>
      <c r="E195" t="s">
        <v>145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395361.43</v>
      </c>
      <c r="K195" s="2">
        <v>0</v>
      </c>
      <c r="L195" s="2">
        <v>0</v>
      </c>
      <c r="M195" s="2">
        <v>0</v>
      </c>
      <c r="N195" s="2">
        <v>104638.57</v>
      </c>
      <c r="O195" s="2">
        <v>104638.57</v>
      </c>
      <c r="P195" s="20">
        <f t="shared" si="5"/>
        <v>0</v>
      </c>
    </row>
    <row r="196" spans="1:16" s="28" customFormat="1" x14ac:dyDescent="0.2">
      <c r="A196" t="s">
        <v>256</v>
      </c>
      <c r="B196" t="s">
        <v>257</v>
      </c>
      <c r="C196" s="1" t="s">
        <v>2</v>
      </c>
      <c r="D196" t="s">
        <v>148</v>
      </c>
      <c r="E196" t="s">
        <v>149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20">
        <f t="shared" si="5"/>
        <v>0.22499241666666669</v>
      </c>
    </row>
    <row r="197" spans="1:16" s="28" customFormat="1" x14ac:dyDescent="0.2">
      <c r="A197" t="s">
        <v>256</v>
      </c>
      <c r="B197" t="s">
        <v>257</v>
      </c>
      <c r="C197" s="1" t="s">
        <v>2</v>
      </c>
      <c r="D197" t="s">
        <v>152</v>
      </c>
      <c r="E197" t="s">
        <v>153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20">
        <f t="shared" si="5"/>
        <v>0.22499241666666669</v>
      </c>
    </row>
    <row r="198" spans="1:16" s="28" customFormat="1" x14ac:dyDescent="0.2">
      <c r="A198" t="s">
        <v>256</v>
      </c>
      <c r="B198" t="s">
        <v>257</v>
      </c>
      <c r="C198" s="1" t="s">
        <v>2</v>
      </c>
      <c r="D198" t="s">
        <v>154</v>
      </c>
      <c r="E198" t="s">
        <v>155</v>
      </c>
      <c r="F198" s="2">
        <v>550000</v>
      </c>
      <c r="G198" s="2">
        <v>550000</v>
      </c>
      <c r="H198" s="2">
        <v>550000</v>
      </c>
      <c r="I198" s="2">
        <v>0</v>
      </c>
      <c r="J198" s="2">
        <v>465703.47</v>
      </c>
      <c r="K198" s="2">
        <v>0</v>
      </c>
      <c r="L198" s="2">
        <v>0</v>
      </c>
      <c r="M198" s="2">
        <v>0</v>
      </c>
      <c r="N198" s="2">
        <v>84296.53</v>
      </c>
      <c r="O198" s="2">
        <v>84296.53</v>
      </c>
      <c r="P198" s="20">
        <f t="shared" si="5"/>
        <v>0</v>
      </c>
    </row>
    <row r="199" spans="1:16" s="28" customFormat="1" x14ac:dyDescent="0.2">
      <c r="A199" t="s">
        <v>256</v>
      </c>
      <c r="B199" t="s">
        <v>257</v>
      </c>
      <c r="C199" s="1" t="s">
        <v>2</v>
      </c>
      <c r="D199" t="s">
        <v>156</v>
      </c>
      <c r="E199" t="s">
        <v>157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20">
        <f t="shared" si="5"/>
        <v>0</v>
      </c>
    </row>
    <row r="200" spans="1:16" s="28" customFormat="1" x14ac:dyDescent="0.2">
      <c r="A200" t="s">
        <v>256</v>
      </c>
      <c r="B200" t="s">
        <v>257</v>
      </c>
      <c r="C200" s="1" t="s">
        <v>2</v>
      </c>
      <c r="D200" t="s">
        <v>162</v>
      </c>
      <c r="E200" t="s">
        <v>163</v>
      </c>
      <c r="F200" s="2">
        <v>500000</v>
      </c>
      <c r="G200" s="2">
        <v>500000</v>
      </c>
      <c r="H200" s="2">
        <v>500000</v>
      </c>
      <c r="I200" s="2">
        <v>0</v>
      </c>
      <c r="J200" s="2">
        <v>465703.47</v>
      </c>
      <c r="K200" s="2">
        <v>0</v>
      </c>
      <c r="L200" s="2">
        <v>0</v>
      </c>
      <c r="M200" s="2">
        <v>0</v>
      </c>
      <c r="N200" s="2">
        <v>34296.53</v>
      </c>
      <c r="O200" s="2">
        <v>34296.53</v>
      </c>
      <c r="P200" s="20">
        <f t="shared" si="5"/>
        <v>0</v>
      </c>
    </row>
    <row r="201" spans="1:16" s="28" customFormat="1" x14ac:dyDescent="0.2">
      <c r="A201" t="s">
        <v>256</v>
      </c>
      <c r="B201" t="s">
        <v>257</v>
      </c>
      <c r="C201" s="1" t="s">
        <v>2</v>
      </c>
      <c r="D201" t="s">
        <v>168</v>
      </c>
      <c r="E201" t="s">
        <v>169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1500000</v>
      </c>
      <c r="O201" s="2">
        <v>1500000</v>
      </c>
      <c r="P201" s="20">
        <f t="shared" si="5"/>
        <v>0</v>
      </c>
    </row>
    <row r="202" spans="1:16" s="28" customFormat="1" x14ac:dyDescent="0.2">
      <c r="A202" t="s">
        <v>256</v>
      </c>
      <c r="B202" t="s">
        <v>257</v>
      </c>
      <c r="C202" s="1" t="s">
        <v>2</v>
      </c>
      <c r="D202" t="s">
        <v>170</v>
      </c>
      <c r="E202" t="s">
        <v>171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1200000</v>
      </c>
      <c r="O202" s="2">
        <v>1200000</v>
      </c>
      <c r="P202" s="20">
        <f t="shared" si="5"/>
        <v>0</v>
      </c>
    </row>
    <row r="203" spans="1:16" s="28" customFormat="1" x14ac:dyDescent="0.2">
      <c r="A203" t="s">
        <v>256</v>
      </c>
      <c r="B203" t="s">
        <v>257</v>
      </c>
      <c r="C203" s="1" t="s">
        <v>2</v>
      </c>
      <c r="D203" t="s">
        <v>172</v>
      </c>
      <c r="E203" t="s">
        <v>173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20">
        <f t="shared" si="5"/>
        <v>0</v>
      </c>
    </row>
    <row r="204" spans="1:16" s="28" customFormat="1" x14ac:dyDescent="0.2">
      <c r="A204" t="s">
        <v>256</v>
      </c>
      <c r="B204" t="s">
        <v>257</v>
      </c>
      <c r="C204" s="1" t="s">
        <v>2</v>
      </c>
      <c r="D204" t="s">
        <v>174</v>
      </c>
      <c r="E204" t="s">
        <v>175</v>
      </c>
      <c r="F204" s="2">
        <v>1800000</v>
      </c>
      <c r="G204" s="2">
        <v>1800000</v>
      </c>
      <c r="H204" s="2">
        <v>1800000</v>
      </c>
      <c r="I204" s="2">
        <v>0</v>
      </c>
      <c r="J204" s="2">
        <v>104132.49</v>
      </c>
      <c r="K204" s="2">
        <v>0</v>
      </c>
      <c r="L204" s="2">
        <v>755596.02</v>
      </c>
      <c r="M204" s="2">
        <v>755596.02</v>
      </c>
      <c r="N204" s="2">
        <v>940271.49</v>
      </c>
      <c r="O204" s="2">
        <v>940271.49</v>
      </c>
      <c r="P204" s="20">
        <f t="shared" si="5"/>
        <v>0.41977556666666666</v>
      </c>
    </row>
    <row r="205" spans="1:16" s="28" customFormat="1" x14ac:dyDescent="0.2">
      <c r="A205" t="s">
        <v>256</v>
      </c>
      <c r="B205" t="s">
        <v>257</v>
      </c>
      <c r="C205" s="1" t="s">
        <v>2</v>
      </c>
      <c r="D205" t="s">
        <v>176</v>
      </c>
      <c r="E205" t="s">
        <v>177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20">
        <f t="shared" si="5"/>
        <v>0</v>
      </c>
    </row>
    <row r="206" spans="1:16" s="28" customFormat="1" x14ac:dyDescent="0.2">
      <c r="A206" t="s">
        <v>256</v>
      </c>
      <c r="B206" t="s">
        <v>257</v>
      </c>
      <c r="C206" s="1" t="s">
        <v>2</v>
      </c>
      <c r="D206" t="s">
        <v>180</v>
      </c>
      <c r="E206" t="s">
        <v>181</v>
      </c>
      <c r="F206" s="2">
        <v>500000</v>
      </c>
      <c r="G206" s="2">
        <v>500000</v>
      </c>
      <c r="H206" s="2">
        <v>500000</v>
      </c>
      <c r="I206" s="2">
        <v>0</v>
      </c>
      <c r="J206" s="2">
        <v>0</v>
      </c>
      <c r="K206" s="2">
        <v>0</v>
      </c>
      <c r="L206" s="2">
        <v>172290.02</v>
      </c>
      <c r="M206" s="2">
        <v>172290.02</v>
      </c>
      <c r="N206" s="2">
        <v>327709.98</v>
      </c>
      <c r="O206" s="2">
        <v>327709.98</v>
      </c>
      <c r="P206" s="20">
        <f t="shared" si="5"/>
        <v>0.34458003999999998</v>
      </c>
    </row>
    <row r="207" spans="1:16" s="28" customFormat="1" x14ac:dyDescent="0.2">
      <c r="A207" t="s">
        <v>256</v>
      </c>
      <c r="B207" t="s">
        <v>257</v>
      </c>
      <c r="C207" s="1" t="s">
        <v>2</v>
      </c>
      <c r="D207" t="s">
        <v>182</v>
      </c>
      <c r="E207" t="s">
        <v>183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20">
        <f t="shared" si="5"/>
        <v>0.38419999999999999</v>
      </c>
    </row>
    <row r="208" spans="1:16" s="28" customFormat="1" x14ac:dyDescent="0.2">
      <c r="A208" t="s">
        <v>256</v>
      </c>
      <c r="B208" t="s">
        <v>257</v>
      </c>
      <c r="C208" s="1" t="s">
        <v>2</v>
      </c>
      <c r="D208" t="s">
        <v>184</v>
      </c>
      <c r="E208" t="s">
        <v>185</v>
      </c>
      <c r="F208" s="2">
        <v>500000</v>
      </c>
      <c r="G208" s="2">
        <v>500000</v>
      </c>
      <c r="H208" s="2">
        <v>500000</v>
      </c>
      <c r="I208" s="2">
        <v>0</v>
      </c>
      <c r="J208" s="2">
        <v>60907</v>
      </c>
      <c r="K208" s="2">
        <v>0</v>
      </c>
      <c r="L208" s="2">
        <v>187580</v>
      </c>
      <c r="M208" s="2">
        <v>187580</v>
      </c>
      <c r="N208" s="2">
        <v>251513</v>
      </c>
      <c r="O208" s="2">
        <v>251513</v>
      </c>
      <c r="P208" s="20">
        <f t="shared" ref="P208:P213" si="6">L208/G208</f>
        <v>0.37515999999999999</v>
      </c>
    </row>
    <row r="209" spans="1:16" s="28" customFormat="1" x14ac:dyDescent="0.2">
      <c r="A209" t="s">
        <v>256</v>
      </c>
      <c r="B209" t="s">
        <v>257</v>
      </c>
      <c r="C209" s="1" t="s">
        <v>2</v>
      </c>
      <c r="D209" t="s">
        <v>186</v>
      </c>
      <c r="E209" t="s">
        <v>187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20">
        <f t="shared" si="6"/>
        <v>0.58505750000000001</v>
      </c>
    </row>
    <row r="210" spans="1:16" s="28" customFormat="1" x14ac:dyDescent="0.2">
      <c r="A210" t="s">
        <v>256</v>
      </c>
      <c r="B210" t="s">
        <v>257</v>
      </c>
      <c r="C210" s="1" t="s">
        <v>2</v>
      </c>
      <c r="D210" t="s">
        <v>273</v>
      </c>
      <c r="E210" t="s">
        <v>274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20">
        <f t="shared" si="6"/>
        <v>0.73694833333333332</v>
      </c>
    </row>
    <row r="211" spans="1:16" s="28" customFormat="1" x14ac:dyDescent="0.2">
      <c r="A211" t="s">
        <v>256</v>
      </c>
      <c r="B211" t="s">
        <v>257</v>
      </c>
      <c r="C211" s="1" t="s">
        <v>2</v>
      </c>
      <c r="D211" t="s">
        <v>188</v>
      </c>
      <c r="E211" t="s">
        <v>189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20">
        <f t="shared" si="6"/>
        <v>0</v>
      </c>
    </row>
    <row r="212" spans="1:16" s="28" customFormat="1" x14ac:dyDescent="0.2">
      <c r="A212" s="5" t="s">
        <v>256</v>
      </c>
      <c r="B212" s="5" t="s">
        <v>257</v>
      </c>
      <c r="C212" s="49" t="s">
        <v>28</v>
      </c>
      <c r="D212" s="5" t="s">
        <v>236</v>
      </c>
      <c r="E212" s="5" t="s">
        <v>237</v>
      </c>
      <c r="F212" s="6">
        <v>740815000</v>
      </c>
      <c r="G212" s="6">
        <v>740815000</v>
      </c>
      <c r="H212" s="6">
        <v>286438905</v>
      </c>
      <c r="I212" s="6">
        <v>24960483.68</v>
      </c>
      <c r="J212" s="6">
        <v>57003450.590000004</v>
      </c>
      <c r="K212" s="6">
        <v>20601000</v>
      </c>
      <c r="L212" s="6">
        <v>10912971.67</v>
      </c>
      <c r="M212" s="6">
        <v>10518363.6</v>
      </c>
      <c r="N212" s="6">
        <v>627337094.05999994</v>
      </c>
      <c r="O212" s="6">
        <v>172960999.06</v>
      </c>
      <c r="P212" s="40">
        <f t="shared" si="6"/>
        <v>1.4731034968244433E-2</v>
      </c>
    </row>
    <row r="213" spans="1:16" s="28" customFormat="1" x14ac:dyDescent="0.2">
      <c r="A213" t="s">
        <v>256</v>
      </c>
      <c r="B213" t="s">
        <v>257</v>
      </c>
      <c r="C213" s="1" t="s">
        <v>28</v>
      </c>
      <c r="D213" t="s">
        <v>238</v>
      </c>
      <c r="E213" t="s">
        <v>239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10285950.59</v>
      </c>
      <c r="K213" s="2">
        <v>0</v>
      </c>
      <c r="L213" s="2">
        <v>491471.67</v>
      </c>
      <c r="M213" s="2">
        <v>96863.6</v>
      </c>
      <c r="N213" s="2">
        <v>14037577.74</v>
      </c>
      <c r="O213" s="2">
        <v>14037577.74</v>
      </c>
      <c r="P213" s="20">
        <f t="shared" si="6"/>
        <v>1.9805426959500303E-2</v>
      </c>
    </row>
    <row r="214" spans="1:16" s="28" customFormat="1" x14ac:dyDescent="0.2">
      <c r="A214" t="s">
        <v>256</v>
      </c>
      <c r="B214" t="s">
        <v>257</v>
      </c>
      <c r="C214" s="1" t="s">
        <v>28</v>
      </c>
      <c r="D214" t="s">
        <v>244</v>
      </c>
      <c r="E214" t="s">
        <v>245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0</v>
      </c>
      <c r="L214" s="2">
        <v>491471.67</v>
      </c>
      <c r="M214" s="2">
        <v>96863.6</v>
      </c>
      <c r="N214" s="2">
        <v>8528.33</v>
      </c>
      <c r="O214" s="2">
        <v>8528.33</v>
      </c>
      <c r="P214" s="20">
        <f t="shared" si="5"/>
        <v>0.98294333999999994</v>
      </c>
    </row>
    <row r="215" spans="1:16" s="28" customFormat="1" x14ac:dyDescent="0.2">
      <c r="A215" t="s">
        <v>256</v>
      </c>
      <c r="B215" t="s">
        <v>257</v>
      </c>
      <c r="C215" s="1" t="s">
        <v>28</v>
      </c>
      <c r="D215" t="s">
        <v>246</v>
      </c>
      <c r="E215" t="s">
        <v>247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10285950.59</v>
      </c>
      <c r="K215" s="2">
        <v>0</v>
      </c>
      <c r="L215" s="2">
        <v>0</v>
      </c>
      <c r="M215" s="2">
        <v>0</v>
      </c>
      <c r="N215" s="2">
        <v>14029049.41</v>
      </c>
      <c r="O215" s="2">
        <v>14029049.41</v>
      </c>
      <c r="P215" s="20">
        <f t="shared" si="5"/>
        <v>0</v>
      </c>
    </row>
    <row r="216" spans="1:16" s="28" customFormat="1" x14ac:dyDescent="0.2">
      <c r="A216" t="s">
        <v>256</v>
      </c>
      <c r="B216" t="s">
        <v>257</v>
      </c>
      <c r="C216" s="1" t="s">
        <v>28</v>
      </c>
      <c r="D216" t="s">
        <v>252</v>
      </c>
      <c r="E216" t="s">
        <v>253</v>
      </c>
      <c r="F216" s="2">
        <v>716000000</v>
      </c>
      <c r="G216" s="2">
        <v>716000000</v>
      </c>
      <c r="H216" s="2">
        <v>261623905</v>
      </c>
      <c r="I216" s="2">
        <v>24960483.68</v>
      </c>
      <c r="J216" s="2">
        <v>46717500</v>
      </c>
      <c r="K216" s="2">
        <v>20601000</v>
      </c>
      <c r="L216" s="2">
        <v>10421500</v>
      </c>
      <c r="M216" s="2">
        <v>10421500</v>
      </c>
      <c r="N216" s="2">
        <v>613299516.32000005</v>
      </c>
      <c r="O216" s="2">
        <v>158923421.31999999</v>
      </c>
      <c r="P216" s="20">
        <f t="shared" si="5"/>
        <v>1.4555167597765362E-2</v>
      </c>
    </row>
    <row r="217" spans="1:16" s="28" customFormat="1" x14ac:dyDescent="0.2">
      <c r="A217" t="s">
        <v>256</v>
      </c>
      <c r="B217" t="s">
        <v>257</v>
      </c>
      <c r="C217" s="1" t="s">
        <v>28</v>
      </c>
      <c r="D217" t="s">
        <v>254</v>
      </c>
      <c r="E217" t="s">
        <v>255</v>
      </c>
      <c r="F217" s="2">
        <v>716000000</v>
      </c>
      <c r="G217" s="2">
        <v>716000000</v>
      </c>
      <c r="H217" s="2">
        <v>261623905</v>
      </c>
      <c r="I217" s="2">
        <v>24960483.68</v>
      </c>
      <c r="J217" s="2">
        <v>46717500</v>
      </c>
      <c r="K217" s="2">
        <v>20601000</v>
      </c>
      <c r="L217" s="2">
        <v>10421500</v>
      </c>
      <c r="M217" s="2">
        <v>10421500</v>
      </c>
      <c r="N217" s="2">
        <v>613299516.32000005</v>
      </c>
      <c r="O217" s="2">
        <v>158923421.31999999</v>
      </c>
      <c r="P217" s="20">
        <f t="shared" si="5"/>
        <v>1.4555167597765362E-2</v>
      </c>
    </row>
    <row r="218" spans="1:16" s="28" customFormat="1" x14ac:dyDescent="0.2">
      <c r="A218" s="5" t="s">
        <v>256</v>
      </c>
      <c r="B218" s="5" t="s">
        <v>257</v>
      </c>
      <c r="C218" s="49" t="s">
        <v>2</v>
      </c>
      <c r="D218" s="5" t="s">
        <v>190</v>
      </c>
      <c r="E218" s="5" t="s">
        <v>191</v>
      </c>
      <c r="F218" s="6">
        <v>101346639</v>
      </c>
      <c r="G218" s="6">
        <v>101346639</v>
      </c>
      <c r="H218" s="6">
        <v>49160764</v>
      </c>
      <c r="I218" s="6">
        <v>0</v>
      </c>
      <c r="J218" s="6">
        <v>22123370.73</v>
      </c>
      <c r="K218" s="6">
        <v>0</v>
      </c>
      <c r="L218" s="6">
        <v>12988526.27</v>
      </c>
      <c r="M218" s="6">
        <v>12988526.27</v>
      </c>
      <c r="N218" s="6">
        <v>66234742</v>
      </c>
      <c r="O218" s="6">
        <v>14048867</v>
      </c>
      <c r="P218" s="40">
        <f t="shared" si="5"/>
        <v>0.12815941799510489</v>
      </c>
    </row>
    <row r="219" spans="1:16" s="28" customFormat="1" x14ac:dyDescent="0.2">
      <c r="A219" t="s">
        <v>256</v>
      </c>
      <c r="B219" t="s">
        <v>257</v>
      </c>
      <c r="C219" s="1" t="s">
        <v>2</v>
      </c>
      <c r="D219" t="s">
        <v>192</v>
      </c>
      <c r="E219" t="s">
        <v>193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3078782.25</v>
      </c>
      <c r="K219" s="2">
        <v>0</v>
      </c>
      <c r="L219" s="2">
        <v>3994065.75</v>
      </c>
      <c r="M219" s="2">
        <v>3994065.75</v>
      </c>
      <c r="N219" s="2">
        <v>1248151</v>
      </c>
      <c r="O219" s="2">
        <v>1248151</v>
      </c>
      <c r="P219" s="20">
        <f t="shared" si="5"/>
        <v>0.47999834515062434</v>
      </c>
    </row>
    <row r="220" spans="1:16" s="28" customFormat="1" x14ac:dyDescent="0.2">
      <c r="A220" t="s">
        <v>256</v>
      </c>
      <c r="B220" t="s">
        <v>257</v>
      </c>
      <c r="C220" s="1" t="s">
        <v>2</v>
      </c>
      <c r="D220" t="s">
        <v>275</v>
      </c>
      <c r="E220" t="s">
        <v>195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2615110.1800000002</v>
      </c>
      <c r="K220" s="2">
        <v>0</v>
      </c>
      <c r="L220" s="2">
        <v>3392549.82</v>
      </c>
      <c r="M220" s="2">
        <v>3392549.82</v>
      </c>
      <c r="N220" s="2">
        <v>1060176</v>
      </c>
      <c r="O220" s="2">
        <v>1060176</v>
      </c>
      <c r="P220" s="20">
        <f t="shared" si="5"/>
        <v>0.47999837857018751</v>
      </c>
    </row>
    <row r="221" spans="1:16" s="28" customFormat="1" x14ac:dyDescent="0.2">
      <c r="A221" t="s">
        <v>256</v>
      </c>
      <c r="B221" t="s">
        <v>257</v>
      </c>
      <c r="C221" s="1" t="s">
        <v>2</v>
      </c>
      <c r="D221" t="s">
        <v>276</v>
      </c>
      <c r="E221" t="s">
        <v>197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463672.07</v>
      </c>
      <c r="K221" s="2">
        <v>0</v>
      </c>
      <c r="L221" s="2">
        <v>601515.93000000005</v>
      </c>
      <c r="M221" s="2">
        <v>601515.93000000005</v>
      </c>
      <c r="N221" s="2">
        <v>187975</v>
      </c>
      <c r="O221" s="2">
        <v>187975</v>
      </c>
      <c r="P221" s="20">
        <f t="shared" si="5"/>
        <v>0.47999815666437651</v>
      </c>
    </row>
    <row r="222" spans="1:16" s="28" customFormat="1" x14ac:dyDescent="0.2">
      <c r="A222" t="s">
        <v>256</v>
      </c>
      <c r="B222" t="s">
        <v>257</v>
      </c>
      <c r="C222" s="1" t="s">
        <v>2</v>
      </c>
      <c r="D222" t="s">
        <v>200</v>
      </c>
      <c r="E222" t="s">
        <v>201</v>
      </c>
      <c r="F222" s="2">
        <v>42000000</v>
      </c>
      <c r="G222" s="2">
        <v>42000000</v>
      </c>
      <c r="H222" s="2">
        <v>10000000</v>
      </c>
      <c r="I222" s="2">
        <v>0</v>
      </c>
      <c r="J222" s="2">
        <v>1989250</v>
      </c>
      <c r="K222" s="2">
        <v>0</v>
      </c>
      <c r="L222" s="2">
        <v>8010750</v>
      </c>
      <c r="M222" s="2">
        <v>8010750</v>
      </c>
      <c r="N222" s="2">
        <v>32000000</v>
      </c>
      <c r="O222" s="2">
        <v>0</v>
      </c>
      <c r="P222" s="20">
        <f t="shared" si="5"/>
        <v>0.19073214285714285</v>
      </c>
    </row>
    <row r="223" spans="1:16" s="28" customFormat="1" x14ac:dyDescent="0.2">
      <c r="A223" t="s">
        <v>256</v>
      </c>
      <c r="B223" t="s">
        <v>257</v>
      </c>
      <c r="C223" s="1" t="s">
        <v>2</v>
      </c>
      <c r="D223" t="s">
        <v>204</v>
      </c>
      <c r="E223" t="s">
        <v>205</v>
      </c>
      <c r="F223" s="2">
        <v>42000000</v>
      </c>
      <c r="G223" s="2">
        <v>42000000</v>
      </c>
      <c r="H223" s="2">
        <v>10000000</v>
      </c>
      <c r="I223" s="2">
        <v>0</v>
      </c>
      <c r="J223" s="2">
        <v>1989250</v>
      </c>
      <c r="K223" s="2">
        <v>0</v>
      </c>
      <c r="L223" s="2">
        <v>8010750</v>
      </c>
      <c r="M223" s="2">
        <v>8010750</v>
      </c>
      <c r="N223" s="2">
        <v>32000000</v>
      </c>
      <c r="O223" s="2">
        <v>0</v>
      </c>
      <c r="P223" s="20">
        <f t="shared" si="5"/>
        <v>0.19073214285714285</v>
      </c>
    </row>
    <row r="224" spans="1:16" s="28" customFormat="1" x14ac:dyDescent="0.2">
      <c r="A224" t="s">
        <v>256</v>
      </c>
      <c r="B224" t="s">
        <v>257</v>
      </c>
      <c r="C224" s="1" t="s">
        <v>2</v>
      </c>
      <c r="D224" t="s">
        <v>206</v>
      </c>
      <c r="E224" t="s">
        <v>207</v>
      </c>
      <c r="F224" s="2">
        <v>17000000</v>
      </c>
      <c r="G224" s="2">
        <v>17000000</v>
      </c>
      <c r="H224" s="2">
        <v>5000000</v>
      </c>
      <c r="I224" s="2">
        <v>0</v>
      </c>
      <c r="J224" s="2">
        <v>0</v>
      </c>
      <c r="K224" s="2">
        <v>0</v>
      </c>
      <c r="L224" s="2">
        <v>385159</v>
      </c>
      <c r="M224" s="2">
        <v>385159</v>
      </c>
      <c r="N224" s="2">
        <v>16614841</v>
      </c>
      <c r="O224" s="2">
        <v>4614841</v>
      </c>
      <c r="P224" s="20">
        <f t="shared" si="5"/>
        <v>2.2656411764705883E-2</v>
      </c>
    </row>
    <row r="225" spans="1:16" s="28" customFormat="1" x14ac:dyDescent="0.2">
      <c r="A225" t="s">
        <v>256</v>
      </c>
      <c r="B225" t="s">
        <v>257</v>
      </c>
      <c r="C225" s="1" t="s">
        <v>2</v>
      </c>
      <c r="D225" t="s">
        <v>208</v>
      </c>
      <c r="E225" t="s">
        <v>209</v>
      </c>
      <c r="F225" s="2">
        <v>12000000</v>
      </c>
      <c r="G225" s="2">
        <v>12000000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0</v>
      </c>
      <c r="P225" s="20">
        <f t="shared" si="5"/>
        <v>0</v>
      </c>
    </row>
    <row r="226" spans="1:16" s="28" customFormat="1" x14ac:dyDescent="0.2">
      <c r="A226" t="s">
        <v>256</v>
      </c>
      <c r="B226" t="s">
        <v>257</v>
      </c>
      <c r="C226" s="1" t="s">
        <v>2</v>
      </c>
      <c r="D226" t="s">
        <v>210</v>
      </c>
      <c r="E226" t="s">
        <v>211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385159</v>
      </c>
      <c r="M226" s="2">
        <v>385159</v>
      </c>
      <c r="N226" s="2">
        <v>4614841</v>
      </c>
      <c r="O226" s="2">
        <v>4614841</v>
      </c>
      <c r="P226" s="20">
        <f t="shared" si="5"/>
        <v>7.7031799999999997E-2</v>
      </c>
    </row>
    <row r="227" spans="1:16" s="28" customFormat="1" x14ac:dyDescent="0.2">
      <c r="A227" t="s">
        <v>256</v>
      </c>
      <c r="B227" t="s">
        <v>257</v>
      </c>
      <c r="C227" s="1" t="s">
        <v>2</v>
      </c>
      <c r="D227" t="s">
        <v>212</v>
      </c>
      <c r="E227" t="s">
        <v>213</v>
      </c>
      <c r="F227" s="2">
        <v>32743500</v>
      </c>
      <c r="G227" s="2">
        <v>32743500</v>
      </c>
      <c r="H227" s="2">
        <v>24557625</v>
      </c>
      <c r="I227" s="2">
        <v>0</v>
      </c>
      <c r="J227" s="2">
        <v>16371750</v>
      </c>
      <c r="K227" s="2">
        <v>0</v>
      </c>
      <c r="L227" s="2">
        <v>0</v>
      </c>
      <c r="M227" s="2">
        <v>0</v>
      </c>
      <c r="N227" s="2">
        <v>16371750</v>
      </c>
      <c r="O227" s="2">
        <v>8185875</v>
      </c>
      <c r="P227" s="20">
        <f t="shared" si="5"/>
        <v>0</v>
      </c>
    </row>
    <row r="228" spans="1:16" s="28" customFormat="1" x14ac:dyDescent="0.2">
      <c r="A228" t="s">
        <v>256</v>
      </c>
      <c r="B228" t="s">
        <v>257</v>
      </c>
      <c r="C228" s="1" t="s">
        <v>2</v>
      </c>
      <c r="D228" t="s">
        <v>277</v>
      </c>
      <c r="E228" t="s">
        <v>278</v>
      </c>
      <c r="F228" s="2">
        <v>3780000</v>
      </c>
      <c r="G228" s="2">
        <v>3780000</v>
      </c>
      <c r="H228" s="2">
        <v>2835000</v>
      </c>
      <c r="I228" s="2">
        <v>0</v>
      </c>
      <c r="J228" s="2">
        <v>1890000</v>
      </c>
      <c r="K228" s="2">
        <v>0</v>
      </c>
      <c r="L228" s="2">
        <v>0</v>
      </c>
      <c r="M228" s="2">
        <v>0</v>
      </c>
      <c r="N228" s="2">
        <v>1890000</v>
      </c>
      <c r="O228" s="2">
        <v>945000</v>
      </c>
      <c r="P228" s="20">
        <f t="shared" si="5"/>
        <v>0</v>
      </c>
    </row>
    <row r="229" spans="1:16" s="28" customFormat="1" x14ac:dyDescent="0.2">
      <c r="A229" t="s">
        <v>256</v>
      </c>
      <c r="B229" t="s">
        <v>257</v>
      </c>
      <c r="C229" s="1" t="s">
        <v>2</v>
      </c>
      <c r="D229" t="s">
        <v>279</v>
      </c>
      <c r="E229" t="s">
        <v>280</v>
      </c>
      <c r="F229" s="2">
        <v>3213000</v>
      </c>
      <c r="G229" s="2">
        <v>3213000</v>
      </c>
      <c r="H229" s="2">
        <v>2409750</v>
      </c>
      <c r="I229" s="2">
        <v>0</v>
      </c>
      <c r="J229" s="2">
        <v>1606500</v>
      </c>
      <c r="K229" s="2">
        <v>0</v>
      </c>
      <c r="L229" s="2">
        <v>0</v>
      </c>
      <c r="M229" s="2">
        <v>0</v>
      </c>
      <c r="N229" s="2">
        <v>1606500</v>
      </c>
      <c r="O229" s="2">
        <v>803250</v>
      </c>
      <c r="P229" s="20">
        <f t="shared" ref="P229:P286" si="7">L229/G229</f>
        <v>0</v>
      </c>
    </row>
    <row r="230" spans="1:16" s="28" customFormat="1" x14ac:dyDescent="0.2">
      <c r="A230" t="s">
        <v>256</v>
      </c>
      <c r="B230" t="s">
        <v>257</v>
      </c>
      <c r="C230" s="1" t="s">
        <v>2</v>
      </c>
      <c r="D230" t="s">
        <v>281</v>
      </c>
      <c r="E230" t="s">
        <v>282</v>
      </c>
      <c r="F230" s="2">
        <v>10000500</v>
      </c>
      <c r="G230" s="2">
        <v>10000500</v>
      </c>
      <c r="H230" s="2">
        <v>7500375</v>
      </c>
      <c r="I230" s="2">
        <v>0</v>
      </c>
      <c r="J230" s="2">
        <v>5000250</v>
      </c>
      <c r="K230" s="2">
        <v>0</v>
      </c>
      <c r="L230" s="2">
        <v>0</v>
      </c>
      <c r="M230" s="2">
        <v>0</v>
      </c>
      <c r="N230" s="2">
        <v>5000250</v>
      </c>
      <c r="O230" s="2">
        <v>2500125</v>
      </c>
      <c r="P230" s="20">
        <f t="shared" si="7"/>
        <v>0</v>
      </c>
    </row>
    <row r="231" spans="1:16" s="28" customFormat="1" x14ac:dyDescent="0.2">
      <c r="A231" t="s">
        <v>256</v>
      </c>
      <c r="B231" t="s">
        <v>257</v>
      </c>
      <c r="C231" s="1" t="s">
        <v>2</v>
      </c>
      <c r="D231" t="s">
        <v>283</v>
      </c>
      <c r="E231" t="s">
        <v>284</v>
      </c>
      <c r="F231" s="2">
        <v>15750000</v>
      </c>
      <c r="G231" s="2">
        <v>15750000</v>
      </c>
      <c r="H231" s="2">
        <v>11812500</v>
      </c>
      <c r="I231" s="2">
        <v>0</v>
      </c>
      <c r="J231" s="2">
        <v>7875000</v>
      </c>
      <c r="K231" s="2">
        <v>0</v>
      </c>
      <c r="L231" s="2">
        <v>0</v>
      </c>
      <c r="M231" s="2">
        <v>0</v>
      </c>
      <c r="N231" s="2">
        <v>7875000</v>
      </c>
      <c r="O231" s="2">
        <v>3937500</v>
      </c>
      <c r="P231" s="20">
        <f t="shared" si="7"/>
        <v>0</v>
      </c>
    </row>
    <row r="232" spans="1:16" s="28" customFormat="1" x14ac:dyDescent="0.2">
      <c r="A232" t="s">
        <v>256</v>
      </c>
      <c r="B232" t="s">
        <v>257</v>
      </c>
      <c r="C232" s="1" t="s">
        <v>2</v>
      </c>
      <c r="D232" t="s">
        <v>224</v>
      </c>
      <c r="E232" t="s">
        <v>225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683588.48</v>
      </c>
      <c r="K232" s="2">
        <v>0</v>
      </c>
      <c r="L232" s="2">
        <v>598551.52</v>
      </c>
      <c r="M232" s="2">
        <v>598551.52</v>
      </c>
      <c r="N232" s="2">
        <v>0</v>
      </c>
      <c r="O232" s="2">
        <v>0</v>
      </c>
      <c r="P232" s="20">
        <f t="shared" si="7"/>
        <v>0.46683788041867502</v>
      </c>
    </row>
    <row r="233" spans="1:16" s="28" customFormat="1" x14ac:dyDescent="0.2">
      <c r="A233" t="s">
        <v>256</v>
      </c>
      <c r="B233" t="s">
        <v>257</v>
      </c>
      <c r="C233" s="1" t="s">
        <v>2</v>
      </c>
      <c r="D233" t="s">
        <v>285</v>
      </c>
      <c r="E233" t="s">
        <v>286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683588.48</v>
      </c>
      <c r="K233" s="2">
        <v>0</v>
      </c>
      <c r="L233" s="2">
        <v>598551.52</v>
      </c>
      <c r="M233" s="2">
        <v>598551.52</v>
      </c>
      <c r="N233" s="2">
        <v>0</v>
      </c>
      <c r="O233" s="2">
        <v>0</v>
      </c>
      <c r="P233" s="20">
        <f t="shared" si="7"/>
        <v>0.46683788041867502</v>
      </c>
    </row>
    <row r="234" spans="1:16" s="28" customFormat="1" x14ac:dyDescent="0.2">
      <c r="A234" s="50" t="s">
        <v>287</v>
      </c>
      <c r="B234" s="50" t="s">
        <v>288</v>
      </c>
      <c r="C234" s="51" t="s">
        <v>2</v>
      </c>
      <c r="D234" s="50" t="s">
        <v>3</v>
      </c>
      <c r="E234" s="50" t="s">
        <v>3</v>
      </c>
      <c r="F234" s="52">
        <v>3605172991</v>
      </c>
      <c r="G234" s="52">
        <v>3605172991</v>
      </c>
      <c r="H234" s="52">
        <v>2996330385</v>
      </c>
      <c r="I234" s="52">
        <v>0</v>
      </c>
      <c r="J234" s="52">
        <v>0</v>
      </c>
      <c r="K234" s="52">
        <v>0</v>
      </c>
      <c r="L234" s="52">
        <v>1421637104.1300001</v>
      </c>
      <c r="M234" s="52">
        <v>1323102079.74</v>
      </c>
      <c r="N234" s="52">
        <v>2183535886.8699999</v>
      </c>
      <c r="O234" s="52">
        <v>1574693280.8699999</v>
      </c>
      <c r="P234" s="39">
        <f t="shared" si="7"/>
        <v>0.39433256259241739</v>
      </c>
    </row>
    <row r="235" spans="1:16" s="28" customFormat="1" x14ac:dyDescent="0.2">
      <c r="A235" s="5" t="s">
        <v>287</v>
      </c>
      <c r="B235" s="5" t="s">
        <v>288</v>
      </c>
      <c r="C235" s="49" t="s">
        <v>2</v>
      </c>
      <c r="D235" s="5" t="s">
        <v>6</v>
      </c>
      <c r="E235" s="5" t="s">
        <v>7</v>
      </c>
      <c r="F235" s="6">
        <v>2463714068</v>
      </c>
      <c r="G235" s="6">
        <v>2463714068</v>
      </c>
      <c r="H235" s="6">
        <v>2421983376</v>
      </c>
      <c r="I235" s="6">
        <v>0</v>
      </c>
      <c r="J235" s="6">
        <v>0</v>
      </c>
      <c r="K235" s="6">
        <v>0</v>
      </c>
      <c r="L235" s="6">
        <v>1067828631.88</v>
      </c>
      <c r="M235" s="6">
        <v>1044471892.89</v>
      </c>
      <c r="N235" s="6">
        <v>1395885436.1199999</v>
      </c>
      <c r="O235" s="6">
        <v>1354154744.1199999</v>
      </c>
      <c r="P235" s="63">
        <f t="shared" si="7"/>
        <v>0.43342230567642315</v>
      </c>
    </row>
    <row r="236" spans="1:16" s="28" customFormat="1" x14ac:dyDescent="0.2">
      <c r="A236" t="s">
        <v>287</v>
      </c>
      <c r="B236" t="s">
        <v>288</v>
      </c>
      <c r="C236" s="1" t="s">
        <v>2</v>
      </c>
      <c r="D236" t="s">
        <v>8</v>
      </c>
      <c r="E236" t="s">
        <v>9</v>
      </c>
      <c r="F236" s="2">
        <v>931813160</v>
      </c>
      <c r="G236" s="2">
        <v>931813160</v>
      </c>
      <c r="H236" s="2">
        <v>925718035</v>
      </c>
      <c r="I236" s="2">
        <v>0</v>
      </c>
      <c r="J236" s="2">
        <v>0</v>
      </c>
      <c r="K236" s="2">
        <v>0</v>
      </c>
      <c r="L236" s="2">
        <v>429928577.06999999</v>
      </c>
      <c r="M236" s="2">
        <v>429928577.06999999</v>
      </c>
      <c r="N236" s="2">
        <v>501884582.93000001</v>
      </c>
      <c r="O236" s="2">
        <v>495789457.93000001</v>
      </c>
      <c r="P236" s="20">
        <f t="shared" si="7"/>
        <v>0.46138925218656496</v>
      </c>
    </row>
    <row r="237" spans="1:16" s="28" customFormat="1" x14ac:dyDescent="0.2">
      <c r="A237" t="s">
        <v>287</v>
      </c>
      <c r="B237" t="s">
        <v>288</v>
      </c>
      <c r="C237" s="1" t="s">
        <v>2</v>
      </c>
      <c r="D237" t="s">
        <v>10</v>
      </c>
      <c r="E237" t="s">
        <v>11</v>
      </c>
      <c r="F237" s="2">
        <v>857813160</v>
      </c>
      <c r="G237" s="2">
        <v>857813160</v>
      </c>
      <c r="H237" s="2">
        <v>851718035</v>
      </c>
      <c r="I237" s="2">
        <v>0</v>
      </c>
      <c r="J237" s="2">
        <v>0</v>
      </c>
      <c r="K237" s="2">
        <v>0</v>
      </c>
      <c r="L237" s="2">
        <v>403399773.04000002</v>
      </c>
      <c r="M237" s="2">
        <v>403399773.04000002</v>
      </c>
      <c r="N237" s="2">
        <v>454413386.95999998</v>
      </c>
      <c r="O237" s="2">
        <v>448318261.95999998</v>
      </c>
      <c r="P237" s="20">
        <f t="shared" si="7"/>
        <v>0.47026531166763635</v>
      </c>
    </row>
    <row r="238" spans="1:16" s="28" customFormat="1" x14ac:dyDescent="0.2">
      <c r="A238" t="s">
        <v>287</v>
      </c>
      <c r="B238" t="s">
        <v>288</v>
      </c>
      <c r="C238" s="1" t="s">
        <v>2</v>
      </c>
      <c r="D238" t="s">
        <v>289</v>
      </c>
      <c r="E238" t="s">
        <v>290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25169974.02</v>
      </c>
      <c r="M238" s="2">
        <v>25169974.02</v>
      </c>
      <c r="N238" s="2">
        <v>36830025.979999997</v>
      </c>
      <c r="O238" s="2">
        <v>36830025.979999997</v>
      </c>
      <c r="P238" s="20">
        <f t="shared" si="7"/>
        <v>0.40596732290322579</v>
      </c>
    </row>
    <row r="239" spans="1:16" s="28" customFormat="1" x14ac:dyDescent="0.2">
      <c r="A239" t="s">
        <v>287</v>
      </c>
      <c r="B239" t="s">
        <v>288</v>
      </c>
      <c r="C239" s="1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1358830.01</v>
      </c>
      <c r="M239" s="2">
        <v>1358830.01</v>
      </c>
      <c r="N239" s="2">
        <v>10641169.99</v>
      </c>
      <c r="O239" s="2">
        <v>10641169.99</v>
      </c>
      <c r="P239" s="20">
        <f t="shared" si="7"/>
        <v>0.11323583416666667</v>
      </c>
    </row>
    <row r="240" spans="1:16" s="28" customFormat="1" x14ac:dyDescent="0.2">
      <c r="A240" t="s">
        <v>287</v>
      </c>
      <c r="B240" t="s">
        <v>288</v>
      </c>
      <c r="C240" s="1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329452.21999999997</v>
      </c>
      <c r="M240" s="2">
        <v>329452.21999999997</v>
      </c>
      <c r="N240" s="2">
        <v>3095547.78</v>
      </c>
      <c r="O240" s="2">
        <v>3095547.78</v>
      </c>
      <c r="P240" s="20">
        <f t="shared" si="7"/>
        <v>9.619042919708029E-2</v>
      </c>
    </row>
    <row r="241" spans="1:16" s="28" customFormat="1" x14ac:dyDescent="0.2">
      <c r="A241" t="s">
        <v>287</v>
      </c>
      <c r="B241" t="s">
        <v>288</v>
      </c>
      <c r="C241" s="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329452.21999999997</v>
      </c>
      <c r="M241" s="2">
        <v>329452.21999999997</v>
      </c>
      <c r="N241" s="2">
        <v>3095547.78</v>
      </c>
      <c r="O241" s="2">
        <v>3095547.78</v>
      </c>
      <c r="P241" s="20">
        <f t="shared" si="7"/>
        <v>9.619042919708029E-2</v>
      </c>
    </row>
    <row r="242" spans="1:16" s="28" customFormat="1" x14ac:dyDescent="0.2">
      <c r="A242" t="s">
        <v>287</v>
      </c>
      <c r="B242" t="s">
        <v>288</v>
      </c>
      <c r="C242" s="1" t="s">
        <v>2</v>
      </c>
      <c r="D242" t="s">
        <v>18</v>
      </c>
      <c r="E242" t="s">
        <v>19</v>
      </c>
      <c r="F242" s="2">
        <v>1072237162</v>
      </c>
      <c r="G242" s="2">
        <v>1072237162</v>
      </c>
      <c r="H242" s="2">
        <v>1066432451</v>
      </c>
      <c r="I242" s="2">
        <v>0</v>
      </c>
      <c r="J242" s="2">
        <v>0</v>
      </c>
      <c r="K242" s="2">
        <v>0</v>
      </c>
      <c r="L242" s="2">
        <v>439335970.82999998</v>
      </c>
      <c r="M242" s="2">
        <v>439335970.82999998</v>
      </c>
      <c r="N242" s="2">
        <v>632901191.16999996</v>
      </c>
      <c r="O242" s="2">
        <v>627096480.16999996</v>
      </c>
      <c r="P242" s="20">
        <f t="shared" si="7"/>
        <v>0.40973768341560241</v>
      </c>
    </row>
    <row r="243" spans="1:16" s="28" customFormat="1" x14ac:dyDescent="0.2">
      <c r="A243" t="s">
        <v>287</v>
      </c>
      <c r="B243" t="s">
        <v>288</v>
      </c>
      <c r="C243" s="1" t="s">
        <v>2</v>
      </c>
      <c r="D243" t="s">
        <v>20</v>
      </c>
      <c r="E243" t="s">
        <v>21</v>
      </c>
      <c r="F243" s="2">
        <v>330000000</v>
      </c>
      <c r="G243" s="2">
        <v>330000000</v>
      </c>
      <c r="H243" s="2">
        <v>328616421</v>
      </c>
      <c r="I243" s="2">
        <v>0</v>
      </c>
      <c r="J243" s="2">
        <v>0</v>
      </c>
      <c r="K243" s="2">
        <v>0</v>
      </c>
      <c r="L243" s="2">
        <v>128659575.91</v>
      </c>
      <c r="M243" s="2">
        <v>128659575.91</v>
      </c>
      <c r="N243" s="2">
        <v>201340424.09</v>
      </c>
      <c r="O243" s="2">
        <v>199956845.09</v>
      </c>
      <c r="P243" s="20">
        <f t="shared" si="7"/>
        <v>0.38987750275757577</v>
      </c>
    </row>
    <row r="244" spans="1:16" s="28" customFormat="1" x14ac:dyDescent="0.2">
      <c r="A244" t="s">
        <v>287</v>
      </c>
      <c r="B244" t="s">
        <v>288</v>
      </c>
      <c r="C244" s="1" t="s">
        <v>2</v>
      </c>
      <c r="D244" t="s">
        <v>22</v>
      </c>
      <c r="E244" t="s">
        <v>23</v>
      </c>
      <c r="F244" s="2">
        <v>349253840</v>
      </c>
      <c r="G244" s="2">
        <v>349253840</v>
      </c>
      <c r="H244" s="2">
        <v>346361445</v>
      </c>
      <c r="I244" s="2">
        <v>0</v>
      </c>
      <c r="J244" s="2">
        <v>0</v>
      </c>
      <c r="K244" s="2">
        <v>0</v>
      </c>
      <c r="L244" s="2">
        <v>145266488.66999999</v>
      </c>
      <c r="M244" s="2">
        <v>145266488.66999999</v>
      </c>
      <c r="N244" s="2">
        <v>203987351.33000001</v>
      </c>
      <c r="O244" s="2">
        <v>201094956.33000001</v>
      </c>
      <c r="P244" s="20">
        <f t="shared" si="7"/>
        <v>0.4159338338842602</v>
      </c>
    </row>
    <row r="245" spans="1:16" s="28" customFormat="1" x14ac:dyDescent="0.2">
      <c r="A245" t="s">
        <v>287</v>
      </c>
      <c r="B245" t="s">
        <v>288</v>
      </c>
      <c r="C245" s="1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114108169.78</v>
      </c>
      <c r="M245" s="2">
        <v>114108169.78</v>
      </c>
      <c r="N245" s="2">
        <v>5591197.2199999997</v>
      </c>
      <c r="O245" s="2">
        <v>5591197.2199999997</v>
      </c>
      <c r="P245" s="20">
        <f t="shared" si="7"/>
        <v>0.95328966760534328</v>
      </c>
    </row>
    <row r="246" spans="1:16" s="28" customFormat="1" x14ac:dyDescent="0.2">
      <c r="A246" t="s">
        <v>287</v>
      </c>
      <c r="B246" t="s">
        <v>288</v>
      </c>
      <c r="C246" s="1" t="s">
        <v>2</v>
      </c>
      <c r="D246" t="s">
        <v>26</v>
      </c>
      <c r="E246" t="s">
        <v>27</v>
      </c>
      <c r="F246" s="2">
        <v>121700000</v>
      </c>
      <c r="G246" s="2">
        <v>121700000</v>
      </c>
      <c r="H246" s="2">
        <v>121086297</v>
      </c>
      <c r="I246" s="2">
        <v>0</v>
      </c>
      <c r="J246" s="2">
        <v>0</v>
      </c>
      <c r="K246" s="2">
        <v>0</v>
      </c>
      <c r="L246" s="2">
        <v>47784904.130000003</v>
      </c>
      <c r="M246" s="2">
        <v>47784904.130000003</v>
      </c>
      <c r="N246" s="2">
        <v>73915095.870000005</v>
      </c>
      <c r="O246" s="2">
        <v>73301392.870000005</v>
      </c>
      <c r="P246" s="20">
        <f t="shared" si="7"/>
        <v>0.39264506269515204</v>
      </c>
    </row>
    <row r="247" spans="1:16" s="28" customFormat="1" x14ac:dyDescent="0.2">
      <c r="A247" t="s">
        <v>287</v>
      </c>
      <c r="B247" t="s">
        <v>288</v>
      </c>
      <c r="C247" s="1" t="s">
        <v>28</v>
      </c>
      <c r="D247" t="s">
        <v>29</v>
      </c>
      <c r="E247" t="s">
        <v>30</v>
      </c>
      <c r="F247" s="2">
        <v>151583955</v>
      </c>
      <c r="G247" s="2">
        <v>151583955</v>
      </c>
      <c r="H247" s="2">
        <v>150668921</v>
      </c>
      <c r="I247" s="2">
        <v>0</v>
      </c>
      <c r="J247" s="2">
        <v>0</v>
      </c>
      <c r="K247" s="2">
        <v>0</v>
      </c>
      <c r="L247" s="2">
        <v>3516832.34</v>
      </c>
      <c r="M247" s="2">
        <v>3516832.34</v>
      </c>
      <c r="N247" s="2">
        <v>148067122.66</v>
      </c>
      <c r="O247" s="2">
        <v>147152088.66</v>
      </c>
      <c r="P247" s="20">
        <f t="shared" si="7"/>
        <v>2.3200558001010067E-2</v>
      </c>
    </row>
    <row r="248" spans="1:16" s="28" customFormat="1" x14ac:dyDescent="0.2">
      <c r="A248" t="s">
        <v>287</v>
      </c>
      <c r="B248" t="s">
        <v>288</v>
      </c>
      <c r="C248" s="1" t="s">
        <v>2</v>
      </c>
      <c r="D248" t="s">
        <v>31</v>
      </c>
      <c r="E248" t="s">
        <v>32</v>
      </c>
      <c r="F248" s="2">
        <v>182119373</v>
      </c>
      <c r="G248" s="2">
        <v>182119373</v>
      </c>
      <c r="H248" s="2">
        <v>181048355</v>
      </c>
      <c r="I248" s="2">
        <v>0</v>
      </c>
      <c r="J248" s="2">
        <v>0</v>
      </c>
      <c r="K248" s="2">
        <v>0</v>
      </c>
      <c r="L248" s="2">
        <v>100056373.26000001</v>
      </c>
      <c r="M248" s="2">
        <v>99438050.140000001</v>
      </c>
      <c r="N248" s="2">
        <v>82062999.739999995</v>
      </c>
      <c r="O248" s="2">
        <v>80991981.739999995</v>
      </c>
      <c r="P248" s="20">
        <f t="shared" si="7"/>
        <v>0.54939994362928102</v>
      </c>
    </row>
    <row r="249" spans="1:16" s="28" customFormat="1" x14ac:dyDescent="0.2">
      <c r="A249" t="s">
        <v>287</v>
      </c>
      <c r="B249" t="s">
        <v>288</v>
      </c>
      <c r="C249" s="1" t="s">
        <v>2</v>
      </c>
      <c r="D249" t="s">
        <v>291</v>
      </c>
      <c r="E249" t="s">
        <v>292</v>
      </c>
      <c r="F249" s="2">
        <v>172779918</v>
      </c>
      <c r="G249" s="2">
        <v>172779918</v>
      </c>
      <c r="H249" s="2">
        <v>171763824</v>
      </c>
      <c r="I249" s="2">
        <v>0</v>
      </c>
      <c r="J249" s="2">
        <v>0</v>
      </c>
      <c r="K249" s="2">
        <v>0</v>
      </c>
      <c r="L249" s="2">
        <v>95750735.060000002</v>
      </c>
      <c r="M249" s="2">
        <v>95750735.060000002</v>
      </c>
      <c r="N249" s="2">
        <v>77029182.939999998</v>
      </c>
      <c r="O249" s="2">
        <v>76013088.939999998</v>
      </c>
      <c r="P249" s="20">
        <f t="shared" si="7"/>
        <v>0.55417745400249585</v>
      </c>
    </row>
    <row r="250" spans="1:16" s="28" customFormat="1" x14ac:dyDescent="0.2">
      <c r="A250" t="s">
        <v>287</v>
      </c>
      <c r="B250" t="s">
        <v>288</v>
      </c>
      <c r="C250" s="1" t="s">
        <v>2</v>
      </c>
      <c r="D250" t="s">
        <v>293</v>
      </c>
      <c r="E250" t="s">
        <v>294</v>
      </c>
      <c r="F250" s="2">
        <v>9339455</v>
      </c>
      <c r="G250" s="2">
        <v>9339455</v>
      </c>
      <c r="H250" s="2">
        <v>9284531</v>
      </c>
      <c r="I250" s="2">
        <v>0</v>
      </c>
      <c r="J250" s="2">
        <v>0</v>
      </c>
      <c r="K250" s="2">
        <v>0</v>
      </c>
      <c r="L250" s="2">
        <v>4305638.2</v>
      </c>
      <c r="M250" s="2">
        <v>3687315.08</v>
      </c>
      <c r="N250" s="2">
        <v>5033816.8</v>
      </c>
      <c r="O250" s="2">
        <v>4978892.7999999998</v>
      </c>
      <c r="P250" s="20">
        <f t="shared" si="7"/>
        <v>0.46101600146903648</v>
      </c>
    </row>
    <row r="251" spans="1:16" s="28" customFormat="1" x14ac:dyDescent="0.2">
      <c r="A251" t="s">
        <v>287</v>
      </c>
      <c r="B251" t="s">
        <v>288</v>
      </c>
      <c r="C251" s="1" t="s">
        <v>2</v>
      </c>
      <c r="D251" t="s">
        <v>37</v>
      </c>
      <c r="E251" t="s">
        <v>38</v>
      </c>
      <c r="F251" s="2">
        <v>274119373</v>
      </c>
      <c r="G251" s="2">
        <v>274119373</v>
      </c>
      <c r="H251" s="2">
        <v>245359535</v>
      </c>
      <c r="I251" s="2">
        <v>0</v>
      </c>
      <c r="J251" s="2">
        <v>0</v>
      </c>
      <c r="K251" s="2">
        <v>0</v>
      </c>
      <c r="L251" s="2">
        <v>98178258.5</v>
      </c>
      <c r="M251" s="2">
        <v>75439842.629999995</v>
      </c>
      <c r="N251" s="2">
        <v>175941114.5</v>
      </c>
      <c r="O251" s="2">
        <v>147181276.5</v>
      </c>
      <c r="P251" s="20">
        <f t="shared" si="7"/>
        <v>0.35815877376897398</v>
      </c>
    </row>
    <row r="252" spans="1:16" s="28" customFormat="1" x14ac:dyDescent="0.2">
      <c r="A252" t="s">
        <v>287</v>
      </c>
      <c r="B252" t="s">
        <v>288</v>
      </c>
      <c r="C252" s="1" t="s">
        <v>2</v>
      </c>
      <c r="D252" t="s">
        <v>295</v>
      </c>
      <c r="E252" t="s">
        <v>296</v>
      </c>
      <c r="F252" s="2">
        <v>98064278</v>
      </c>
      <c r="G252" s="2">
        <v>98064278</v>
      </c>
      <c r="H252" s="2">
        <v>97487576</v>
      </c>
      <c r="I252" s="2">
        <v>0</v>
      </c>
      <c r="J252" s="2">
        <v>0</v>
      </c>
      <c r="K252" s="2">
        <v>0</v>
      </c>
      <c r="L252" s="2">
        <v>28923450.809999999</v>
      </c>
      <c r="M252" s="2">
        <v>11771268.09</v>
      </c>
      <c r="N252" s="2">
        <v>69140827.189999998</v>
      </c>
      <c r="O252" s="2">
        <v>68564125.189999998</v>
      </c>
      <c r="P252" s="20">
        <f t="shared" si="7"/>
        <v>0.2949438001266883</v>
      </c>
    </row>
    <row r="253" spans="1:16" s="28" customFormat="1" x14ac:dyDescent="0.2">
      <c r="A253" t="s">
        <v>287</v>
      </c>
      <c r="B253" t="s">
        <v>288</v>
      </c>
      <c r="C253" s="1" t="s">
        <v>2</v>
      </c>
      <c r="D253" t="s">
        <v>297</v>
      </c>
      <c r="E253" t="s">
        <v>298</v>
      </c>
      <c r="F253" s="2">
        <v>28018365</v>
      </c>
      <c r="G253" s="2">
        <v>56036730</v>
      </c>
      <c r="H253" s="2">
        <v>28018365</v>
      </c>
      <c r="I253" s="2">
        <v>0</v>
      </c>
      <c r="J253" s="2">
        <v>0</v>
      </c>
      <c r="K253" s="2">
        <v>0</v>
      </c>
      <c r="L253" s="2">
        <v>25873976.780000001</v>
      </c>
      <c r="M253" s="2">
        <v>22072213.629999999</v>
      </c>
      <c r="N253" s="2">
        <v>30162753.219999999</v>
      </c>
      <c r="O253" s="2">
        <v>2144388.2200000002</v>
      </c>
      <c r="P253" s="20">
        <f t="shared" si="7"/>
        <v>0.46173245262526919</v>
      </c>
    </row>
    <row r="254" spans="1:16" s="28" customFormat="1" x14ac:dyDescent="0.2">
      <c r="A254" t="s">
        <v>287</v>
      </c>
      <c r="B254" t="s">
        <v>288</v>
      </c>
      <c r="C254" s="1" t="s">
        <v>2</v>
      </c>
      <c r="D254" t="s">
        <v>299</v>
      </c>
      <c r="E254" t="s">
        <v>300</v>
      </c>
      <c r="F254" s="2">
        <v>56036730</v>
      </c>
      <c r="G254" s="2">
        <v>28018365</v>
      </c>
      <c r="H254" s="2">
        <v>27853594</v>
      </c>
      <c r="I254" s="2">
        <v>0</v>
      </c>
      <c r="J254" s="2">
        <v>0</v>
      </c>
      <c r="K254" s="2">
        <v>0</v>
      </c>
      <c r="L254" s="2">
        <v>12876766.529999999</v>
      </c>
      <c r="M254" s="2">
        <v>11092296.529999999</v>
      </c>
      <c r="N254" s="2">
        <v>15141598.470000001</v>
      </c>
      <c r="O254" s="2">
        <v>14976827.470000001</v>
      </c>
      <c r="P254" s="20">
        <f t="shared" si="7"/>
        <v>0.45958308166804163</v>
      </c>
    </row>
    <row r="255" spans="1:16" s="28" customFormat="1" x14ac:dyDescent="0.2">
      <c r="A255" t="s">
        <v>287</v>
      </c>
      <c r="B255" t="s">
        <v>288</v>
      </c>
      <c r="C255" s="1" t="s">
        <v>2</v>
      </c>
      <c r="D255" t="s">
        <v>301</v>
      </c>
      <c r="E255" t="s">
        <v>302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30504064.379999999</v>
      </c>
      <c r="M255" s="2">
        <v>30504064.379999999</v>
      </c>
      <c r="N255" s="2">
        <v>61495935.619999997</v>
      </c>
      <c r="O255" s="2">
        <v>61495935.619999997</v>
      </c>
      <c r="P255" s="20">
        <f t="shared" si="7"/>
        <v>0.33156591717391304</v>
      </c>
    </row>
    <row r="256" spans="1:16" s="28" customFormat="1" x14ac:dyDescent="0.2">
      <c r="A256" s="5" t="s">
        <v>287</v>
      </c>
      <c r="B256" s="5" t="s">
        <v>288</v>
      </c>
      <c r="C256" s="49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462142441.5</v>
      </c>
      <c r="I256" s="6">
        <v>0</v>
      </c>
      <c r="J256" s="6">
        <v>0</v>
      </c>
      <c r="K256" s="6">
        <v>0</v>
      </c>
      <c r="L256" s="6">
        <v>325329742.17000002</v>
      </c>
      <c r="M256" s="6">
        <v>251707036.31999999</v>
      </c>
      <c r="N256" s="6">
        <v>609611439.83000004</v>
      </c>
      <c r="O256" s="6">
        <v>136812699.33000001</v>
      </c>
      <c r="P256" s="40">
        <f t="shared" si="7"/>
        <v>0.34796813792506576</v>
      </c>
    </row>
    <row r="257" spans="1:16" s="28" customFormat="1" x14ac:dyDescent="0.2">
      <c r="A257" t="s">
        <v>287</v>
      </c>
      <c r="B257" t="s">
        <v>288</v>
      </c>
      <c r="C257" s="1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15526680</v>
      </c>
      <c r="I257" s="2">
        <v>0</v>
      </c>
      <c r="J257" s="2">
        <v>0</v>
      </c>
      <c r="K257" s="2">
        <v>0</v>
      </c>
      <c r="L257" s="2">
        <v>6888187.4699999997</v>
      </c>
      <c r="M257" s="2">
        <v>6888187.4699999997</v>
      </c>
      <c r="N257" s="2">
        <v>28161812.530000001</v>
      </c>
      <c r="O257" s="2">
        <v>8638492.5299999993</v>
      </c>
      <c r="P257" s="20">
        <f t="shared" si="7"/>
        <v>0.19652460684736089</v>
      </c>
    </row>
    <row r="258" spans="1:16" s="28" customFormat="1" x14ac:dyDescent="0.2">
      <c r="A258" t="s">
        <v>287</v>
      </c>
      <c r="B258" t="s">
        <v>288</v>
      </c>
      <c r="C258" s="1" t="s">
        <v>2</v>
      </c>
      <c r="D258" t="s">
        <v>303</v>
      </c>
      <c r="E258" t="s">
        <v>304</v>
      </c>
      <c r="F258" s="2">
        <v>3500000</v>
      </c>
      <c r="G258" s="2">
        <v>3500000</v>
      </c>
      <c r="H258" s="2">
        <v>1750000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1750000</v>
      </c>
      <c r="P258" s="20">
        <v>0</v>
      </c>
    </row>
    <row r="259" spans="1:16" s="28" customFormat="1" x14ac:dyDescent="0.2">
      <c r="A259" t="s">
        <v>287</v>
      </c>
      <c r="B259" t="s">
        <v>288</v>
      </c>
      <c r="C259" s="1" t="s">
        <v>2</v>
      </c>
      <c r="D259" t="s">
        <v>333</v>
      </c>
      <c r="E259" t="s">
        <v>334</v>
      </c>
      <c r="F259" s="2">
        <v>0</v>
      </c>
      <c r="G259" s="2">
        <v>12000000</v>
      </c>
      <c r="H259" s="2">
        <v>4001680</v>
      </c>
      <c r="I259" s="2">
        <v>0</v>
      </c>
      <c r="J259" s="2">
        <v>0</v>
      </c>
      <c r="K259" s="2">
        <v>0</v>
      </c>
      <c r="L259" s="2">
        <v>4001680</v>
      </c>
      <c r="M259" s="2">
        <v>4001680</v>
      </c>
      <c r="N259" s="2">
        <v>7998320</v>
      </c>
      <c r="O259" s="2">
        <v>0</v>
      </c>
      <c r="P259" s="20">
        <f t="shared" si="7"/>
        <v>0.33347333333333334</v>
      </c>
    </row>
    <row r="260" spans="1:16" s="28" customFormat="1" x14ac:dyDescent="0.2">
      <c r="A260" t="s">
        <v>287</v>
      </c>
      <c r="B260" t="s">
        <v>288</v>
      </c>
      <c r="C260" s="1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9000000</v>
      </c>
      <c r="I260" s="2">
        <v>0</v>
      </c>
      <c r="J260" s="2">
        <v>0</v>
      </c>
      <c r="K260" s="2">
        <v>0</v>
      </c>
      <c r="L260" s="2">
        <v>2886507.47</v>
      </c>
      <c r="M260" s="2">
        <v>2886507.47</v>
      </c>
      <c r="N260" s="2">
        <v>15113492.529999999</v>
      </c>
      <c r="O260" s="2">
        <v>6113492.5300000003</v>
      </c>
      <c r="P260" s="20">
        <f t="shared" si="7"/>
        <v>0.16036152611111112</v>
      </c>
    </row>
    <row r="261" spans="1:16" s="28" customFormat="1" x14ac:dyDescent="0.2">
      <c r="A261" t="s">
        <v>287</v>
      </c>
      <c r="B261" t="s">
        <v>288</v>
      </c>
      <c r="C261" s="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775000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775000</v>
      </c>
      <c r="P261" s="20">
        <f t="shared" si="7"/>
        <v>0</v>
      </c>
    </row>
    <row r="262" spans="1:16" s="28" customFormat="1" x14ac:dyDescent="0.2">
      <c r="A262" t="s">
        <v>287</v>
      </c>
      <c r="B262" t="s">
        <v>288</v>
      </c>
      <c r="C262" s="1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92102400</v>
      </c>
      <c r="I262" s="2">
        <v>0</v>
      </c>
      <c r="J262" s="2">
        <v>0</v>
      </c>
      <c r="K262" s="2">
        <v>0</v>
      </c>
      <c r="L262" s="2">
        <v>72725436.549999997</v>
      </c>
      <c r="M262" s="2">
        <v>72725436.549999997</v>
      </c>
      <c r="N262" s="2">
        <v>112635363.45</v>
      </c>
      <c r="O262" s="2">
        <v>19376963.449999999</v>
      </c>
      <c r="P262" s="20">
        <f t="shared" si="7"/>
        <v>0.3923452884860229</v>
      </c>
    </row>
    <row r="263" spans="1:16" s="28" customFormat="1" x14ac:dyDescent="0.2">
      <c r="A263" t="s">
        <v>287</v>
      </c>
      <c r="B263" t="s">
        <v>288</v>
      </c>
      <c r="C263" s="1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15929000</v>
      </c>
      <c r="I263" s="2">
        <v>0</v>
      </c>
      <c r="J263" s="2">
        <v>0</v>
      </c>
      <c r="K263" s="2">
        <v>0</v>
      </c>
      <c r="L263" s="2">
        <v>15480412</v>
      </c>
      <c r="M263" s="2">
        <v>15480412</v>
      </c>
      <c r="N263" s="2">
        <v>16795588</v>
      </c>
      <c r="O263" s="2">
        <v>448588</v>
      </c>
      <c r="P263" s="20">
        <f t="shared" si="7"/>
        <v>0.479626099888462</v>
      </c>
    </row>
    <row r="264" spans="1:16" s="28" customFormat="1" x14ac:dyDescent="0.2">
      <c r="A264" t="s">
        <v>287</v>
      </c>
      <c r="B264" t="s">
        <v>288</v>
      </c>
      <c r="C264" s="1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42350000</v>
      </c>
      <c r="I264" s="2">
        <v>0</v>
      </c>
      <c r="J264" s="2">
        <v>0</v>
      </c>
      <c r="K264" s="2">
        <v>0</v>
      </c>
      <c r="L264" s="2">
        <v>33942560</v>
      </c>
      <c r="M264" s="2">
        <v>33942560</v>
      </c>
      <c r="N264" s="2">
        <v>50877440</v>
      </c>
      <c r="O264" s="2">
        <v>8407440</v>
      </c>
      <c r="P264" s="20">
        <f t="shared" si="7"/>
        <v>0.40017165762791795</v>
      </c>
    </row>
    <row r="265" spans="1:16" s="28" customFormat="1" x14ac:dyDescent="0.2">
      <c r="A265" t="s">
        <v>287</v>
      </c>
      <c r="B265" t="s">
        <v>288</v>
      </c>
      <c r="C265" s="1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475000</v>
      </c>
      <c r="I265" s="2">
        <v>0</v>
      </c>
      <c r="J265" s="2">
        <v>0</v>
      </c>
      <c r="K265" s="2">
        <v>0</v>
      </c>
      <c r="L265" s="2">
        <v>453378.6</v>
      </c>
      <c r="M265" s="2">
        <v>453378.6</v>
      </c>
      <c r="N265" s="2">
        <v>696621.4</v>
      </c>
      <c r="O265" s="2">
        <v>21621.4</v>
      </c>
      <c r="P265" s="20">
        <f t="shared" si="7"/>
        <v>0.39424226086956521</v>
      </c>
    </row>
    <row r="266" spans="1:16" s="28" customFormat="1" x14ac:dyDescent="0.2">
      <c r="A266" t="s">
        <v>287</v>
      </c>
      <c r="B266" t="s">
        <v>288</v>
      </c>
      <c r="C266" s="1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17572852.5</v>
      </c>
      <c r="I266" s="2">
        <v>0</v>
      </c>
      <c r="J266" s="2">
        <v>0</v>
      </c>
      <c r="K266" s="2">
        <v>0</v>
      </c>
      <c r="L266" s="2">
        <v>11616033.5</v>
      </c>
      <c r="M266" s="2">
        <v>11616033.5</v>
      </c>
      <c r="N266" s="2">
        <v>23529671.5</v>
      </c>
      <c r="O266" s="2">
        <v>5956819</v>
      </c>
      <c r="P266" s="20">
        <f t="shared" si="7"/>
        <v>0.33051075515486172</v>
      </c>
    </row>
    <row r="267" spans="1:16" s="28" customFormat="1" x14ac:dyDescent="0.2">
      <c r="A267" t="s">
        <v>287</v>
      </c>
      <c r="B267" t="s">
        <v>288</v>
      </c>
      <c r="C267" s="1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15775547.5</v>
      </c>
      <c r="I267" s="2">
        <v>0</v>
      </c>
      <c r="J267" s="2">
        <v>0</v>
      </c>
      <c r="K267" s="2">
        <v>0</v>
      </c>
      <c r="L267" s="2">
        <v>11233052.449999999</v>
      </c>
      <c r="M267" s="2">
        <v>11233052.449999999</v>
      </c>
      <c r="N267" s="2">
        <v>20736042.550000001</v>
      </c>
      <c r="O267" s="2">
        <v>4542495.05</v>
      </c>
      <c r="P267" s="20">
        <f t="shared" si="7"/>
        <v>0.35137223778151994</v>
      </c>
    </row>
    <row r="268" spans="1:16" s="28" customFormat="1" x14ac:dyDescent="0.2">
      <c r="A268" t="s">
        <v>287</v>
      </c>
      <c r="B268" t="s">
        <v>288</v>
      </c>
      <c r="C268" s="1" t="s">
        <v>2</v>
      </c>
      <c r="D268" t="s">
        <v>67</v>
      </c>
      <c r="E268" t="s">
        <v>68</v>
      </c>
      <c r="F268" s="2">
        <v>35900000</v>
      </c>
      <c r="G268" s="2">
        <v>34837953</v>
      </c>
      <c r="H268" s="2">
        <v>16502953</v>
      </c>
      <c r="I268" s="2">
        <v>0</v>
      </c>
      <c r="J268" s="2">
        <v>0</v>
      </c>
      <c r="K268" s="2">
        <v>0</v>
      </c>
      <c r="L268" s="2">
        <v>6726712.5899999999</v>
      </c>
      <c r="M268" s="2">
        <v>465842.5</v>
      </c>
      <c r="N268" s="2">
        <v>28111240.41</v>
      </c>
      <c r="O268" s="2">
        <v>9776240.4100000001</v>
      </c>
      <c r="P268" s="20">
        <f t="shared" si="7"/>
        <v>0.19308575879874457</v>
      </c>
    </row>
    <row r="269" spans="1:16" s="28" customFormat="1" x14ac:dyDescent="0.2">
      <c r="A269" t="s">
        <v>287</v>
      </c>
      <c r="B269" t="s">
        <v>288</v>
      </c>
      <c r="C269" s="1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7000000</v>
      </c>
      <c r="I269" s="2">
        <v>0</v>
      </c>
      <c r="J269" s="2">
        <v>0</v>
      </c>
      <c r="K269" s="2">
        <v>0</v>
      </c>
      <c r="L269" s="2">
        <v>5816158.5899999999</v>
      </c>
      <c r="M269" s="2">
        <v>465842.5</v>
      </c>
      <c r="N269" s="2">
        <v>9683841.4100000001</v>
      </c>
      <c r="O269" s="2">
        <v>1183841.4099999999</v>
      </c>
      <c r="P269" s="20">
        <f t="shared" si="7"/>
        <v>0.37523603806451611</v>
      </c>
    </row>
    <row r="270" spans="1:16" s="28" customFormat="1" x14ac:dyDescent="0.2">
      <c r="A270" t="s">
        <v>287</v>
      </c>
      <c r="B270" t="s">
        <v>288</v>
      </c>
      <c r="C270" s="1" t="s">
        <v>2</v>
      </c>
      <c r="D270" t="s">
        <v>305</v>
      </c>
      <c r="E270" t="s">
        <v>306</v>
      </c>
      <c r="F270" s="2">
        <v>500000</v>
      </c>
      <c r="G270" s="2">
        <v>500000</v>
      </c>
      <c r="H270" s="2">
        <v>250000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250000</v>
      </c>
      <c r="P270" s="20">
        <f t="shared" si="7"/>
        <v>0</v>
      </c>
    </row>
    <row r="271" spans="1:16" s="28" customFormat="1" x14ac:dyDescent="0.2">
      <c r="A271" t="s">
        <v>287</v>
      </c>
      <c r="B271" t="s">
        <v>288</v>
      </c>
      <c r="C271" s="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4847953</v>
      </c>
      <c r="I271" s="2">
        <v>0</v>
      </c>
      <c r="J271" s="2">
        <v>0</v>
      </c>
      <c r="K271" s="2">
        <v>0</v>
      </c>
      <c r="L271" s="2">
        <v>910554</v>
      </c>
      <c r="M271" s="2">
        <v>0</v>
      </c>
      <c r="N271" s="2">
        <v>10437399</v>
      </c>
      <c r="O271" s="2">
        <v>3937399</v>
      </c>
      <c r="P271" s="20">
        <f t="shared" si="7"/>
        <v>8.0239493413481702E-2</v>
      </c>
    </row>
    <row r="272" spans="1:16" s="28" customFormat="1" x14ac:dyDescent="0.2">
      <c r="A272" t="s">
        <v>287</v>
      </c>
      <c r="B272" t="s">
        <v>288</v>
      </c>
      <c r="C272" s="1" t="s">
        <v>2</v>
      </c>
      <c r="D272" t="s">
        <v>307</v>
      </c>
      <c r="E272" t="s">
        <v>308</v>
      </c>
      <c r="F272" s="2">
        <v>2300000</v>
      </c>
      <c r="G272" s="2">
        <v>1540000</v>
      </c>
      <c r="H272" s="2">
        <v>1355000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1540000</v>
      </c>
      <c r="O272" s="2">
        <v>1355000</v>
      </c>
      <c r="P272" s="20">
        <f t="shared" si="7"/>
        <v>0</v>
      </c>
    </row>
    <row r="273" spans="1:16" s="28" customFormat="1" x14ac:dyDescent="0.2">
      <c r="A273" t="s">
        <v>287</v>
      </c>
      <c r="B273" t="s">
        <v>288</v>
      </c>
      <c r="C273" s="1" t="s">
        <v>2</v>
      </c>
      <c r="D273" t="s">
        <v>309</v>
      </c>
      <c r="E273" t="s">
        <v>310</v>
      </c>
      <c r="F273" s="2">
        <v>300000</v>
      </c>
      <c r="G273" s="2">
        <v>150000</v>
      </c>
      <c r="H273" s="2">
        <v>150000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150000</v>
      </c>
      <c r="O273" s="2">
        <v>150000</v>
      </c>
      <c r="P273" s="20">
        <f t="shared" si="7"/>
        <v>0</v>
      </c>
    </row>
    <row r="274" spans="1:16" s="28" customFormat="1" x14ac:dyDescent="0.2">
      <c r="A274" t="s">
        <v>287</v>
      </c>
      <c r="B274" t="s">
        <v>288</v>
      </c>
      <c r="C274" s="1" t="s">
        <v>2</v>
      </c>
      <c r="D274" t="s">
        <v>73</v>
      </c>
      <c r="E274" t="s">
        <v>74</v>
      </c>
      <c r="F274" s="2">
        <v>5000000</v>
      </c>
      <c r="G274" s="2">
        <v>4500000</v>
      </c>
      <c r="H274" s="2">
        <v>2500000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4500000</v>
      </c>
      <c r="O274" s="2">
        <v>2500000</v>
      </c>
      <c r="P274" s="20">
        <f t="shared" si="7"/>
        <v>0</v>
      </c>
    </row>
    <row r="275" spans="1:16" s="28" customFormat="1" x14ac:dyDescent="0.2">
      <c r="A275" t="s">
        <v>287</v>
      </c>
      <c r="B275" t="s">
        <v>288</v>
      </c>
      <c r="C275" s="1" t="s">
        <v>2</v>
      </c>
      <c r="D275" t="s">
        <v>75</v>
      </c>
      <c r="E275" t="s">
        <v>742</v>
      </c>
      <c r="F275" s="2">
        <v>800000</v>
      </c>
      <c r="G275" s="2">
        <v>1300000</v>
      </c>
      <c r="H275" s="2">
        <v>400000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1300000</v>
      </c>
      <c r="O275" s="2">
        <v>400000</v>
      </c>
      <c r="P275" s="20">
        <f t="shared" si="7"/>
        <v>0</v>
      </c>
    </row>
    <row r="276" spans="1:16" s="28" customFormat="1" x14ac:dyDescent="0.2">
      <c r="A276" t="s">
        <v>287</v>
      </c>
      <c r="B276" t="s">
        <v>288</v>
      </c>
      <c r="C276" s="1" t="s">
        <v>2</v>
      </c>
      <c r="D276" t="s">
        <v>76</v>
      </c>
      <c r="E276" t="s">
        <v>77</v>
      </c>
      <c r="F276" s="2">
        <v>558047235</v>
      </c>
      <c r="G276" s="2">
        <v>558047235</v>
      </c>
      <c r="H276" s="2">
        <v>278284388.5</v>
      </c>
      <c r="I276" s="2">
        <v>0</v>
      </c>
      <c r="J276" s="2">
        <v>0</v>
      </c>
      <c r="K276" s="2">
        <v>0</v>
      </c>
      <c r="L276" s="2">
        <v>217626037.71000001</v>
      </c>
      <c r="M276" s="2">
        <v>151069055.44999999</v>
      </c>
      <c r="N276" s="2">
        <v>340421197.29000002</v>
      </c>
      <c r="O276" s="2">
        <v>60658350.789999999</v>
      </c>
      <c r="P276" s="20">
        <f t="shared" si="7"/>
        <v>0.38997780843766749</v>
      </c>
    </row>
    <row r="277" spans="1:16" s="28" customFormat="1" x14ac:dyDescent="0.2">
      <c r="A277" t="s">
        <v>287</v>
      </c>
      <c r="B277" t="s">
        <v>288</v>
      </c>
      <c r="C277" s="1" t="s">
        <v>2</v>
      </c>
      <c r="D277" t="s">
        <v>311</v>
      </c>
      <c r="E277" t="s">
        <v>312</v>
      </c>
      <c r="F277" s="2">
        <v>6000000</v>
      </c>
      <c r="G277" s="2">
        <v>6000000</v>
      </c>
      <c r="H277" s="2">
        <v>3000000</v>
      </c>
      <c r="I277" s="2">
        <v>0</v>
      </c>
      <c r="J277" s="2">
        <v>0</v>
      </c>
      <c r="K277" s="2">
        <v>0</v>
      </c>
      <c r="L277" s="2">
        <v>1872000</v>
      </c>
      <c r="M277" s="2">
        <v>1248000</v>
      </c>
      <c r="N277" s="2">
        <v>4128000</v>
      </c>
      <c r="O277" s="2">
        <v>1128000</v>
      </c>
      <c r="P277" s="20">
        <f t="shared" si="7"/>
        <v>0.312</v>
      </c>
    </row>
    <row r="278" spans="1:16" s="28" customFormat="1" x14ac:dyDescent="0.2">
      <c r="A278" t="s">
        <v>287</v>
      </c>
      <c r="B278" t="s">
        <v>288</v>
      </c>
      <c r="C278" s="1" t="s">
        <v>2</v>
      </c>
      <c r="D278" t="s">
        <v>80</v>
      </c>
      <c r="E278" t="s">
        <v>81</v>
      </c>
      <c r="F278" s="2">
        <v>6000000</v>
      </c>
      <c r="G278" s="2">
        <v>6000000</v>
      </c>
      <c r="H278" s="2">
        <v>3000000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3000000</v>
      </c>
      <c r="P278" s="20">
        <f t="shared" si="7"/>
        <v>0</v>
      </c>
    </row>
    <row r="279" spans="1:16" s="28" customFormat="1" x14ac:dyDescent="0.2">
      <c r="A279" t="s">
        <v>287</v>
      </c>
      <c r="B279" t="s">
        <v>288</v>
      </c>
      <c r="C279" s="1" t="s">
        <v>2</v>
      </c>
      <c r="D279" t="s">
        <v>84</v>
      </c>
      <c r="E279" t="s">
        <v>85</v>
      </c>
      <c r="F279" s="2">
        <v>400000000</v>
      </c>
      <c r="G279" s="2">
        <v>400000000</v>
      </c>
      <c r="H279" s="2">
        <v>195921364</v>
      </c>
      <c r="I279" s="2">
        <v>0</v>
      </c>
      <c r="J279" s="2">
        <v>0</v>
      </c>
      <c r="K279" s="2">
        <v>0</v>
      </c>
      <c r="L279" s="2">
        <v>189630036.27000001</v>
      </c>
      <c r="M279" s="2">
        <v>131441056.94</v>
      </c>
      <c r="N279" s="2">
        <v>210369963.72999999</v>
      </c>
      <c r="O279" s="2">
        <v>6291327.7300000004</v>
      </c>
      <c r="P279" s="20">
        <f t="shared" si="7"/>
        <v>0.47407509067500003</v>
      </c>
    </row>
    <row r="280" spans="1:16" s="28" customFormat="1" x14ac:dyDescent="0.2">
      <c r="A280" t="s">
        <v>287</v>
      </c>
      <c r="B280" t="s">
        <v>288</v>
      </c>
      <c r="C280" s="1" t="s">
        <v>2</v>
      </c>
      <c r="D280" t="s">
        <v>86</v>
      </c>
      <c r="E280" t="s">
        <v>87</v>
      </c>
      <c r="F280" s="2">
        <v>146047235</v>
      </c>
      <c r="G280" s="2">
        <v>146047235</v>
      </c>
      <c r="H280" s="2">
        <v>76363024.5</v>
      </c>
      <c r="I280" s="2">
        <v>0</v>
      </c>
      <c r="J280" s="2">
        <v>0</v>
      </c>
      <c r="K280" s="2">
        <v>0</v>
      </c>
      <c r="L280" s="2">
        <v>26124001.440000001</v>
      </c>
      <c r="M280" s="2">
        <v>18379998.510000002</v>
      </c>
      <c r="N280" s="2">
        <v>119923233.56</v>
      </c>
      <c r="O280" s="2">
        <v>50239023.060000002</v>
      </c>
      <c r="P280" s="20">
        <f t="shared" si="7"/>
        <v>0.17887364618713938</v>
      </c>
    </row>
    <row r="281" spans="1:16" s="28" customFormat="1" x14ac:dyDescent="0.2">
      <c r="A281" t="s">
        <v>287</v>
      </c>
      <c r="B281" t="s">
        <v>288</v>
      </c>
      <c r="C281" s="1" t="s">
        <v>2</v>
      </c>
      <c r="D281" t="s">
        <v>88</v>
      </c>
      <c r="E281" t="s">
        <v>89</v>
      </c>
      <c r="F281" s="2">
        <v>23500000</v>
      </c>
      <c r="G281" s="2">
        <v>23500000</v>
      </c>
      <c r="H281" s="2">
        <v>11750000</v>
      </c>
      <c r="I281" s="2">
        <v>0</v>
      </c>
      <c r="J281" s="2">
        <v>0</v>
      </c>
      <c r="K281" s="2">
        <v>0</v>
      </c>
      <c r="L281" s="2">
        <v>3360390</v>
      </c>
      <c r="M281" s="2">
        <v>3360390</v>
      </c>
      <c r="N281" s="2">
        <v>20139610</v>
      </c>
      <c r="O281" s="2">
        <v>8389610</v>
      </c>
      <c r="P281" s="20">
        <f t="shared" si="7"/>
        <v>0.14299531914893618</v>
      </c>
    </row>
    <row r="282" spans="1:16" s="28" customFormat="1" x14ac:dyDescent="0.2">
      <c r="A282" t="s">
        <v>287</v>
      </c>
      <c r="B282" t="s">
        <v>288</v>
      </c>
      <c r="C282" s="1" t="s">
        <v>2</v>
      </c>
      <c r="D282" t="s">
        <v>90</v>
      </c>
      <c r="E282" t="s">
        <v>91</v>
      </c>
      <c r="F282" s="2">
        <v>1500000</v>
      </c>
      <c r="G282" s="2">
        <v>1500000</v>
      </c>
      <c r="H282" s="2">
        <v>750000</v>
      </c>
      <c r="I282" s="2">
        <v>0</v>
      </c>
      <c r="J282" s="2">
        <v>0</v>
      </c>
      <c r="K282" s="2">
        <v>0</v>
      </c>
      <c r="L282" s="2">
        <v>260190</v>
      </c>
      <c r="M282" s="2">
        <v>260190</v>
      </c>
      <c r="N282" s="2">
        <v>1239810</v>
      </c>
      <c r="O282" s="2">
        <v>489810</v>
      </c>
      <c r="P282" s="20">
        <f t="shared" si="7"/>
        <v>0.17346</v>
      </c>
    </row>
    <row r="283" spans="1:16" s="28" customFormat="1" x14ac:dyDescent="0.2">
      <c r="A283" t="s">
        <v>287</v>
      </c>
      <c r="B283" t="s">
        <v>288</v>
      </c>
      <c r="C283" s="1" t="s">
        <v>2</v>
      </c>
      <c r="D283" t="s">
        <v>92</v>
      </c>
      <c r="E283" t="s">
        <v>93</v>
      </c>
      <c r="F283" s="2">
        <v>20000000</v>
      </c>
      <c r="G283" s="2">
        <v>20000000</v>
      </c>
      <c r="H283" s="2">
        <v>10000000</v>
      </c>
      <c r="I283" s="2">
        <v>0</v>
      </c>
      <c r="J283" s="2">
        <v>0</v>
      </c>
      <c r="K283" s="2">
        <v>0</v>
      </c>
      <c r="L283" s="2">
        <v>3100200</v>
      </c>
      <c r="M283" s="2">
        <v>3100200</v>
      </c>
      <c r="N283" s="2">
        <v>16899800</v>
      </c>
      <c r="O283" s="2">
        <v>6899800</v>
      </c>
      <c r="P283" s="20">
        <f t="shared" si="7"/>
        <v>0.15501000000000001</v>
      </c>
    </row>
    <row r="284" spans="1:16" s="28" customFormat="1" x14ac:dyDescent="0.2">
      <c r="A284" t="s">
        <v>287</v>
      </c>
      <c r="B284" t="s">
        <v>288</v>
      </c>
      <c r="C284" s="1" t="s">
        <v>2</v>
      </c>
      <c r="D284" t="s">
        <v>94</v>
      </c>
      <c r="E284" t="s">
        <v>95</v>
      </c>
      <c r="F284" s="2">
        <v>1000000</v>
      </c>
      <c r="G284" s="2">
        <v>1000000</v>
      </c>
      <c r="H284" s="2">
        <v>500000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500000</v>
      </c>
      <c r="P284" s="20">
        <f t="shared" si="7"/>
        <v>0</v>
      </c>
    </row>
    <row r="285" spans="1:16" s="28" customFormat="1" x14ac:dyDescent="0.2">
      <c r="A285" t="s">
        <v>287</v>
      </c>
      <c r="B285" t="s">
        <v>288</v>
      </c>
      <c r="C285" s="1" t="s">
        <v>2</v>
      </c>
      <c r="D285" t="s">
        <v>96</v>
      </c>
      <c r="E285" t="s">
        <v>97</v>
      </c>
      <c r="F285" s="2">
        <v>1000000</v>
      </c>
      <c r="G285" s="2">
        <v>1000000</v>
      </c>
      <c r="H285" s="2">
        <v>500000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500000</v>
      </c>
      <c r="P285" s="20">
        <f t="shared" si="7"/>
        <v>0</v>
      </c>
    </row>
    <row r="286" spans="1:16" s="28" customFormat="1" x14ac:dyDescent="0.2">
      <c r="A286" t="s">
        <v>287</v>
      </c>
      <c r="B286" t="s">
        <v>288</v>
      </c>
      <c r="C286" s="1" t="s">
        <v>2</v>
      </c>
      <c r="D286" t="s">
        <v>98</v>
      </c>
      <c r="E286" t="s">
        <v>99</v>
      </c>
      <c r="F286" s="2">
        <v>37426244</v>
      </c>
      <c r="G286" s="2">
        <v>37426244</v>
      </c>
      <c r="H286" s="2">
        <v>18713122</v>
      </c>
      <c r="I286" s="2">
        <v>0</v>
      </c>
      <c r="J286" s="2">
        <v>0</v>
      </c>
      <c r="K286" s="2">
        <v>0</v>
      </c>
      <c r="L286" s="2">
        <v>9793950</v>
      </c>
      <c r="M286" s="2">
        <v>9793950</v>
      </c>
      <c r="N286" s="2">
        <v>27632294</v>
      </c>
      <c r="O286" s="2">
        <v>8919172</v>
      </c>
      <c r="P286" s="20">
        <f t="shared" si="7"/>
        <v>0.26168669236485498</v>
      </c>
    </row>
    <row r="287" spans="1:16" s="28" customFormat="1" x14ac:dyDescent="0.2">
      <c r="A287" t="s">
        <v>287</v>
      </c>
      <c r="B287" t="s">
        <v>288</v>
      </c>
      <c r="C287" s="1" t="s">
        <v>2</v>
      </c>
      <c r="D287" t="s">
        <v>100</v>
      </c>
      <c r="E287" t="s">
        <v>101</v>
      </c>
      <c r="F287" s="2">
        <v>37426244</v>
      </c>
      <c r="G287" s="2">
        <v>37426244</v>
      </c>
      <c r="H287" s="2">
        <v>18713122</v>
      </c>
      <c r="I287" s="2">
        <v>0</v>
      </c>
      <c r="J287" s="2">
        <v>0</v>
      </c>
      <c r="K287" s="2">
        <v>0</v>
      </c>
      <c r="L287" s="2">
        <v>9793950</v>
      </c>
      <c r="M287" s="2">
        <v>9793950</v>
      </c>
      <c r="N287" s="2">
        <v>27632294</v>
      </c>
      <c r="O287" s="2">
        <v>8919172</v>
      </c>
      <c r="P287" s="20">
        <f t="shared" ref="P287:P350" si="8">L287/G287</f>
        <v>0.26168669236485498</v>
      </c>
    </row>
    <row r="288" spans="1:16" s="28" customFormat="1" x14ac:dyDescent="0.2">
      <c r="A288" t="s">
        <v>287</v>
      </c>
      <c r="B288" t="s">
        <v>288</v>
      </c>
      <c r="C288" s="1" t="s">
        <v>2</v>
      </c>
      <c r="D288" t="s">
        <v>102</v>
      </c>
      <c r="E288" t="s">
        <v>103</v>
      </c>
      <c r="F288" s="2">
        <v>6600000</v>
      </c>
      <c r="G288" s="2">
        <v>7350000</v>
      </c>
      <c r="H288" s="2">
        <v>3300000</v>
      </c>
      <c r="I288" s="2">
        <v>0</v>
      </c>
      <c r="J288" s="2">
        <v>0</v>
      </c>
      <c r="K288" s="2">
        <v>0</v>
      </c>
      <c r="L288" s="2">
        <v>693190</v>
      </c>
      <c r="M288" s="2">
        <v>596340.01</v>
      </c>
      <c r="N288" s="2">
        <v>6656810</v>
      </c>
      <c r="O288" s="2">
        <v>2606810</v>
      </c>
      <c r="P288" s="20">
        <f t="shared" si="8"/>
        <v>9.4311564625850344E-2</v>
      </c>
    </row>
    <row r="289" spans="1:16" s="28" customFormat="1" x14ac:dyDescent="0.2">
      <c r="A289" t="s">
        <v>287</v>
      </c>
      <c r="B289" t="s">
        <v>288</v>
      </c>
      <c r="C289" s="1" t="s">
        <v>2</v>
      </c>
      <c r="D289" t="s">
        <v>104</v>
      </c>
      <c r="E289" t="s">
        <v>105</v>
      </c>
      <c r="F289" s="2">
        <v>2000000</v>
      </c>
      <c r="G289" s="2">
        <v>2750000</v>
      </c>
      <c r="H289" s="2">
        <v>1000000</v>
      </c>
      <c r="I289" s="2">
        <v>0</v>
      </c>
      <c r="J289" s="2">
        <v>0</v>
      </c>
      <c r="K289" s="2">
        <v>0</v>
      </c>
      <c r="L289" s="2">
        <v>534480</v>
      </c>
      <c r="M289" s="2">
        <v>534480</v>
      </c>
      <c r="N289" s="2">
        <v>2215520</v>
      </c>
      <c r="O289" s="2">
        <v>465520</v>
      </c>
      <c r="P289" s="20">
        <f t="shared" si="8"/>
        <v>0.19435636363636363</v>
      </c>
    </row>
    <row r="290" spans="1:16" s="28" customFormat="1" x14ac:dyDescent="0.2">
      <c r="A290" t="s">
        <v>287</v>
      </c>
      <c r="B290" t="s">
        <v>288</v>
      </c>
      <c r="C290" s="1" t="s">
        <v>2</v>
      </c>
      <c r="D290" t="s">
        <v>106</v>
      </c>
      <c r="E290" t="s">
        <v>107</v>
      </c>
      <c r="F290" s="2">
        <v>4500000</v>
      </c>
      <c r="G290" s="2">
        <v>4500000</v>
      </c>
      <c r="H290" s="2">
        <v>2250000</v>
      </c>
      <c r="I290" s="2">
        <v>0</v>
      </c>
      <c r="J290" s="2">
        <v>0</v>
      </c>
      <c r="K290" s="2">
        <v>0</v>
      </c>
      <c r="L290" s="2">
        <v>158710</v>
      </c>
      <c r="M290" s="2">
        <v>61860.01</v>
      </c>
      <c r="N290" s="2">
        <v>4341290</v>
      </c>
      <c r="O290" s="2">
        <v>2091290</v>
      </c>
      <c r="P290" s="20">
        <f t="shared" si="8"/>
        <v>3.5268888888888891E-2</v>
      </c>
    </row>
    <row r="291" spans="1:16" s="28" customFormat="1" x14ac:dyDescent="0.2">
      <c r="A291" t="s">
        <v>287</v>
      </c>
      <c r="B291" t="s">
        <v>288</v>
      </c>
      <c r="C291" s="1" t="s">
        <v>2</v>
      </c>
      <c r="D291" t="s">
        <v>108</v>
      </c>
      <c r="E291" t="s">
        <v>109</v>
      </c>
      <c r="F291" s="2">
        <v>100000</v>
      </c>
      <c r="G291" s="2">
        <v>100000</v>
      </c>
      <c r="H291" s="2">
        <v>50000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50000</v>
      </c>
      <c r="P291" s="20">
        <f t="shared" si="8"/>
        <v>0</v>
      </c>
    </row>
    <row r="292" spans="1:16" s="28" customFormat="1" x14ac:dyDescent="0.2">
      <c r="A292" t="s">
        <v>287</v>
      </c>
      <c r="B292" t="s">
        <v>288</v>
      </c>
      <c r="C292" s="1" t="s">
        <v>2</v>
      </c>
      <c r="D292" t="s">
        <v>110</v>
      </c>
      <c r="E292" t="s">
        <v>111</v>
      </c>
      <c r="F292" s="2">
        <v>62171903</v>
      </c>
      <c r="G292" s="2">
        <v>50163950</v>
      </c>
      <c r="H292" s="2">
        <v>24360398</v>
      </c>
      <c r="I292" s="2">
        <v>0</v>
      </c>
      <c r="J292" s="2">
        <v>0</v>
      </c>
      <c r="K292" s="2">
        <v>0</v>
      </c>
      <c r="L292" s="2">
        <v>7418327.4100000001</v>
      </c>
      <c r="M292" s="2">
        <v>6710323.9000000004</v>
      </c>
      <c r="N292" s="2">
        <v>42745622.590000004</v>
      </c>
      <c r="O292" s="2">
        <v>16942070.59</v>
      </c>
      <c r="P292" s="20">
        <f t="shared" si="8"/>
        <v>0.14788164428837841</v>
      </c>
    </row>
    <row r="293" spans="1:16" s="28" customFormat="1" x14ac:dyDescent="0.2">
      <c r="A293" t="s">
        <v>287</v>
      </c>
      <c r="B293" t="s">
        <v>288</v>
      </c>
      <c r="C293" s="1" t="s">
        <v>2</v>
      </c>
      <c r="D293" t="s">
        <v>112</v>
      </c>
      <c r="E293" t="s">
        <v>113</v>
      </c>
      <c r="F293" s="2">
        <v>4592682</v>
      </c>
      <c r="G293" s="2">
        <v>4592682</v>
      </c>
      <c r="H293" s="2">
        <v>2296340.5</v>
      </c>
      <c r="I293" s="2">
        <v>0</v>
      </c>
      <c r="J293" s="2">
        <v>0</v>
      </c>
      <c r="K293" s="2">
        <v>0</v>
      </c>
      <c r="L293" s="2">
        <v>1148170.3999999999</v>
      </c>
      <c r="M293" s="2">
        <v>1148170.3999999999</v>
      </c>
      <c r="N293" s="2">
        <v>3444511.6</v>
      </c>
      <c r="O293" s="2">
        <v>1148170.1000000001</v>
      </c>
      <c r="P293" s="20">
        <f t="shared" si="8"/>
        <v>0.24999997822623032</v>
      </c>
    </row>
    <row r="294" spans="1:16" s="28" customFormat="1" x14ac:dyDescent="0.2">
      <c r="A294" t="s">
        <v>287</v>
      </c>
      <c r="B294" t="s">
        <v>288</v>
      </c>
      <c r="C294" s="1" t="s">
        <v>2</v>
      </c>
      <c r="D294" t="s">
        <v>114</v>
      </c>
      <c r="E294" t="s">
        <v>115</v>
      </c>
      <c r="F294" s="2">
        <v>1600000</v>
      </c>
      <c r="G294" s="2">
        <v>1600000</v>
      </c>
      <c r="H294" s="2">
        <v>800000</v>
      </c>
      <c r="I294" s="2">
        <v>0</v>
      </c>
      <c r="J294" s="2">
        <v>0</v>
      </c>
      <c r="K294" s="2">
        <v>0</v>
      </c>
      <c r="L294" s="2">
        <v>569143.31999999995</v>
      </c>
      <c r="M294" s="2">
        <v>569143.31999999995</v>
      </c>
      <c r="N294" s="2">
        <v>1030856.68</v>
      </c>
      <c r="O294" s="2">
        <v>230856.68</v>
      </c>
      <c r="P294" s="20">
        <f t="shared" si="8"/>
        <v>0.35571457499999998</v>
      </c>
    </row>
    <row r="295" spans="1:16" s="28" customFormat="1" x14ac:dyDescent="0.2">
      <c r="A295" t="s">
        <v>287</v>
      </c>
      <c r="B295" t="s">
        <v>288</v>
      </c>
      <c r="C295" s="1" t="s">
        <v>2</v>
      </c>
      <c r="D295" t="s">
        <v>267</v>
      </c>
      <c r="E295" t="s">
        <v>268</v>
      </c>
      <c r="F295" s="2">
        <v>8279221</v>
      </c>
      <c r="G295" s="2">
        <v>6553668</v>
      </c>
      <c r="H295" s="2">
        <v>2414057.5</v>
      </c>
      <c r="I295" s="2">
        <v>0</v>
      </c>
      <c r="J295" s="2">
        <v>0</v>
      </c>
      <c r="K295" s="2">
        <v>0</v>
      </c>
      <c r="L295" s="2">
        <v>751098.82</v>
      </c>
      <c r="M295" s="2">
        <v>751098.82</v>
      </c>
      <c r="N295" s="2">
        <v>5802569.1799999997</v>
      </c>
      <c r="O295" s="2">
        <v>1662958.68</v>
      </c>
      <c r="P295" s="20">
        <f t="shared" si="8"/>
        <v>0.11460739543107767</v>
      </c>
    </row>
    <row r="296" spans="1:16" s="28" customFormat="1" x14ac:dyDescent="0.2">
      <c r="A296" t="s">
        <v>287</v>
      </c>
      <c r="B296" t="s">
        <v>288</v>
      </c>
      <c r="C296" s="1" t="s">
        <v>2</v>
      </c>
      <c r="D296" t="s">
        <v>116</v>
      </c>
      <c r="E296" t="s">
        <v>117</v>
      </c>
      <c r="F296" s="2">
        <v>11500000</v>
      </c>
      <c r="G296" s="2">
        <v>11500000</v>
      </c>
      <c r="H296" s="2">
        <v>5750000</v>
      </c>
      <c r="I296" s="2">
        <v>0</v>
      </c>
      <c r="J296" s="2">
        <v>0</v>
      </c>
      <c r="K296" s="2">
        <v>0</v>
      </c>
      <c r="L296" s="2">
        <v>1293668.2</v>
      </c>
      <c r="M296" s="2">
        <v>989077.41</v>
      </c>
      <c r="N296" s="2">
        <v>10206331.800000001</v>
      </c>
      <c r="O296" s="2">
        <v>4456331.8</v>
      </c>
      <c r="P296" s="20">
        <f t="shared" si="8"/>
        <v>0.11249288695652174</v>
      </c>
    </row>
    <row r="297" spans="1:16" s="28" customFormat="1" x14ac:dyDescent="0.2">
      <c r="A297" t="s">
        <v>287</v>
      </c>
      <c r="B297" t="s">
        <v>288</v>
      </c>
      <c r="C297" s="1" t="s">
        <v>2</v>
      </c>
      <c r="D297" t="s">
        <v>118</v>
      </c>
      <c r="E297" t="s">
        <v>119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20">
        <f t="shared" si="8"/>
        <v>0</v>
      </c>
    </row>
    <row r="298" spans="1:16" s="28" customFormat="1" x14ac:dyDescent="0.2">
      <c r="A298" t="s">
        <v>287</v>
      </c>
      <c r="B298" t="s">
        <v>288</v>
      </c>
      <c r="C298" s="1" t="s">
        <v>2</v>
      </c>
      <c r="D298" t="s">
        <v>120</v>
      </c>
      <c r="E298" t="s">
        <v>121</v>
      </c>
      <c r="F298" s="2">
        <v>11000000</v>
      </c>
      <c r="G298" s="2">
        <v>11000000</v>
      </c>
      <c r="H298" s="2">
        <v>5500000</v>
      </c>
      <c r="I298" s="2">
        <v>0</v>
      </c>
      <c r="J298" s="2">
        <v>0</v>
      </c>
      <c r="K298" s="2">
        <v>0</v>
      </c>
      <c r="L298" s="2">
        <v>2487701.89</v>
      </c>
      <c r="M298" s="2">
        <v>2487701.89</v>
      </c>
      <c r="N298" s="2">
        <v>8512298.1099999994</v>
      </c>
      <c r="O298" s="2">
        <v>3012298.11</v>
      </c>
      <c r="P298" s="20">
        <f t="shared" si="8"/>
        <v>0.22615471727272729</v>
      </c>
    </row>
    <row r="299" spans="1:16" s="28" customFormat="1" x14ac:dyDescent="0.2">
      <c r="A299" t="s">
        <v>287</v>
      </c>
      <c r="B299" t="s">
        <v>288</v>
      </c>
      <c r="C299" s="1" t="s">
        <v>2</v>
      </c>
      <c r="D299" t="s">
        <v>122</v>
      </c>
      <c r="E299" t="s">
        <v>123</v>
      </c>
      <c r="F299" s="2">
        <v>10000000</v>
      </c>
      <c r="G299" s="2">
        <v>10000000</v>
      </c>
      <c r="H299" s="2">
        <v>5000000</v>
      </c>
      <c r="I299" s="2">
        <v>0</v>
      </c>
      <c r="J299" s="2">
        <v>0</v>
      </c>
      <c r="K299" s="2">
        <v>0</v>
      </c>
      <c r="L299" s="2">
        <v>987744.78</v>
      </c>
      <c r="M299" s="2">
        <v>765132.06</v>
      </c>
      <c r="N299" s="2">
        <v>9012255.2200000007</v>
      </c>
      <c r="O299" s="2">
        <v>4012255.22</v>
      </c>
      <c r="P299" s="20">
        <f t="shared" si="8"/>
        <v>9.8774477999999999E-2</v>
      </c>
    </row>
    <row r="300" spans="1:16" s="28" customFormat="1" x14ac:dyDescent="0.2">
      <c r="A300" t="s">
        <v>287</v>
      </c>
      <c r="B300" t="s">
        <v>288</v>
      </c>
      <c r="C300" s="1" t="s">
        <v>2</v>
      </c>
      <c r="D300" t="s">
        <v>269</v>
      </c>
      <c r="E300" t="s">
        <v>270</v>
      </c>
      <c r="F300" s="2">
        <v>1200000</v>
      </c>
      <c r="G300" s="2">
        <v>2917600</v>
      </c>
      <c r="H300" s="2">
        <v>600000</v>
      </c>
      <c r="I300" s="2">
        <v>0</v>
      </c>
      <c r="J300" s="2">
        <v>0</v>
      </c>
      <c r="K300" s="2">
        <v>0</v>
      </c>
      <c r="L300" s="2">
        <v>180800</v>
      </c>
      <c r="M300" s="2">
        <v>0</v>
      </c>
      <c r="N300" s="2">
        <v>2736800</v>
      </c>
      <c r="O300" s="2">
        <v>419200</v>
      </c>
      <c r="P300" s="20">
        <f t="shared" si="8"/>
        <v>6.1968741431313409E-2</v>
      </c>
    </row>
    <row r="301" spans="1:16" s="28" customFormat="1" x14ac:dyDescent="0.2">
      <c r="A301" t="s">
        <v>287</v>
      </c>
      <c r="B301" t="s">
        <v>288</v>
      </c>
      <c r="C301" s="1" t="s">
        <v>2</v>
      </c>
      <c r="D301" t="s">
        <v>124</v>
      </c>
      <c r="E301" t="s">
        <v>125</v>
      </c>
      <c r="F301" s="2">
        <v>1100000</v>
      </c>
      <c r="G301" s="2">
        <v>1100000</v>
      </c>
      <c r="H301" s="2">
        <v>550000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550000</v>
      </c>
      <c r="P301" s="20">
        <f t="shared" si="8"/>
        <v>0</v>
      </c>
    </row>
    <row r="302" spans="1:16" s="28" customFormat="1" x14ac:dyDescent="0.2">
      <c r="A302" t="s">
        <v>287</v>
      </c>
      <c r="B302" t="s">
        <v>288</v>
      </c>
      <c r="C302" s="1" t="s">
        <v>2</v>
      </c>
      <c r="D302" t="s">
        <v>128</v>
      </c>
      <c r="E302" t="s">
        <v>129</v>
      </c>
      <c r="F302" s="2">
        <v>1100000</v>
      </c>
      <c r="G302" s="2">
        <v>1100000</v>
      </c>
      <c r="H302" s="2">
        <v>550000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550000</v>
      </c>
      <c r="P302" s="20">
        <f t="shared" si="8"/>
        <v>0</v>
      </c>
    </row>
    <row r="303" spans="1:16" s="28" customFormat="1" x14ac:dyDescent="0.2">
      <c r="A303" t="s">
        <v>287</v>
      </c>
      <c r="B303" t="s">
        <v>288</v>
      </c>
      <c r="C303" s="1" t="s">
        <v>2</v>
      </c>
      <c r="D303" t="s">
        <v>130</v>
      </c>
      <c r="E303" t="s">
        <v>131</v>
      </c>
      <c r="F303" s="2">
        <v>2105000</v>
      </c>
      <c r="G303" s="2">
        <v>2105000</v>
      </c>
      <c r="H303" s="2">
        <v>1052500</v>
      </c>
      <c r="I303" s="2">
        <v>0</v>
      </c>
      <c r="J303" s="2">
        <v>0</v>
      </c>
      <c r="K303" s="2">
        <v>0</v>
      </c>
      <c r="L303" s="2">
        <v>97510.44</v>
      </c>
      <c r="M303" s="2">
        <v>97510.44</v>
      </c>
      <c r="N303" s="2">
        <v>2007489.56</v>
      </c>
      <c r="O303" s="2">
        <v>954989.56</v>
      </c>
      <c r="P303" s="20">
        <f t="shared" si="8"/>
        <v>4.632324940617577E-2</v>
      </c>
    </row>
    <row r="304" spans="1:16" s="28" customFormat="1" x14ac:dyDescent="0.2">
      <c r="A304" t="s">
        <v>287</v>
      </c>
      <c r="B304" t="s">
        <v>288</v>
      </c>
      <c r="C304" s="1" t="s">
        <v>2</v>
      </c>
      <c r="D304" t="s">
        <v>132</v>
      </c>
      <c r="E304" t="s">
        <v>133</v>
      </c>
      <c r="F304" s="2">
        <v>1500000</v>
      </c>
      <c r="G304" s="2">
        <v>1500000</v>
      </c>
      <c r="H304" s="2">
        <v>750000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1500000</v>
      </c>
      <c r="O304" s="2">
        <v>750000</v>
      </c>
      <c r="P304" s="20">
        <f t="shared" si="8"/>
        <v>0</v>
      </c>
    </row>
    <row r="305" spans="1:16" s="28" customFormat="1" x14ac:dyDescent="0.2">
      <c r="A305" t="s">
        <v>287</v>
      </c>
      <c r="B305" t="s">
        <v>288</v>
      </c>
      <c r="C305" s="1" t="s">
        <v>2</v>
      </c>
      <c r="D305" t="s">
        <v>134</v>
      </c>
      <c r="E305" t="s">
        <v>135</v>
      </c>
      <c r="F305" s="2">
        <v>605000</v>
      </c>
      <c r="G305" s="2">
        <v>605000</v>
      </c>
      <c r="H305" s="2">
        <v>302500</v>
      </c>
      <c r="I305" s="2">
        <v>0</v>
      </c>
      <c r="J305" s="2">
        <v>0</v>
      </c>
      <c r="K305" s="2">
        <v>0</v>
      </c>
      <c r="L305" s="2">
        <v>97510.44</v>
      </c>
      <c r="M305" s="2">
        <v>97510.44</v>
      </c>
      <c r="N305" s="2">
        <v>507489.56</v>
      </c>
      <c r="O305" s="2">
        <v>204989.56</v>
      </c>
      <c r="P305" s="20">
        <f t="shared" si="8"/>
        <v>0.16117428099173553</v>
      </c>
    </row>
    <row r="306" spans="1:16" s="28" customFormat="1" x14ac:dyDescent="0.2">
      <c r="A306" s="5" t="s">
        <v>287</v>
      </c>
      <c r="B306" s="5" t="s">
        <v>288</v>
      </c>
      <c r="C306" s="49" t="s">
        <v>2</v>
      </c>
      <c r="D306" s="5" t="s">
        <v>136</v>
      </c>
      <c r="E306" s="5" t="s">
        <v>137</v>
      </c>
      <c r="F306" s="6">
        <v>93980000</v>
      </c>
      <c r="G306" s="6">
        <v>93980000</v>
      </c>
      <c r="H306" s="6">
        <v>44904731</v>
      </c>
      <c r="I306" s="6">
        <v>0</v>
      </c>
      <c r="J306" s="6">
        <v>0</v>
      </c>
      <c r="K306" s="6">
        <v>0</v>
      </c>
      <c r="L306" s="6">
        <v>12826917.34</v>
      </c>
      <c r="M306" s="6">
        <v>11271337.789999999</v>
      </c>
      <c r="N306" s="6">
        <v>81153082.659999996</v>
      </c>
      <c r="O306" s="6">
        <v>32077813.66</v>
      </c>
      <c r="P306" s="40">
        <f t="shared" si="8"/>
        <v>0.1364856069376463</v>
      </c>
    </row>
    <row r="307" spans="1:16" s="28" customFormat="1" x14ac:dyDescent="0.2">
      <c r="A307" t="s">
        <v>287</v>
      </c>
      <c r="B307" t="s">
        <v>288</v>
      </c>
      <c r="C307" s="1" t="s">
        <v>2</v>
      </c>
      <c r="D307" t="s">
        <v>138</v>
      </c>
      <c r="E307" t="s">
        <v>139</v>
      </c>
      <c r="F307" s="2">
        <v>25990000</v>
      </c>
      <c r="G307" s="2">
        <v>22156000</v>
      </c>
      <c r="H307" s="2">
        <v>12918250</v>
      </c>
      <c r="I307" s="2">
        <v>0</v>
      </c>
      <c r="J307" s="2">
        <v>0</v>
      </c>
      <c r="K307" s="2">
        <v>0</v>
      </c>
      <c r="L307" s="2">
        <v>3159742.05</v>
      </c>
      <c r="M307" s="2">
        <v>2932193.95</v>
      </c>
      <c r="N307" s="2">
        <v>18996257.949999999</v>
      </c>
      <c r="O307" s="2">
        <v>9758507.9499999993</v>
      </c>
      <c r="P307" s="20">
        <f t="shared" si="8"/>
        <v>0.14261338012276584</v>
      </c>
    </row>
    <row r="308" spans="1:16" s="28" customFormat="1" x14ac:dyDescent="0.2">
      <c r="A308" t="s">
        <v>287</v>
      </c>
      <c r="B308" t="s">
        <v>288</v>
      </c>
      <c r="C308" s="1" t="s">
        <v>2</v>
      </c>
      <c r="D308" t="s">
        <v>140</v>
      </c>
      <c r="E308" t="s">
        <v>141</v>
      </c>
      <c r="F308" s="2">
        <v>11350000</v>
      </c>
      <c r="G308" s="2">
        <v>11350000</v>
      </c>
      <c r="H308" s="2">
        <v>5675000</v>
      </c>
      <c r="I308" s="2">
        <v>0</v>
      </c>
      <c r="J308" s="2">
        <v>0</v>
      </c>
      <c r="K308" s="2">
        <v>0</v>
      </c>
      <c r="L308" s="2">
        <v>2932193.95</v>
      </c>
      <c r="M308" s="2">
        <v>2932193.95</v>
      </c>
      <c r="N308" s="2">
        <v>8417806.0500000007</v>
      </c>
      <c r="O308" s="2">
        <v>2742806.05</v>
      </c>
      <c r="P308" s="20">
        <f t="shared" si="8"/>
        <v>0.25834307929515421</v>
      </c>
    </row>
    <row r="309" spans="1:16" s="28" customFormat="1" x14ac:dyDescent="0.2">
      <c r="A309" t="s">
        <v>287</v>
      </c>
      <c r="B309" t="s">
        <v>288</v>
      </c>
      <c r="C309" s="1" t="s">
        <v>2</v>
      </c>
      <c r="D309" t="s">
        <v>142</v>
      </c>
      <c r="E309" t="s">
        <v>143</v>
      </c>
      <c r="F309" s="2">
        <v>2785000</v>
      </c>
      <c r="G309" s="2">
        <v>2185000</v>
      </c>
      <c r="H309" s="2">
        <v>792500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2185000</v>
      </c>
      <c r="O309" s="2">
        <v>792500</v>
      </c>
      <c r="P309" s="20">
        <f t="shared" si="8"/>
        <v>0</v>
      </c>
    </row>
    <row r="310" spans="1:16" s="28" customFormat="1" x14ac:dyDescent="0.2">
      <c r="A310" t="s">
        <v>287</v>
      </c>
      <c r="B310" t="s">
        <v>288</v>
      </c>
      <c r="C310" s="1" t="s">
        <v>2</v>
      </c>
      <c r="D310" t="s">
        <v>144</v>
      </c>
      <c r="E310" t="s">
        <v>145</v>
      </c>
      <c r="F310" s="2">
        <v>9855000</v>
      </c>
      <c r="G310" s="2">
        <v>6421000</v>
      </c>
      <c r="H310" s="2">
        <v>5450750</v>
      </c>
      <c r="I310" s="2">
        <v>0</v>
      </c>
      <c r="J310" s="2">
        <v>0</v>
      </c>
      <c r="K310" s="2">
        <v>0</v>
      </c>
      <c r="L310" s="2">
        <v>28781.1</v>
      </c>
      <c r="M310" s="2">
        <v>0</v>
      </c>
      <c r="N310" s="2">
        <v>6392218.9000000004</v>
      </c>
      <c r="O310" s="2">
        <v>5421968.9000000004</v>
      </c>
      <c r="P310" s="20">
        <f t="shared" si="8"/>
        <v>4.4823391995016349E-3</v>
      </c>
    </row>
    <row r="311" spans="1:16" s="28" customFormat="1" x14ac:dyDescent="0.2">
      <c r="A311" t="s">
        <v>287</v>
      </c>
      <c r="B311" t="s">
        <v>288</v>
      </c>
      <c r="C311" s="1" t="s">
        <v>2</v>
      </c>
      <c r="D311" t="s">
        <v>146</v>
      </c>
      <c r="E311" t="s">
        <v>147</v>
      </c>
      <c r="F311" s="2">
        <v>2000000</v>
      </c>
      <c r="G311" s="2">
        <v>2200000</v>
      </c>
      <c r="H311" s="2">
        <v>1000000</v>
      </c>
      <c r="I311" s="2">
        <v>0</v>
      </c>
      <c r="J311" s="2">
        <v>0</v>
      </c>
      <c r="K311" s="2">
        <v>0</v>
      </c>
      <c r="L311" s="2">
        <v>198767</v>
      </c>
      <c r="M311" s="2">
        <v>0</v>
      </c>
      <c r="N311" s="2">
        <v>2001233</v>
      </c>
      <c r="O311" s="2">
        <v>801233</v>
      </c>
      <c r="P311" s="20">
        <f t="shared" ref="P311:P316" si="9">L311/G311</f>
        <v>9.0348636363636367E-2</v>
      </c>
    </row>
    <row r="312" spans="1:16" s="28" customFormat="1" x14ac:dyDescent="0.2">
      <c r="A312" t="s">
        <v>287</v>
      </c>
      <c r="B312" t="s">
        <v>288</v>
      </c>
      <c r="C312" s="1" t="s">
        <v>2</v>
      </c>
      <c r="D312" t="s">
        <v>148</v>
      </c>
      <c r="E312" t="s">
        <v>149</v>
      </c>
      <c r="F312" s="2">
        <v>300000</v>
      </c>
      <c r="G312" s="2">
        <v>750000</v>
      </c>
      <c r="H312" s="2">
        <v>150000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150000</v>
      </c>
      <c r="P312" s="20">
        <v>0</v>
      </c>
    </row>
    <row r="313" spans="1:16" s="28" customFormat="1" x14ac:dyDescent="0.2">
      <c r="A313" t="s">
        <v>287</v>
      </c>
      <c r="B313" t="s">
        <v>288</v>
      </c>
      <c r="C313" s="1" t="s">
        <v>2</v>
      </c>
      <c r="D313" t="s">
        <v>150</v>
      </c>
      <c r="E313" t="s">
        <v>151</v>
      </c>
      <c r="F313" s="2">
        <v>0</v>
      </c>
      <c r="G313" s="2">
        <v>250000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0</v>
      </c>
      <c r="P313" s="20">
        <f t="shared" si="9"/>
        <v>0</v>
      </c>
    </row>
    <row r="314" spans="1:16" s="28" customFormat="1" x14ac:dyDescent="0.2">
      <c r="A314" t="s">
        <v>287</v>
      </c>
      <c r="B314" t="s">
        <v>288</v>
      </c>
      <c r="C314" s="1" t="s">
        <v>2</v>
      </c>
      <c r="D314" t="s">
        <v>152</v>
      </c>
      <c r="E314" t="s">
        <v>153</v>
      </c>
      <c r="F314" s="2">
        <v>300000</v>
      </c>
      <c r="G314" s="2">
        <v>300000</v>
      </c>
      <c r="H314" s="2">
        <v>150000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150000</v>
      </c>
      <c r="P314" s="20">
        <v>0</v>
      </c>
    </row>
    <row r="315" spans="1:16" s="28" customFormat="1" x14ac:dyDescent="0.2">
      <c r="A315" t="s">
        <v>287</v>
      </c>
      <c r="B315" t="s">
        <v>288</v>
      </c>
      <c r="C315" s="1" t="s">
        <v>2</v>
      </c>
      <c r="D315" t="s">
        <v>730</v>
      </c>
      <c r="E315" t="s">
        <v>731</v>
      </c>
      <c r="F315" s="2">
        <v>0</v>
      </c>
      <c r="G315" s="2">
        <v>200000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0</v>
      </c>
      <c r="P315" s="20">
        <f t="shared" si="9"/>
        <v>0</v>
      </c>
    </row>
    <row r="316" spans="1:16" s="28" customFormat="1" x14ac:dyDescent="0.2">
      <c r="A316" t="s">
        <v>287</v>
      </c>
      <c r="B316" t="s">
        <v>288</v>
      </c>
      <c r="C316" s="1" t="s">
        <v>2</v>
      </c>
      <c r="D316" t="s">
        <v>154</v>
      </c>
      <c r="E316" t="s">
        <v>155</v>
      </c>
      <c r="F316" s="2">
        <v>22900000</v>
      </c>
      <c r="G316" s="2">
        <v>25634000</v>
      </c>
      <c r="H316" s="2">
        <v>10550000</v>
      </c>
      <c r="I316" s="2">
        <v>0</v>
      </c>
      <c r="J316" s="2">
        <v>0</v>
      </c>
      <c r="K316" s="2">
        <v>0</v>
      </c>
      <c r="L316" s="2">
        <v>5503186.4900000002</v>
      </c>
      <c r="M316" s="2">
        <v>4968372.1399999997</v>
      </c>
      <c r="N316" s="2">
        <v>20130813.510000002</v>
      </c>
      <c r="O316" s="2">
        <v>5046813.51</v>
      </c>
      <c r="P316" s="20">
        <f t="shared" si="9"/>
        <v>0.21468309627838028</v>
      </c>
    </row>
    <row r="317" spans="1:16" s="28" customFormat="1" x14ac:dyDescent="0.2">
      <c r="A317" t="s">
        <v>287</v>
      </c>
      <c r="B317" t="s">
        <v>288</v>
      </c>
      <c r="C317" s="1" t="s">
        <v>2</v>
      </c>
      <c r="D317" t="s">
        <v>156</v>
      </c>
      <c r="E317" t="s">
        <v>157</v>
      </c>
      <c r="F317" s="2">
        <v>4400000</v>
      </c>
      <c r="G317" s="2">
        <v>4200000</v>
      </c>
      <c r="H317" s="2">
        <v>2000000</v>
      </c>
      <c r="I317" s="2">
        <v>0</v>
      </c>
      <c r="J317" s="2">
        <v>0</v>
      </c>
      <c r="K317" s="2">
        <v>0</v>
      </c>
      <c r="L317" s="2">
        <v>2000000</v>
      </c>
      <c r="M317" s="2">
        <v>2000000</v>
      </c>
      <c r="N317" s="2">
        <v>2200000</v>
      </c>
      <c r="O317" s="2">
        <v>0</v>
      </c>
      <c r="P317" s="20">
        <f t="shared" si="8"/>
        <v>0.47619047619047616</v>
      </c>
    </row>
    <row r="318" spans="1:16" s="28" customFormat="1" x14ac:dyDescent="0.2">
      <c r="A318" t="s">
        <v>287</v>
      </c>
      <c r="B318" t="s">
        <v>288</v>
      </c>
      <c r="C318" s="1" t="s">
        <v>2</v>
      </c>
      <c r="D318" t="s">
        <v>158</v>
      </c>
      <c r="E318" t="s">
        <v>159</v>
      </c>
      <c r="F318" s="2">
        <v>3200000</v>
      </c>
      <c r="G318" s="2">
        <v>3550000</v>
      </c>
      <c r="H318" s="2">
        <v>1600000</v>
      </c>
      <c r="I318" s="2">
        <v>0</v>
      </c>
      <c r="J318" s="2">
        <v>0</v>
      </c>
      <c r="K318" s="2">
        <v>0</v>
      </c>
      <c r="L318" s="2">
        <v>49895.15</v>
      </c>
      <c r="M318" s="2">
        <v>49895.15</v>
      </c>
      <c r="N318" s="2">
        <v>3500104.85</v>
      </c>
      <c r="O318" s="2">
        <v>1550104.85</v>
      </c>
      <c r="P318" s="20">
        <f t="shared" si="8"/>
        <v>1.4054971830985917E-2</v>
      </c>
    </row>
    <row r="319" spans="1:16" s="28" customFormat="1" x14ac:dyDescent="0.2">
      <c r="A319" t="s">
        <v>287</v>
      </c>
      <c r="B319" t="s">
        <v>288</v>
      </c>
      <c r="C319" s="1" t="s">
        <v>2</v>
      </c>
      <c r="D319" t="s">
        <v>160</v>
      </c>
      <c r="E319" t="s">
        <v>161</v>
      </c>
      <c r="F319" s="2">
        <v>3500000</v>
      </c>
      <c r="G319" s="2">
        <v>3500000</v>
      </c>
      <c r="H319" s="2">
        <v>1750000</v>
      </c>
      <c r="I319" s="2">
        <v>0</v>
      </c>
      <c r="J319" s="2">
        <v>0</v>
      </c>
      <c r="K319" s="2">
        <v>0</v>
      </c>
      <c r="L319" s="2">
        <v>299817.25</v>
      </c>
      <c r="M319" s="2">
        <v>299817.25</v>
      </c>
      <c r="N319" s="2">
        <v>3200182.75</v>
      </c>
      <c r="O319" s="2">
        <v>1450182.75</v>
      </c>
      <c r="P319" s="20">
        <f t="shared" si="8"/>
        <v>8.5662071428571435E-2</v>
      </c>
    </row>
    <row r="320" spans="1:16" s="28" customFormat="1" x14ac:dyDescent="0.2">
      <c r="A320" t="s">
        <v>287</v>
      </c>
      <c r="B320" t="s">
        <v>288</v>
      </c>
      <c r="C320" s="1" t="s">
        <v>2</v>
      </c>
      <c r="D320" t="s">
        <v>162</v>
      </c>
      <c r="E320" t="s">
        <v>163</v>
      </c>
      <c r="F320" s="2">
        <v>6000000</v>
      </c>
      <c r="G320" s="2">
        <v>6500000</v>
      </c>
      <c r="H320" s="2">
        <v>3000000</v>
      </c>
      <c r="I320" s="2">
        <v>0</v>
      </c>
      <c r="J320" s="2">
        <v>0</v>
      </c>
      <c r="K320" s="2">
        <v>0</v>
      </c>
      <c r="L320" s="2">
        <v>2822779.59</v>
      </c>
      <c r="M320" s="2">
        <v>2287965.2400000002</v>
      </c>
      <c r="N320" s="2">
        <v>3677220.41</v>
      </c>
      <c r="O320" s="2">
        <v>177220.41</v>
      </c>
      <c r="P320" s="20">
        <f t="shared" si="8"/>
        <v>0.43427378307692305</v>
      </c>
    </row>
    <row r="321" spans="1:16" s="28" customFormat="1" x14ac:dyDescent="0.2">
      <c r="A321" t="s">
        <v>287</v>
      </c>
      <c r="B321" t="s">
        <v>288</v>
      </c>
      <c r="C321" s="1" t="s">
        <v>2</v>
      </c>
      <c r="D321" t="s">
        <v>313</v>
      </c>
      <c r="E321" t="s">
        <v>314</v>
      </c>
      <c r="F321" s="2">
        <v>2600000</v>
      </c>
      <c r="G321" s="2">
        <v>2000000</v>
      </c>
      <c r="H321" s="2">
        <v>700000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700000</v>
      </c>
      <c r="P321" s="20">
        <f t="shared" si="8"/>
        <v>0</v>
      </c>
    </row>
    <row r="322" spans="1:16" s="28" customFormat="1" x14ac:dyDescent="0.2">
      <c r="A322" t="s">
        <v>287</v>
      </c>
      <c r="B322" t="s">
        <v>288</v>
      </c>
      <c r="C322" s="1" t="s">
        <v>2</v>
      </c>
      <c r="D322" t="s">
        <v>164</v>
      </c>
      <c r="E322" t="s">
        <v>165</v>
      </c>
      <c r="F322" s="2">
        <v>2200000</v>
      </c>
      <c r="G322" s="2">
        <v>3728929</v>
      </c>
      <c r="H322" s="2">
        <v>1100000</v>
      </c>
      <c r="I322" s="2">
        <v>0</v>
      </c>
      <c r="J322" s="2">
        <v>0</v>
      </c>
      <c r="K322" s="2">
        <v>0</v>
      </c>
      <c r="L322" s="2">
        <v>101248</v>
      </c>
      <c r="M322" s="2">
        <v>101248</v>
      </c>
      <c r="N322" s="2">
        <v>3627681</v>
      </c>
      <c r="O322" s="2">
        <v>998752</v>
      </c>
      <c r="P322" s="20">
        <f t="shared" si="8"/>
        <v>2.7152032125041803E-2</v>
      </c>
    </row>
    <row r="323" spans="1:16" s="28" customFormat="1" x14ac:dyDescent="0.2">
      <c r="A323" t="s">
        <v>287</v>
      </c>
      <c r="B323" t="s">
        <v>288</v>
      </c>
      <c r="C323" s="1" t="s">
        <v>2</v>
      </c>
      <c r="D323" t="s">
        <v>166</v>
      </c>
      <c r="E323" t="s">
        <v>167</v>
      </c>
      <c r="F323" s="2">
        <v>1000000</v>
      </c>
      <c r="G323" s="2">
        <v>2155071</v>
      </c>
      <c r="H323" s="2">
        <v>400000</v>
      </c>
      <c r="I323" s="2">
        <v>0</v>
      </c>
      <c r="J323" s="2">
        <v>0</v>
      </c>
      <c r="K323" s="2">
        <v>0</v>
      </c>
      <c r="L323" s="2">
        <v>229446.5</v>
      </c>
      <c r="M323" s="2">
        <v>229446.5</v>
      </c>
      <c r="N323" s="2">
        <v>1925624.5</v>
      </c>
      <c r="O323" s="2">
        <v>170553.5</v>
      </c>
      <c r="P323" s="20">
        <f t="shared" si="8"/>
        <v>0.10646818596695887</v>
      </c>
    </row>
    <row r="324" spans="1:16" s="28" customFormat="1" x14ac:dyDescent="0.2">
      <c r="A324" t="s">
        <v>287</v>
      </c>
      <c r="B324" t="s">
        <v>288</v>
      </c>
      <c r="C324" s="1" t="s">
        <v>2</v>
      </c>
      <c r="D324" t="s">
        <v>168</v>
      </c>
      <c r="E324" t="s">
        <v>169</v>
      </c>
      <c r="F324" s="2">
        <v>14950000</v>
      </c>
      <c r="G324" s="2">
        <v>15050000</v>
      </c>
      <c r="H324" s="2">
        <v>7325000</v>
      </c>
      <c r="I324" s="2">
        <v>0</v>
      </c>
      <c r="J324" s="2">
        <v>0</v>
      </c>
      <c r="K324" s="2">
        <v>0</v>
      </c>
      <c r="L324" s="2">
        <v>259938.58</v>
      </c>
      <c r="M324" s="2">
        <v>259938.58</v>
      </c>
      <c r="N324" s="2">
        <v>14790061.42</v>
      </c>
      <c r="O324" s="2">
        <v>7065061.4199999999</v>
      </c>
      <c r="P324" s="20">
        <f t="shared" si="8"/>
        <v>1.7271666445182722E-2</v>
      </c>
    </row>
    <row r="325" spans="1:16" s="28" customFormat="1" x14ac:dyDescent="0.2">
      <c r="A325" t="s">
        <v>287</v>
      </c>
      <c r="B325" t="s">
        <v>288</v>
      </c>
      <c r="C325" s="1" t="s">
        <v>2</v>
      </c>
      <c r="D325" t="s">
        <v>170</v>
      </c>
      <c r="E325" t="s">
        <v>171</v>
      </c>
      <c r="F325" s="2">
        <v>2150000</v>
      </c>
      <c r="G325" s="2">
        <v>2000000</v>
      </c>
      <c r="H325" s="2">
        <v>925000</v>
      </c>
      <c r="I325" s="2">
        <v>0</v>
      </c>
      <c r="J325" s="2">
        <v>0</v>
      </c>
      <c r="K325" s="2">
        <v>0</v>
      </c>
      <c r="L325" s="2">
        <v>105287.75</v>
      </c>
      <c r="M325" s="2">
        <v>105287.75</v>
      </c>
      <c r="N325" s="2">
        <v>1894712.25</v>
      </c>
      <c r="O325" s="2">
        <v>819712.25</v>
      </c>
      <c r="P325" s="20">
        <f t="shared" si="8"/>
        <v>5.2643875E-2</v>
      </c>
    </row>
    <row r="326" spans="1:16" s="28" customFormat="1" x14ac:dyDescent="0.2">
      <c r="A326" t="s">
        <v>287</v>
      </c>
      <c r="B326" t="s">
        <v>288</v>
      </c>
      <c r="C326" s="1" t="s">
        <v>2</v>
      </c>
      <c r="D326" t="s">
        <v>172</v>
      </c>
      <c r="E326" t="s">
        <v>173</v>
      </c>
      <c r="F326" s="2">
        <v>12800000</v>
      </c>
      <c r="G326" s="2">
        <v>13050000</v>
      </c>
      <c r="H326" s="2">
        <v>6400000</v>
      </c>
      <c r="I326" s="2">
        <v>0</v>
      </c>
      <c r="J326" s="2">
        <v>0</v>
      </c>
      <c r="K326" s="2">
        <v>0</v>
      </c>
      <c r="L326" s="2">
        <v>154650.82999999999</v>
      </c>
      <c r="M326" s="2">
        <v>154650.82999999999</v>
      </c>
      <c r="N326" s="2">
        <v>12895349.17</v>
      </c>
      <c r="O326" s="2">
        <v>6245349.1699999999</v>
      </c>
      <c r="P326" s="20">
        <f t="shared" si="8"/>
        <v>1.1850638314176244E-2</v>
      </c>
    </row>
    <row r="327" spans="1:16" s="28" customFormat="1" x14ac:dyDescent="0.2">
      <c r="A327" t="s">
        <v>287</v>
      </c>
      <c r="B327" t="s">
        <v>288</v>
      </c>
      <c r="C327" s="1" t="s">
        <v>2</v>
      </c>
      <c r="D327" t="s">
        <v>174</v>
      </c>
      <c r="E327" t="s">
        <v>175</v>
      </c>
      <c r="F327" s="2">
        <v>29840000</v>
      </c>
      <c r="G327" s="2">
        <v>30390000</v>
      </c>
      <c r="H327" s="2">
        <v>13961481</v>
      </c>
      <c r="I327" s="2">
        <v>0</v>
      </c>
      <c r="J327" s="2">
        <v>0</v>
      </c>
      <c r="K327" s="2">
        <v>0</v>
      </c>
      <c r="L327" s="2">
        <v>3904050.22</v>
      </c>
      <c r="M327" s="2">
        <v>3110833.12</v>
      </c>
      <c r="N327" s="2">
        <v>26485949.780000001</v>
      </c>
      <c r="O327" s="2">
        <v>10057430.779999999</v>
      </c>
      <c r="P327" s="20">
        <f t="shared" si="8"/>
        <v>0.12846496281671604</v>
      </c>
    </row>
    <row r="328" spans="1:16" s="28" customFormat="1" x14ac:dyDescent="0.2">
      <c r="A328" t="s">
        <v>287</v>
      </c>
      <c r="B328" t="s">
        <v>288</v>
      </c>
      <c r="C328" s="1" t="s">
        <v>2</v>
      </c>
      <c r="D328" t="s">
        <v>176</v>
      </c>
      <c r="E328" t="s">
        <v>177</v>
      </c>
      <c r="F328" s="2">
        <v>4500000</v>
      </c>
      <c r="G328" s="2">
        <v>4500000</v>
      </c>
      <c r="H328" s="2">
        <v>2250000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4500000</v>
      </c>
      <c r="O328" s="2">
        <v>2250000</v>
      </c>
      <c r="P328" s="20">
        <f t="shared" si="8"/>
        <v>0</v>
      </c>
    </row>
    <row r="329" spans="1:16" s="28" customFormat="1" x14ac:dyDescent="0.2">
      <c r="A329" t="s">
        <v>287</v>
      </c>
      <c r="B329" t="s">
        <v>288</v>
      </c>
      <c r="C329" s="1" t="s">
        <v>2</v>
      </c>
      <c r="D329" t="s">
        <v>178</v>
      </c>
      <c r="E329" t="s">
        <v>179</v>
      </c>
      <c r="F329" s="2">
        <v>2150000</v>
      </c>
      <c r="G329" s="2">
        <v>1000000</v>
      </c>
      <c r="H329" s="2">
        <v>925000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925000</v>
      </c>
      <c r="P329" s="20">
        <f t="shared" ref="P329:P334" si="10">L329/G329</f>
        <v>0</v>
      </c>
    </row>
    <row r="330" spans="1:16" s="28" customFormat="1" x14ac:dyDescent="0.2">
      <c r="A330" t="s">
        <v>287</v>
      </c>
      <c r="B330" t="s">
        <v>288</v>
      </c>
      <c r="C330" s="1" t="s">
        <v>2</v>
      </c>
      <c r="D330" t="s">
        <v>180</v>
      </c>
      <c r="E330" t="s">
        <v>181</v>
      </c>
      <c r="F330" s="2">
        <v>8000000</v>
      </c>
      <c r="G330" s="2">
        <v>7400000</v>
      </c>
      <c r="H330" s="2">
        <v>3400000</v>
      </c>
      <c r="I330" s="2">
        <v>0</v>
      </c>
      <c r="J330" s="2">
        <v>0</v>
      </c>
      <c r="K330" s="2">
        <v>0</v>
      </c>
      <c r="L330" s="2">
        <v>529560</v>
      </c>
      <c r="M330" s="2">
        <v>420360</v>
      </c>
      <c r="N330" s="2">
        <v>6870440</v>
      </c>
      <c r="O330" s="2">
        <v>2870440</v>
      </c>
      <c r="P330" s="20">
        <f t="shared" si="10"/>
        <v>7.1562162162162157E-2</v>
      </c>
    </row>
    <row r="331" spans="1:16" s="28" customFormat="1" x14ac:dyDescent="0.2">
      <c r="A331" t="s">
        <v>287</v>
      </c>
      <c r="B331" t="s">
        <v>288</v>
      </c>
      <c r="C331" s="1" t="s">
        <v>2</v>
      </c>
      <c r="D331" t="s">
        <v>182</v>
      </c>
      <c r="E331" t="s">
        <v>183</v>
      </c>
      <c r="F331" s="2">
        <v>3460000</v>
      </c>
      <c r="G331" s="2">
        <v>4051000</v>
      </c>
      <c r="H331" s="2">
        <v>1730000</v>
      </c>
      <c r="I331" s="2">
        <v>0</v>
      </c>
      <c r="J331" s="2">
        <v>0</v>
      </c>
      <c r="K331" s="2">
        <v>0</v>
      </c>
      <c r="L331" s="2">
        <v>167014</v>
      </c>
      <c r="M331" s="2">
        <v>133792</v>
      </c>
      <c r="N331" s="2">
        <v>3883986</v>
      </c>
      <c r="O331" s="2">
        <v>1562986</v>
      </c>
      <c r="P331" s="20">
        <f t="shared" si="10"/>
        <v>4.1227844976549001E-2</v>
      </c>
    </row>
    <row r="332" spans="1:16" s="28" customFormat="1" x14ac:dyDescent="0.2">
      <c r="A332" t="s">
        <v>287</v>
      </c>
      <c r="B332" t="s">
        <v>288</v>
      </c>
      <c r="C332" s="1" t="s">
        <v>2</v>
      </c>
      <c r="D332" t="s">
        <v>184</v>
      </c>
      <c r="E332" t="s">
        <v>185</v>
      </c>
      <c r="F332" s="2">
        <v>2525000</v>
      </c>
      <c r="G332" s="2">
        <v>2250000</v>
      </c>
      <c r="H332" s="2">
        <v>987500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2250000</v>
      </c>
      <c r="O332" s="2">
        <v>987500</v>
      </c>
      <c r="P332" s="20">
        <f t="shared" si="10"/>
        <v>0</v>
      </c>
    </row>
    <row r="333" spans="1:16" s="28" customFormat="1" x14ac:dyDescent="0.2">
      <c r="A333" t="s">
        <v>287</v>
      </c>
      <c r="B333" t="s">
        <v>288</v>
      </c>
      <c r="C333" s="1" t="s">
        <v>2</v>
      </c>
      <c r="D333" t="s">
        <v>186</v>
      </c>
      <c r="E333" t="s">
        <v>187</v>
      </c>
      <c r="F333" s="2">
        <v>1925000</v>
      </c>
      <c r="G333" s="2">
        <v>2209000</v>
      </c>
      <c r="H333" s="2">
        <v>962500</v>
      </c>
      <c r="I333" s="2">
        <v>0</v>
      </c>
      <c r="J333" s="2">
        <v>0</v>
      </c>
      <c r="K333" s="2">
        <v>0</v>
      </c>
      <c r="L333" s="2">
        <v>277076</v>
      </c>
      <c r="M333" s="2">
        <v>212360.9</v>
      </c>
      <c r="N333" s="2">
        <v>1931924</v>
      </c>
      <c r="O333" s="2">
        <v>685424</v>
      </c>
      <c r="P333" s="20">
        <f t="shared" si="10"/>
        <v>0.12543051154368492</v>
      </c>
    </row>
    <row r="334" spans="1:16" s="28" customFormat="1" x14ac:dyDescent="0.2">
      <c r="A334" t="s">
        <v>287</v>
      </c>
      <c r="B334" t="s">
        <v>288</v>
      </c>
      <c r="C334" s="1" t="s">
        <v>2</v>
      </c>
      <c r="D334" t="s">
        <v>273</v>
      </c>
      <c r="E334" t="s">
        <v>274</v>
      </c>
      <c r="F334" s="2">
        <v>380000</v>
      </c>
      <c r="G334" s="2">
        <v>880000</v>
      </c>
      <c r="H334" s="2">
        <v>190000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190000</v>
      </c>
      <c r="P334" s="20">
        <f t="shared" si="10"/>
        <v>0</v>
      </c>
    </row>
    <row r="335" spans="1:16" s="28" customFormat="1" x14ac:dyDescent="0.2">
      <c r="A335" t="s">
        <v>287</v>
      </c>
      <c r="B335" t="s">
        <v>288</v>
      </c>
      <c r="C335" s="1" t="s">
        <v>2</v>
      </c>
      <c r="D335" t="s">
        <v>188</v>
      </c>
      <c r="E335" t="s">
        <v>189</v>
      </c>
      <c r="F335" s="2">
        <v>6900000</v>
      </c>
      <c r="G335" s="2">
        <v>8100000</v>
      </c>
      <c r="H335" s="2">
        <v>3516481</v>
      </c>
      <c r="I335" s="2">
        <v>0</v>
      </c>
      <c r="J335" s="2">
        <v>0</v>
      </c>
      <c r="K335" s="2">
        <v>0</v>
      </c>
      <c r="L335" s="2">
        <v>2930400.22</v>
      </c>
      <c r="M335" s="2">
        <v>2344320.2200000002</v>
      </c>
      <c r="N335" s="2">
        <v>5169599.78</v>
      </c>
      <c r="O335" s="2">
        <v>586080.78</v>
      </c>
      <c r="P335" s="20">
        <f t="shared" si="8"/>
        <v>0.36177780493827161</v>
      </c>
    </row>
    <row r="336" spans="1:16" s="28" customFormat="1" x14ac:dyDescent="0.2">
      <c r="A336" s="5" t="s">
        <v>287</v>
      </c>
      <c r="B336" s="5" t="s">
        <v>288</v>
      </c>
      <c r="C336" s="49" t="s">
        <v>28</v>
      </c>
      <c r="D336" s="5" t="s">
        <v>236</v>
      </c>
      <c r="E336" s="5" t="s">
        <v>237</v>
      </c>
      <c r="F336" s="6">
        <v>51430750</v>
      </c>
      <c r="G336" s="6">
        <v>51430750</v>
      </c>
      <c r="H336" s="6">
        <v>10715375.5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51430750</v>
      </c>
      <c r="O336" s="6">
        <v>10715375.5</v>
      </c>
      <c r="P336" s="40">
        <f t="shared" si="8"/>
        <v>0</v>
      </c>
    </row>
    <row r="337" spans="1:16" s="28" customFormat="1" x14ac:dyDescent="0.2">
      <c r="A337" t="s">
        <v>287</v>
      </c>
      <c r="B337" t="s">
        <v>288</v>
      </c>
      <c r="C337" s="1" t="s">
        <v>28</v>
      </c>
      <c r="D337" t="s">
        <v>238</v>
      </c>
      <c r="E337" t="s">
        <v>239</v>
      </c>
      <c r="F337" s="2">
        <v>31430750</v>
      </c>
      <c r="G337" s="2">
        <v>31430750</v>
      </c>
      <c r="H337" s="2">
        <v>715375.5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31430750</v>
      </c>
      <c r="O337" s="2">
        <v>715375.5</v>
      </c>
      <c r="P337" s="20">
        <f t="shared" si="8"/>
        <v>0</v>
      </c>
    </row>
    <row r="338" spans="1:16" s="28" customFormat="1" x14ac:dyDescent="0.2">
      <c r="A338" t="s">
        <v>287</v>
      </c>
      <c r="B338" t="s">
        <v>288</v>
      </c>
      <c r="C338" s="1" t="s">
        <v>28</v>
      </c>
      <c r="D338" t="s">
        <v>319</v>
      </c>
      <c r="E338" t="s">
        <v>320</v>
      </c>
      <c r="F338" s="2">
        <v>1430750</v>
      </c>
      <c r="G338" s="2">
        <v>1430750</v>
      </c>
      <c r="H338" s="2">
        <v>715375.5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1430750</v>
      </c>
      <c r="O338" s="2">
        <v>715375.5</v>
      </c>
      <c r="P338" s="20">
        <f t="shared" si="8"/>
        <v>0</v>
      </c>
    </row>
    <row r="339" spans="1:16" s="28" customFormat="1" x14ac:dyDescent="0.2">
      <c r="A339" t="s">
        <v>287</v>
      </c>
      <c r="B339" t="s">
        <v>288</v>
      </c>
      <c r="C339" s="1" t="s">
        <v>28</v>
      </c>
      <c r="D339" t="s">
        <v>242</v>
      </c>
      <c r="E339" t="s">
        <v>243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1">
        <v>0</v>
      </c>
    </row>
    <row r="340" spans="1:16" s="28" customFormat="1" x14ac:dyDescent="0.2">
      <c r="A340" t="s">
        <v>287</v>
      </c>
      <c r="B340" t="s">
        <v>288</v>
      </c>
      <c r="C340" s="1" t="s">
        <v>28</v>
      </c>
      <c r="D340" t="s">
        <v>246</v>
      </c>
      <c r="E340" t="s">
        <v>247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1">
        <v>0</v>
      </c>
    </row>
    <row r="341" spans="1:16" s="28" customFormat="1" x14ac:dyDescent="0.2">
      <c r="A341" t="s">
        <v>287</v>
      </c>
      <c r="B341" t="s">
        <v>288</v>
      </c>
      <c r="C341" s="1" t="s">
        <v>28</v>
      </c>
      <c r="D341" t="s">
        <v>321</v>
      </c>
      <c r="E341" t="s">
        <v>322</v>
      </c>
      <c r="F341" s="2">
        <v>30000000</v>
      </c>
      <c r="G341" s="2">
        <v>30000000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30000000</v>
      </c>
      <c r="O341" s="2">
        <v>0</v>
      </c>
      <c r="P341" s="20">
        <f t="shared" si="8"/>
        <v>0</v>
      </c>
    </row>
    <row r="342" spans="1:16" s="28" customFormat="1" x14ac:dyDescent="0.2">
      <c r="A342" t="s">
        <v>287</v>
      </c>
      <c r="B342" t="s">
        <v>288</v>
      </c>
      <c r="C342" s="1" t="s">
        <v>28</v>
      </c>
      <c r="D342" t="s">
        <v>248</v>
      </c>
      <c r="E342" t="s">
        <v>249</v>
      </c>
      <c r="F342" s="2">
        <v>20000000</v>
      </c>
      <c r="G342" s="2">
        <v>20000000</v>
      </c>
      <c r="H342" s="2">
        <v>10000000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20000000</v>
      </c>
      <c r="O342" s="2">
        <v>10000000</v>
      </c>
      <c r="P342" s="20">
        <f t="shared" si="8"/>
        <v>0</v>
      </c>
    </row>
    <row r="343" spans="1:16" s="28" customFormat="1" x14ac:dyDescent="0.2">
      <c r="A343" t="s">
        <v>287</v>
      </c>
      <c r="B343" t="s">
        <v>288</v>
      </c>
      <c r="C343" s="1" t="s">
        <v>28</v>
      </c>
      <c r="D343" t="s">
        <v>250</v>
      </c>
      <c r="E343" t="s">
        <v>251</v>
      </c>
      <c r="F343" s="2">
        <v>20000000</v>
      </c>
      <c r="G343" s="2">
        <v>20000000</v>
      </c>
      <c r="H343" s="2">
        <v>10000000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20000000</v>
      </c>
      <c r="O343" s="2">
        <v>10000000</v>
      </c>
      <c r="P343" s="20">
        <f t="shared" si="8"/>
        <v>0</v>
      </c>
    </row>
    <row r="344" spans="1:16" s="28" customFormat="1" x14ac:dyDescent="0.2">
      <c r="A344" s="5" t="s">
        <v>287</v>
      </c>
      <c r="B344" s="5" t="s">
        <v>288</v>
      </c>
      <c r="C344" s="49" t="s">
        <v>2</v>
      </c>
      <c r="D344" s="5" t="s">
        <v>190</v>
      </c>
      <c r="E344" s="5" t="s">
        <v>191</v>
      </c>
      <c r="F344" s="6">
        <v>61106991</v>
      </c>
      <c r="G344" s="6">
        <v>61106991</v>
      </c>
      <c r="H344" s="6">
        <v>56584461</v>
      </c>
      <c r="I344" s="6">
        <v>0</v>
      </c>
      <c r="J344" s="6">
        <v>0</v>
      </c>
      <c r="K344" s="6">
        <v>0</v>
      </c>
      <c r="L344" s="6">
        <v>15651812.74</v>
      </c>
      <c r="M344" s="6">
        <v>15651812.74</v>
      </c>
      <c r="N344" s="6">
        <v>45455178.259999998</v>
      </c>
      <c r="O344" s="6">
        <v>40932648.259999998</v>
      </c>
      <c r="P344" s="65">
        <f t="shared" si="8"/>
        <v>0.25613784092232589</v>
      </c>
    </row>
    <row r="345" spans="1:16" s="28" customFormat="1" x14ac:dyDescent="0.2">
      <c r="A345" t="s">
        <v>287</v>
      </c>
      <c r="B345" t="s">
        <v>288</v>
      </c>
      <c r="C345" s="1" t="s">
        <v>2</v>
      </c>
      <c r="D345" t="s">
        <v>192</v>
      </c>
      <c r="E345" t="s">
        <v>193</v>
      </c>
      <c r="F345" s="2">
        <v>31006991</v>
      </c>
      <c r="G345" s="2">
        <v>31006991</v>
      </c>
      <c r="H345" s="2">
        <v>30824643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31006991</v>
      </c>
      <c r="O345" s="2">
        <v>30824643</v>
      </c>
      <c r="P345" s="20">
        <f t="shared" si="8"/>
        <v>0</v>
      </c>
    </row>
    <row r="346" spans="1:16" s="28" customFormat="1" x14ac:dyDescent="0.2">
      <c r="A346" t="s">
        <v>287</v>
      </c>
      <c r="B346" t="s">
        <v>288</v>
      </c>
      <c r="C346" s="1" t="s">
        <v>2</v>
      </c>
      <c r="D346" t="s">
        <v>315</v>
      </c>
      <c r="E346" t="s">
        <v>316</v>
      </c>
      <c r="F346" s="2">
        <v>26337263</v>
      </c>
      <c r="G346" s="2">
        <v>26337263</v>
      </c>
      <c r="H346" s="2">
        <v>26182377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26337263</v>
      </c>
      <c r="O346" s="2">
        <v>26182377</v>
      </c>
      <c r="P346" s="20">
        <f t="shared" si="8"/>
        <v>0</v>
      </c>
    </row>
    <row r="347" spans="1:16" s="28" customFormat="1" x14ac:dyDescent="0.2">
      <c r="A347" t="s">
        <v>287</v>
      </c>
      <c r="B347" t="s">
        <v>288</v>
      </c>
      <c r="C347" s="1" t="s">
        <v>2</v>
      </c>
      <c r="D347" t="s">
        <v>317</v>
      </c>
      <c r="E347" t="s">
        <v>318</v>
      </c>
      <c r="F347" s="2">
        <v>4669728</v>
      </c>
      <c r="G347" s="2">
        <v>4669728</v>
      </c>
      <c r="H347" s="2">
        <v>4642266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4669728</v>
      </c>
      <c r="O347" s="2">
        <v>4642266</v>
      </c>
      <c r="P347" s="20">
        <f t="shared" si="8"/>
        <v>0</v>
      </c>
    </row>
    <row r="348" spans="1:16" s="28" customFormat="1" x14ac:dyDescent="0.2">
      <c r="A348" t="s">
        <v>287</v>
      </c>
      <c r="B348" t="s">
        <v>288</v>
      </c>
      <c r="C348" s="1" t="s">
        <v>2</v>
      </c>
      <c r="D348" t="s">
        <v>206</v>
      </c>
      <c r="E348" t="s">
        <v>207</v>
      </c>
      <c r="F348" s="2">
        <v>30100000</v>
      </c>
      <c r="G348" s="2">
        <v>30100000</v>
      </c>
      <c r="H348" s="2">
        <v>25759818</v>
      </c>
      <c r="I348" s="2">
        <v>0</v>
      </c>
      <c r="J348" s="2">
        <v>0</v>
      </c>
      <c r="K348" s="2">
        <v>0</v>
      </c>
      <c r="L348" s="2">
        <v>15651812.74</v>
      </c>
      <c r="M348" s="2">
        <v>15651812.74</v>
      </c>
      <c r="N348" s="2">
        <v>14448187.26</v>
      </c>
      <c r="O348" s="2">
        <v>10108005.26</v>
      </c>
      <c r="P348" s="20">
        <f t="shared" si="8"/>
        <v>0.51999377873754149</v>
      </c>
    </row>
    <row r="349" spans="1:16" s="28" customFormat="1" x14ac:dyDescent="0.2">
      <c r="A349" t="s">
        <v>287</v>
      </c>
      <c r="B349" t="s">
        <v>288</v>
      </c>
      <c r="C349" s="1" t="s">
        <v>2</v>
      </c>
      <c r="D349" t="s">
        <v>208</v>
      </c>
      <c r="E349" t="s">
        <v>209</v>
      </c>
      <c r="F349" s="2">
        <v>15100000</v>
      </c>
      <c r="G349" s="2">
        <v>15100000</v>
      </c>
      <c r="H349" s="2">
        <v>10759818</v>
      </c>
      <c r="I349" s="2">
        <v>0</v>
      </c>
      <c r="J349" s="2">
        <v>0</v>
      </c>
      <c r="K349" s="2">
        <v>0</v>
      </c>
      <c r="L349" s="2">
        <v>10759817.42</v>
      </c>
      <c r="M349" s="2">
        <v>10759817.42</v>
      </c>
      <c r="N349" s="2">
        <v>4340182.58</v>
      </c>
      <c r="O349" s="2">
        <v>0.57999999999999996</v>
      </c>
      <c r="P349" s="66">
        <f t="shared" si="8"/>
        <v>0.7125706900662252</v>
      </c>
    </row>
    <row r="350" spans="1:16" s="28" customFormat="1" x14ac:dyDescent="0.2">
      <c r="A350" t="s">
        <v>287</v>
      </c>
      <c r="B350" t="s">
        <v>288</v>
      </c>
      <c r="C350" s="1" t="s">
        <v>2</v>
      </c>
      <c r="D350" t="s">
        <v>210</v>
      </c>
      <c r="E350" t="s">
        <v>211</v>
      </c>
      <c r="F350" s="2">
        <v>15000000</v>
      </c>
      <c r="G350" s="2">
        <v>15000000</v>
      </c>
      <c r="H350" s="2">
        <v>15000000</v>
      </c>
      <c r="I350" s="2">
        <v>0</v>
      </c>
      <c r="J350" s="2">
        <v>0</v>
      </c>
      <c r="K350" s="2">
        <v>0</v>
      </c>
      <c r="L350" s="2">
        <v>4891995.32</v>
      </c>
      <c r="M350" s="2">
        <v>4891995.32</v>
      </c>
      <c r="N350" s="2">
        <v>10108004.68</v>
      </c>
      <c r="O350" s="2">
        <v>10108004.68</v>
      </c>
      <c r="P350" s="66">
        <f t="shared" si="8"/>
        <v>0.32613302133333333</v>
      </c>
    </row>
    <row r="351" spans="1:16" s="28" customFormat="1" x14ac:dyDescent="0.2">
      <c r="A351" s="50" t="s">
        <v>323</v>
      </c>
      <c r="B351" s="50" t="s">
        <v>324</v>
      </c>
      <c r="C351" s="51" t="s">
        <v>2</v>
      </c>
      <c r="D351" s="50" t="s">
        <v>3</v>
      </c>
      <c r="E351" s="50" t="s">
        <v>3</v>
      </c>
      <c r="F351" s="52">
        <v>1762784489</v>
      </c>
      <c r="G351" s="52">
        <v>1762784489</v>
      </c>
      <c r="H351" s="52">
        <v>1327528100.75</v>
      </c>
      <c r="I351" s="52">
        <v>0</v>
      </c>
      <c r="J351" s="52">
        <v>0</v>
      </c>
      <c r="K351" s="52">
        <v>0</v>
      </c>
      <c r="L351" s="52">
        <v>588172325.58000004</v>
      </c>
      <c r="M351" s="52">
        <v>588172325.58000004</v>
      </c>
      <c r="N351" s="52">
        <v>1174612163.4200001</v>
      </c>
      <c r="O351" s="52">
        <v>739355775.16999996</v>
      </c>
      <c r="P351" s="40">
        <f t="shared" ref="P351:P425" si="11">L351/G351</f>
        <v>0.33366093770978267</v>
      </c>
    </row>
    <row r="352" spans="1:16" s="28" customFormat="1" x14ac:dyDescent="0.2">
      <c r="A352" s="5" t="s">
        <v>323</v>
      </c>
      <c r="B352" s="5" t="s">
        <v>324</v>
      </c>
      <c r="C352" s="49" t="s">
        <v>2</v>
      </c>
      <c r="D352" s="5" t="s">
        <v>6</v>
      </c>
      <c r="E352" s="5" t="s">
        <v>7</v>
      </c>
      <c r="F352" s="6">
        <v>954624971</v>
      </c>
      <c r="G352" s="6">
        <v>954624971</v>
      </c>
      <c r="H352" s="6">
        <v>936106395</v>
      </c>
      <c r="I352" s="6">
        <v>0</v>
      </c>
      <c r="J352" s="6">
        <v>0</v>
      </c>
      <c r="K352" s="6">
        <v>0</v>
      </c>
      <c r="L352" s="6">
        <v>419764220.17000002</v>
      </c>
      <c r="M352" s="6">
        <v>419764220.17000002</v>
      </c>
      <c r="N352" s="6">
        <v>534860750.82999998</v>
      </c>
      <c r="O352" s="6">
        <v>516342174.82999998</v>
      </c>
      <c r="P352" s="20">
        <f t="shared" si="11"/>
        <v>0.43971636288780885</v>
      </c>
    </row>
    <row r="353" spans="1:16" s="28" customFormat="1" x14ac:dyDescent="0.2">
      <c r="A353" t="s">
        <v>323</v>
      </c>
      <c r="B353" t="s">
        <v>324</v>
      </c>
      <c r="C353" s="1" t="s">
        <v>2</v>
      </c>
      <c r="D353" t="s">
        <v>8</v>
      </c>
      <c r="E353" t="s">
        <v>9</v>
      </c>
      <c r="F353" s="2">
        <v>438343520</v>
      </c>
      <c r="G353" s="2">
        <v>438343520</v>
      </c>
      <c r="H353" s="2">
        <v>437867920</v>
      </c>
      <c r="I353" s="2">
        <v>0</v>
      </c>
      <c r="J353" s="2">
        <v>0</v>
      </c>
      <c r="K353" s="2">
        <v>0</v>
      </c>
      <c r="L353" s="2">
        <v>202529976.5</v>
      </c>
      <c r="M353" s="2">
        <v>202529976.5</v>
      </c>
      <c r="N353" s="2">
        <v>235813543.5</v>
      </c>
      <c r="O353" s="2">
        <v>235337943.5</v>
      </c>
      <c r="P353" s="20">
        <f t="shared" si="11"/>
        <v>0.46203483628547765</v>
      </c>
    </row>
    <row r="354" spans="1:16" s="28" customFormat="1" x14ac:dyDescent="0.2">
      <c r="A354" t="s">
        <v>323</v>
      </c>
      <c r="B354" t="s">
        <v>324</v>
      </c>
      <c r="C354" s="1" t="s">
        <v>2</v>
      </c>
      <c r="D354" t="s">
        <v>10</v>
      </c>
      <c r="E354" t="s">
        <v>11</v>
      </c>
      <c r="F354" s="2">
        <v>426838720</v>
      </c>
      <c r="G354" s="2">
        <v>426838720</v>
      </c>
      <c r="H354" s="2">
        <v>426363120</v>
      </c>
      <c r="I354" s="2">
        <v>0</v>
      </c>
      <c r="J354" s="2">
        <v>0</v>
      </c>
      <c r="K354" s="2">
        <v>0</v>
      </c>
      <c r="L354" s="2">
        <v>197019336.06999999</v>
      </c>
      <c r="M354" s="2">
        <v>197019336.06999999</v>
      </c>
      <c r="N354" s="2">
        <v>229819383.93000001</v>
      </c>
      <c r="O354" s="2">
        <v>229343783.93000001</v>
      </c>
      <c r="P354" s="20">
        <f t="shared" si="11"/>
        <v>0.46157793761072097</v>
      </c>
    </row>
    <row r="355" spans="1:16" s="28" customFormat="1" x14ac:dyDescent="0.2">
      <c r="A355" t="s">
        <v>323</v>
      </c>
      <c r="B355" t="s">
        <v>324</v>
      </c>
      <c r="C355" s="1" t="s">
        <v>2</v>
      </c>
      <c r="D355" t="s">
        <v>289</v>
      </c>
      <c r="E355" t="s">
        <v>290</v>
      </c>
      <c r="F355" s="2">
        <v>4000000</v>
      </c>
      <c r="G355" s="2">
        <v>4000000</v>
      </c>
      <c r="H355" s="2">
        <v>4000000</v>
      </c>
      <c r="I355" s="2">
        <v>0</v>
      </c>
      <c r="J355" s="2">
        <v>0</v>
      </c>
      <c r="K355" s="2">
        <v>0</v>
      </c>
      <c r="L355" s="2">
        <v>2179384.16</v>
      </c>
      <c r="M355" s="2">
        <v>2179384.16</v>
      </c>
      <c r="N355" s="2">
        <v>1820615.84</v>
      </c>
      <c r="O355" s="2">
        <v>1820615.84</v>
      </c>
      <c r="P355" s="20">
        <f t="shared" si="11"/>
        <v>0.54484604000000003</v>
      </c>
    </row>
    <row r="356" spans="1:16" s="28" customFormat="1" x14ac:dyDescent="0.2">
      <c r="A356" t="s">
        <v>323</v>
      </c>
      <c r="B356" t="s">
        <v>324</v>
      </c>
      <c r="C356" s="1" t="s">
        <v>2</v>
      </c>
      <c r="D356" t="s">
        <v>325</v>
      </c>
      <c r="E356" t="s">
        <v>326</v>
      </c>
      <c r="F356" s="2">
        <v>7504800</v>
      </c>
      <c r="G356" s="2">
        <v>7504800</v>
      </c>
      <c r="H356" s="2">
        <v>7504800</v>
      </c>
      <c r="I356" s="2">
        <v>0</v>
      </c>
      <c r="J356" s="2">
        <v>0</v>
      </c>
      <c r="K356" s="2">
        <v>0</v>
      </c>
      <c r="L356" s="2">
        <v>3331256.27</v>
      </c>
      <c r="M356" s="2">
        <v>3331256.27</v>
      </c>
      <c r="N356" s="2">
        <v>4173543.73</v>
      </c>
      <c r="O356" s="2">
        <v>4173543.73</v>
      </c>
      <c r="P356" s="20">
        <f t="shared" si="11"/>
        <v>0.44388341727960773</v>
      </c>
    </row>
    <row r="357" spans="1:16" s="28" customFormat="1" x14ac:dyDescent="0.2">
      <c r="A357" t="s">
        <v>323</v>
      </c>
      <c r="B357" t="s">
        <v>324</v>
      </c>
      <c r="C357" s="1" t="s">
        <v>2</v>
      </c>
      <c r="D357" t="s">
        <v>14</v>
      </c>
      <c r="E357" t="s">
        <v>15</v>
      </c>
      <c r="F357" s="2">
        <v>1000000</v>
      </c>
      <c r="G357" s="2">
        <v>7805803</v>
      </c>
      <c r="H357" s="2">
        <v>1000000</v>
      </c>
      <c r="I357" s="2">
        <v>0</v>
      </c>
      <c r="J357" s="2">
        <v>0</v>
      </c>
      <c r="K357" s="2">
        <v>0</v>
      </c>
      <c r="L357" s="2">
        <v>1000000</v>
      </c>
      <c r="M357" s="2">
        <v>1000000</v>
      </c>
      <c r="N357" s="2">
        <v>6805803</v>
      </c>
      <c r="O357" s="2">
        <v>0</v>
      </c>
      <c r="P357" s="20">
        <f t="shared" si="11"/>
        <v>0.12810981778556288</v>
      </c>
    </row>
    <row r="358" spans="1:16" s="28" customFormat="1" x14ac:dyDescent="0.2">
      <c r="A358" t="s">
        <v>323</v>
      </c>
      <c r="B358" t="s">
        <v>324</v>
      </c>
      <c r="C358" s="1" t="s">
        <v>2</v>
      </c>
      <c r="D358" t="s">
        <v>16</v>
      </c>
      <c r="E358" t="s">
        <v>17</v>
      </c>
      <c r="F358" s="2">
        <v>1000000</v>
      </c>
      <c r="G358" s="2">
        <v>7805803</v>
      </c>
      <c r="H358" s="2">
        <v>1000000</v>
      </c>
      <c r="I358" s="2">
        <v>0</v>
      </c>
      <c r="J358" s="2">
        <v>0</v>
      </c>
      <c r="K358" s="2">
        <v>0</v>
      </c>
      <c r="L358" s="2">
        <v>1000000</v>
      </c>
      <c r="M358" s="2">
        <v>1000000</v>
      </c>
      <c r="N358" s="2">
        <v>6805803</v>
      </c>
      <c r="O358" s="2">
        <v>0</v>
      </c>
      <c r="P358" s="20">
        <f t="shared" si="11"/>
        <v>0.12810981778556288</v>
      </c>
    </row>
    <row r="359" spans="1:16" s="28" customFormat="1" x14ac:dyDescent="0.2">
      <c r="A359" t="s">
        <v>323</v>
      </c>
      <c r="B359" t="s">
        <v>324</v>
      </c>
      <c r="C359" s="1" t="s">
        <v>2</v>
      </c>
      <c r="D359" t="s">
        <v>18</v>
      </c>
      <c r="E359" t="s">
        <v>19</v>
      </c>
      <c r="F359" s="2">
        <v>361880736</v>
      </c>
      <c r="G359" s="2">
        <v>355074933</v>
      </c>
      <c r="H359" s="2">
        <v>355025479</v>
      </c>
      <c r="I359" s="2">
        <v>0</v>
      </c>
      <c r="J359" s="2">
        <v>0</v>
      </c>
      <c r="K359" s="2">
        <v>0</v>
      </c>
      <c r="L359" s="2">
        <v>145100669.41</v>
      </c>
      <c r="M359" s="2">
        <v>145100669.41</v>
      </c>
      <c r="N359" s="2">
        <v>209974263.59</v>
      </c>
      <c r="O359" s="2">
        <v>209924809.59</v>
      </c>
      <c r="P359" s="20">
        <f t="shared" si="11"/>
        <v>0.40864802306390913</v>
      </c>
    </row>
    <row r="360" spans="1:16" s="28" customFormat="1" x14ac:dyDescent="0.2">
      <c r="A360" t="s">
        <v>323</v>
      </c>
      <c r="B360" t="s">
        <v>324</v>
      </c>
      <c r="C360" s="1" t="s">
        <v>2</v>
      </c>
      <c r="D360" t="s">
        <v>20</v>
      </c>
      <c r="E360" t="s">
        <v>21</v>
      </c>
      <c r="F360" s="2">
        <v>114300000</v>
      </c>
      <c r="G360" s="2">
        <v>112031399</v>
      </c>
      <c r="H360" s="2">
        <v>112022319</v>
      </c>
      <c r="I360" s="2">
        <v>0</v>
      </c>
      <c r="J360" s="2">
        <v>0</v>
      </c>
      <c r="K360" s="2">
        <v>0</v>
      </c>
      <c r="L360" s="2">
        <v>47405795.479999997</v>
      </c>
      <c r="M360" s="2">
        <v>47405795.479999997</v>
      </c>
      <c r="N360" s="2">
        <v>64625603.520000003</v>
      </c>
      <c r="O360" s="2">
        <v>64616523.520000003</v>
      </c>
      <c r="P360" s="20">
        <f t="shared" si="11"/>
        <v>0.42314740245277127</v>
      </c>
    </row>
    <row r="361" spans="1:16" s="28" customFormat="1" x14ac:dyDescent="0.2">
      <c r="A361" t="s">
        <v>323</v>
      </c>
      <c r="B361" t="s">
        <v>324</v>
      </c>
      <c r="C361" s="1" t="s">
        <v>2</v>
      </c>
      <c r="D361" t="s">
        <v>22</v>
      </c>
      <c r="E361" t="s">
        <v>23</v>
      </c>
      <c r="F361" s="2">
        <v>93501480</v>
      </c>
      <c r="G361" s="2">
        <v>91232879</v>
      </c>
      <c r="H361" s="2">
        <v>91232879</v>
      </c>
      <c r="I361" s="2">
        <v>0</v>
      </c>
      <c r="J361" s="2">
        <v>0</v>
      </c>
      <c r="K361" s="2">
        <v>0</v>
      </c>
      <c r="L361" s="2">
        <v>36448632.020000003</v>
      </c>
      <c r="M361" s="2">
        <v>36448632.020000003</v>
      </c>
      <c r="N361" s="2">
        <v>54784246.979999997</v>
      </c>
      <c r="O361" s="2">
        <v>54784246.979999997</v>
      </c>
      <c r="P361" s="20">
        <f t="shared" si="11"/>
        <v>0.39951202263385771</v>
      </c>
    </row>
    <row r="362" spans="1:16" s="28" customFormat="1" x14ac:dyDescent="0.2">
      <c r="A362" t="s">
        <v>323</v>
      </c>
      <c r="B362" t="s">
        <v>324</v>
      </c>
      <c r="C362" s="1" t="s">
        <v>2</v>
      </c>
      <c r="D362" t="s">
        <v>24</v>
      </c>
      <c r="E362" t="s">
        <v>25</v>
      </c>
      <c r="F362" s="2">
        <v>56672006</v>
      </c>
      <c r="G362" s="2">
        <v>56672006</v>
      </c>
      <c r="H362" s="2">
        <v>56672006</v>
      </c>
      <c r="I362" s="2">
        <v>0</v>
      </c>
      <c r="J362" s="2">
        <v>0</v>
      </c>
      <c r="K362" s="2">
        <v>0</v>
      </c>
      <c r="L362" s="2">
        <v>51147752.030000001</v>
      </c>
      <c r="M362" s="2">
        <v>51147752.030000001</v>
      </c>
      <c r="N362" s="2">
        <v>5524253.9699999997</v>
      </c>
      <c r="O362" s="2">
        <v>5524253.9699999997</v>
      </c>
      <c r="P362" s="20">
        <f t="shared" si="11"/>
        <v>0.90252234992352309</v>
      </c>
    </row>
    <row r="363" spans="1:16" s="28" customFormat="1" x14ac:dyDescent="0.2">
      <c r="A363" t="s">
        <v>323</v>
      </c>
      <c r="B363" t="s">
        <v>324</v>
      </c>
      <c r="C363" s="1" t="s">
        <v>2</v>
      </c>
      <c r="D363" t="s">
        <v>26</v>
      </c>
      <c r="E363" t="s">
        <v>27</v>
      </c>
      <c r="F363" s="2">
        <v>35700000</v>
      </c>
      <c r="G363" s="2">
        <v>33431399</v>
      </c>
      <c r="H363" s="2">
        <v>33431399</v>
      </c>
      <c r="I363" s="2">
        <v>0</v>
      </c>
      <c r="J363" s="2">
        <v>0</v>
      </c>
      <c r="K363" s="2">
        <v>0</v>
      </c>
      <c r="L363" s="2">
        <v>10098489.880000001</v>
      </c>
      <c r="M363" s="2">
        <v>10098489.880000001</v>
      </c>
      <c r="N363" s="2">
        <v>23332909.120000001</v>
      </c>
      <c r="O363" s="2">
        <v>23332909.120000001</v>
      </c>
      <c r="P363" s="20">
        <f t="shared" si="11"/>
        <v>0.30206602720992926</v>
      </c>
    </row>
    <row r="364" spans="1:16" s="28" customFormat="1" x14ac:dyDescent="0.2">
      <c r="A364" t="s">
        <v>323</v>
      </c>
      <c r="B364" t="s">
        <v>324</v>
      </c>
      <c r="C364" s="1" t="s">
        <v>28</v>
      </c>
      <c r="D364" t="s">
        <v>29</v>
      </c>
      <c r="E364" t="s">
        <v>30</v>
      </c>
      <c r="F364" s="2">
        <v>61707250</v>
      </c>
      <c r="G364" s="2">
        <v>61707250</v>
      </c>
      <c r="H364" s="2">
        <v>61666876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61707250</v>
      </c>
      <c r="O364" s="2">
        <v>61666876</v>
      </c>
      <c r="P364" s="20">
        <f t="shared" si="11"/>
        <v>0</v>
      </c>
    </row>
    <row r="365" spans="1:16" s="28" customFormat="1" x14ac:dyDescent="0.2">
      <c r="A365" t="s">
        <v>323</v>
      </c>
      <c r="B365" t="s">
        <v>324</v>
      </c>
      <c r="C365" s="1" t="s">
        <v>2</v>
      </c>
      <c r="D365" t="s">
        <v>31</v>
      </c>
      <c r="E365" t="s">
        <v>32</v>
      </c>
      <c r="F365" s="2">
        <v>72200357</v>
      </c>
      <c r="G365" s="2">
        <v>72200357</v>
      </c>
      <c r="H365" s="2">
        <v>72153101</v>
      </c>
      <c r="I365" s="2">
        <v>0</v>
      </c>
      <c r="J365" s="2">
        <v>0</v>
      </c>
      <c r="K365" s="2">
        <v>0</v>
      </c>
      <c r="L365" s="2">
        <v>34103397.899999999</v>
      </c>
      <c r="M365" s="2">
        <v>34103397.899999999</v>
      </c>
      <c r="N365" s="2">
        <v>38096959.100000001</v>
      </c>
      <c r="O365" s="2">
        <v>38049703.100000001</v>
      </c>
      <c r="P365" s="20">
        <f t="shared" si="11"/>
        <v>0.47234389575109714</v>
      </c>
    </row>
    <row r="366" spans="1:16" s="28" customFormat="1" x14ac:dyDescent="0.2">
      <c r="A366" t="s">
        <v>323</v>
      </c>
      <c r="B366" t="s">
        <v>324</v>
      </c>
      <c r="C366" s="1" t="s">
        <v>2</v>
      </c>
      <c r="D366" t="s">
        <v>327</v>
      </c>
      <c r="E366" t="s">
        <v>292</v>
      </c>
      <c r="F366" s="2">
        <v>68497775</v>
      </c>
      <c r="G366" s="2">
        <v>68497775</v>
      </c>
      <c r="H366" s="2">
        <v>68452942</v>
      </c>
      <c r="I366" s="2">
        <v>0</v>
      </c>
      <c r="J366" s="2">
        <v>0</v>
      </c>
      <c r="K366" s="2">
        <v>0</v>
      </c>
      <c r="L366" s="2">
        <v>32358005.489999998</v>
      </c>
      <c r="M366" s="2">
        <v>32358005.489999998</v>
      </c>
      <c r="N366" s="2">
        <v>36139769.509999998</v>
      </c>
      <c r="O366" s="2">
        <v>36094936.509999998</v>
      </c>
      <c r="P366" s="20">
        <f t="shared" si="11"/>
        <v>0.47239498640649275</v>
      </c>
    </row>
    <row r="367" spans="1:16" s="28" customFormat="1" x14ac:dyDescent="0.2">
      <c r="A367" t="s">
        <v>323</v>
      </c>
      <c r="B367" t="s">
        <v>324</v>
      </c>
      <c r="C367" s="1" t="s">
        <v>2</v>
      </c>
      <c r="D367" t="s">
        <v>328</v>
      </c>
      <c r="E367" t="s">
        <v>294</v>
      </c>
      <c r="F367" s="2">
        <v>3702582</v>
      </c>
      <c r="G367" s="2">
        <v>3702582</v>
      </c>
      <c r="H367" s="2">
        <v>3700159</v>
      </c>
      <c r="I367" s="2">
        <v>0</v>
      </c>
      <c r="J367" s="2">
        <v>0</v>
      </c>
      <c r="K367" s="2">
        <v>0</v>
      </c>
      <c r="L367" s="2">
        <v>1745392.41</v>
      </c>
      <c r="M367" s="2">
        <v>1745392.41</v>
      </c>
      <c r="N367" s="2">
        <v>1957189.59</v>
      </c>
      <c r="O367" s="2">
        <v>1954766.59</v>
      </c>
      <c r="P367" s="20">
        <f t="shared" si="11"/>
        <v>0.47139871851588971</v>
      </c>
    </row>
    <row r="368" spans="1:16" s="28" customFormat="1" x14ac:dyDescent="0.2">
      <c r="A368" t="s">
        <v>323</v>
      </c>
      <c r="B368" t="s">
        <v>324</v>
      </c>
      <c r="C368" s="1" t="s">
        <v>2</v>
      </c>
      <c r="D368" t="s">
        <v>37</v>
      </c>
      <c r="E368" t="s">
        <v>38</v>
      </c>
      <c r="F368" s="2">
        <v>81200358</v>
      </c>
      <c r="G368" s="2">
        <v>81200358</v>
      </c>
      <c r="H368" s="2">
        <v>70059895</v>
      </c>
      <c r="I368" s="2">
        <v>0</v>
      </c>
      <c r="J368" s="2">
        <v>0</v>
      </c>
      <c r="K368" s="2">
        <v>0</v>
      </c>
      <c r="L368" s="2">
        <v>37030176.359999999</v>
      </c>
      <c r="M368" s="2">
        <v>37030176.359999999</v>
      </c>
      <c r="N368" s="2">
        <v>44170181.640000001</v>
      </c>
      <c r="O368" s="2">
        <v>33029718.640000001</v>
      </c>
      <c r="P368" s="20">
        <f t="shared" si="11"/>
        <v>0.45603464408371203</v>
      </c>
    </row>
    <row r="369" spans="1:16" s="28" customFormat="1" x14ac:dyDescent="0.2">
      <c r="A369" t="s">
        <v>323</v>
      </c>
      <c r="B369" t="s">
        <v>324</v>
      </c>
      <c r="C369" s="1" t="s">
        <v>2</v>
      </c>
      <c r="D369" t="s">
        <v>329</v>
      </c>
      <c r="E369" t="s">
        <v>296</v>
      </c>
      <c r="F369" s="2">
        <v>38877116</v>
      </c>
      <c r="G369" s="2">
        <v>38877116</v>
      </c>
      <c r="H369" s="2">
        <v>38851670</v>
      </c>
      <c r="I369" s="2">
        <v>0</v>
      </c>
      <c r="J369" s="2">
        <v>0</v>
      </c>
      <c r="K369" s="2">
        <v>0</v>
      </c>
      <c r="L369" s="2">
        <v>18352691.050000001</v>
      </c>
      <c r="M369" s="2">
        <v>18352691.050000001</v>
      </c>
      <c r="N369" s="2">
        <v>20524424.949999999</v>
      </c>
      <c r="O369" s="2">
        <v>20498978.949999999</v>
      </c>
      <c r="P369" s="20">
        <f t="shared" si="11"/>
        <v>0.47206925148460088</v>
      </c>
    </row>
    <row r="370" spans="1:16" s="28" customFormat="1" x14ac:dyDescent="0.2">
      <c r="A370" t="s">
        <v>323</v>
      </c>
      <c r="B370" t="s">
        <v>324</v>
      </c>
      <c r="C370" s="1" t="s">
        <v>2</v>
      </c>
      <c r="D370" t="s">
        <v>330</v>
      </c>
      <c r="E370" t="s">
        <v>298</v>
      </c>
      <c r="F370" s="2">
        <v>11107747</v>
      </c>
      <c r="G370" s="2">
        <v>22215494</v>
      </c>
      <c r="H370" s="2">
        <v>11107747</v>
      </c>
      <c r="I370" s="2">
        <v>0</v>
      </c>
      <c r="J370" s="2">
        <v>0</v>
      </c>
      <c r="K370" s="2">
        <v>0</v>
      </c>
      <c r="L370" s="2">
        <v>11107737</v>
      </c>
      <c r="M370" s="2">
        <v>11107737</v>
      </c>
      <c r="N370" s="2">
        <v>11107757</v>
      </c>
      <c r="O370" s="2">
        <v>10</v>
      </c>
      <c r="P370" s="20">
        <f t="shared" si="11"/>
        <v>0.49999954986371226</v>
      </c>
    </row>
    <row r="371" spans="1:16" s="28" customFormat="1" x14ac:dyDescent="0.2">
      <c r="A371" t="s">
        <v>323</v>
      </c>
      <c r="B371" t="s">
        <v>324</v>
      </c>
      <c r="C371" s="1" t="s">
        <v>2</v>
      </c>
      <c r="D371" t="s">
        <v>331</v>
      </c>
      <c r="E371" t="s">
        <v>300</v>
      </c>
      <c r="F371" s="2">
        <v>22215495</v>
      </c>
      <c r="G371" s="2">
        <v>11107748</v>
      </c>
      <c r="H371" s="2">
        <v>11100478</v>
      </c>
      <c r="I371" s="2">
        <v>0</v>
      </c>
      <c r="J371" s="2">
        <v>0</v>
      </c>
      <c r="K371" s="2">
        <v>0</v>
      </c>
      <c r="L371" s="2">
        <v>4519003.2699999996</v>
      </c>
      <c r="M371" s="2">
        <v>4519003.2699999996</v>
      </c>
      <c r="N371" s="2">
        <v>6588744.7300000004</v>
      </c>
      <c r="O371" s="2">
        <v>6581474.7300000004</v>
      </c>
      <c r="P371" s="20">
        <f t="shared" si="11"/>
        <v>0.40683343464399802</v>
      </c>
    </row>
    <row r="372" spans="1:16" s="28" customFormat="1" x14ac:dyDescent="0.2">
      <c r="A372" t="s">
        <v>323</v>
      </c>
      <c r="B372" t="s">
        <v>324</v>
      </c>
      <c r="C372" s="1" t="s">
        <v>2</v>
      </c>
      <c r="D372" t="s">
        <v>332</v>
      </c>
      <c r="E372" t="s">
        <v>46</v>
      </c>
      <c r="F372" s="2">
        <v>9000000</v>
      </c>
      <c r="G372" s="2">
        <v>9000000</v>
      </c>
      <c r="H372" s="2">
        <v>9000000</v>
      </c>
      <c r="I372" s="2">
        <v>0</v>
      </c>
      <c r="J372" s="2">
        <v>0</v>
      </c>
      <c r="K372" s="2">
        <v>0</v>
      </c>
      <c r="L372" s="2">
        <v>3050745.04</v>
      </c>
      <c r="M372" s="2">
        <v>3050745.04</v>
      </c>
      <c r="N372" s="2">
        <v>5949254.96</v>
      </c>
      <c r="O372" s="2">
        <v>5949254.96</v>
      </c>
      <c r="P372" s="20">
        <f t="shared" si="11"/>
        <v>0.33897167111111109</v>
      </c>
    </row>
    <row r="373" spans="1:16" s="28" customFormat="1" x14ac:dyDescent="0.2">
      <c r="A373" s="5" t="s">
        <v>323</v>
      </c>
      <c r="B373" s="5" t="s">
        <v>324</v>
      </c>
      <c r="C373" s="49" t="s">
        <v>2</v>
      </c>
      <c r="D373" s="5" t="s">
        <v>47</v>
      </c>
      <c r="E373" s="5" t="s">
        <v>48</v>
      </c>
      <c r="F373" s="6">
        <v>684929576</v>
      </c>
      <c r="G373" s="6">
        <v>684929576</v>
      </c>
      <c r="H373" s="6">
        <v>321996501.5</v>
      </c>
      <c r="I373" s="6">
        <v>0</v>
      </c>
      <c r="J373" s="6">
        <v>0</v>
      </c>
      <c r="K373" s="6">
        <v>0</v>
      </c>
      <c r="L373" s="6">
        <v>150313984.91999999</v>
      </c>
      <c r="M373" s="6">
        <v>150313984.91999999</v>
      </c>
      <c r="N373" s="6">
        <v>534615591.07999998</v>
      </c>
      <c r="O373" s="6">
        <v>171682516.58000001</v>
      </c>
      <c r="P373" s="40">
        <f t="shared" si="11"/>
        <v>0.21945903664700264</v>
      </c>
    </row>
    <row r="374" spans="1:16" s="28" customFormat="1" x14ac:dyDescent="0.2">
      <c r="A374" t="s">
        <v>323</v>
      </c>
      <c r="B374" t="s">
        <v>324</v>
      </c>
      <c r="C374" s="1" t="s">
        <v>2</v>
      </c>
      <c r="D374" t="s">
        <v>49</v>
      </c>
      <c r="E374" t="s">
        <v>50</v>
      </c>
      <c r="F374" s="2">
        <v>123926948</v>
      </c>
      <c r="G374" s="2">
        <v>123981825</v>
      </c>
      <c r="H374" s="2">
        <v>61963474</v>
      </c>
      <c r="I374" s="2">
        <v>0</v>
      </c>
      <c r="J374" s="2">
        <v>0</v>
      </c>
      <c r="K374" s="2">
        <v>0</v>
      </c>
      <c r="L374" s="2">
        <v>55350510</v>
      </c>
      <c r="M374" s="2">
        <v>55350510</v>
      </c>
      <c r="N374" s="2">
        <v>68631315</v>
      </c>
      <c r="O374" s="2">
        <v>6612964</v>
      </c>
      <c r="P374" s="20">
        <f t="shared" si="11"/>
        <v>0.44644051658378153</v>
      </c>
    </row>
    <row r="375" spans="1:16" s="28" customFormat="1" x14ac:dyDescent="0.2">
      <c r="A375" t="s">
        <v>323</v>
      </c>
      <c r="B375" t="s">
        <v>324</v>
      </c>
      <c r="C375" s="1" t="s">
        <v>2</v>
      </c>
      <c r="D375" t="s">
        <v>263</v>
      </c>
      <c r="E375" t="s">
        <v>264</v>
      </c>
      <c r="F375" s="2">
        <v>110701020</v>
      </c>
      <c r="G375" s="2">
        <v>110755897</v>
      </c>
      <c r="H375" s="2">
        <v>55350510</v>
      </c>
      <c r="I375" s="2">
        <v>0</v>
      </c>
      <c r="J375" s="2">
        <v>0</v>
      </c>
      <c r="K375" s="2">
        <v>0</v>
      </c>
      <c r="L375" s="2">
        <v>55350510</v>
      </c>
      <c r="M375" s="2">
        <v>55350510</v>
      </c>
      <c r="N375" s="2">
        <v>55405387</v>
      </c>
      <c r="O375" s="2">
        <v>0</v>
      </c>
      <c r="P375" s="20">
        <f t="shared" si="11"/>
        <v>0.49975226149809432</v>
      </c>
    </row>
    <row r="376" spans="1:16" s="28" customFormat="1" x14ac:dyDescent="0.2">
      <c r="A376" t="s">
        <v>323</v>
      </c>
      <c r="B376" t="s">
        <v>324</v>
      </c>
      <c r="C376" s="1" t="s">
        <v>2</v>
      </c>
      <c r="D376" t="s">
        <v>333</v>
      </c>
      <c r="E376" t="s">
        <v>334</v>
      </c>
      <c r="F376" s="2">
        <v>13225928</v>
      </c>
      <c r="G376" s="2">
        <v>13225928</v>
      </c>
      <c r="H376" s="2">
        <v>6612964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2">
        <v>13225928</v>
      </c>
      <c r="O376" s="2">
        <v>6612964</v>
      </c>
      <c r="P376" s="20">
        <f t="shared" si="11"/>
        <v>0</v>
      </c>
    </row>
    <row r="377" spans="1:16" s="28" customFormat="1" x14ac:dyDescent="0.2">
      <c r="A377" t="s">
        <v>323</v>
      </c>
      <c r="B377" t="s">
        <v>324</v>
      </c>
      <c r="C377" s="1" t="s">
        <v>2</v>
      </c>
      <c r="D377" t="s">
        <v>55</v>
      </c>
      <c r="E377" t="s">
        <v>56</v>
      </c>
      <c r="F377" s="2">
        <v>66425669</v>
      </c>
      <c r="G377" s="2">
        <v>60175669</v>
      </c>
      <c r="H377" s="2">
        <v>27712834.5</v>
      </c>
      <c r="I377" s="2">
        <v>0</v>
      </c>
      <c r="J377" s="2">
        <v>0</v>
      </c>
      <c r="K377" s="2">
        <v>0</v>
      </c>
      <c r="L377" s="2">
        <v>12767370.310000001</v>
      </c>
      <c r="M377" s="2">
        <v>12767370.310000001</v>
      </c>
      <c r="N377" s="2">
        <v>47408298.689999998</v>
      </c>
      <c r="O377" s="2">
        <v>14945464.189999999</v>
      </c>
      <c r="P377" s="20">
        <f t="shared" si="11"/>
        <v>0.21216831523717669</v>
      </c>
    </row>
    <row r="378" spans="1:16" s="28" customFormat="1" x14ac:dyDescent="0.2">
      <c r="A378" t="s">
        <v>323</v>
      </c>
      <c r="B378" t="s">
        <v>324</v>
      </c>
      <c r="C378" s="1" t="s">
        <v>2</v>
      </c>
      <c r="D378" t="s">
        <v>57</v>
      </c>
      <c r="E378" t="s">
        <v>58</v>
      </c>
      <c r="F378" s="2">
        <v>2500000</v>
      </c>
      <c r="G378" s="2">
        <v>1750000</v>
      </c>
      <c r="H378" s="2">
        <v>1250000</v>
      </c>
      <c r="I378" s="2">
        <v>0</v>
      </c>
      <c r="J378" s="2">
        <v>0</v>
      </c>
      <c r="K378" s="2">
        <v>0</v>
      </c>
      <c r="L378" s="2">
        <v>343509</v>
      </c>
      <c r="M378" s="2">
        <v>343509</v>
      </c>
      <c r="N378" s="2">
        <v>1406491</v>
      </c>
      <c r="O378" s="2">
        <v>906491</v>
      </c>
      <c r="P378" s="20">
        <f t="shared" si="11"/>
        <v>0.19629085714285716</v>
      </c>
    </row>
    <row r="379" spans="1:16" s="28" customFormat="1" x14ac:dyDescent="0.2">
      <c r="A379" t="s">
        <v>323</v>
      </c>
      <c r="B379" t="s">
        <v>324</v>
      </c>
      <c r="C379" s="1" t="s">
        <v>2</v>
      </c>
      <c r="D379" t="s">
        <v>59</v>
      </c>
      <c r="E379" t="s">
        <v>60</v>
      </c>
      <c r="F379" s="2">
        <v>29500000</v>
      </c>
      <c r="G379" s="2">
        <v>24000000</v>
      </c>
      <c r="H379" s="2">
        <v>9250000</v>
      </c>
      <c r="I379" s="2">
        <v>0</v>
      </c>
      <c r="J379" s="2">
        <v>0</v>
      </c>
      <c r="K379" s="2">
        <v>0</v>
      </c>
      <c r="L379" s="2">
        <v>7045760</v>
      </c>
      <c r="M379" s="2">
        <v>7045760</v>
      </c>
      <c r="N379" s="2">
        <v>16954240</v>
      </c>
      <c r="O379" s="2">
        <v>2204240</v>
      </c>
      <c r="P379" s="20">
        <f t="shared" si="11"/>
        <v>0.29357333333333335</v>
      </c>
    </row>
    <row r="380" spans="1:16" s="28" customFormat="1" x14ac:dyDescent="0.2">
      <c r="A380" t="s">
        <v>323</v>
      </c>
      <c r="B380" t="s">
        <v>324</v>
      </c>
      <c r="C380" s="1" t="s">
        <v>2</v>
      </c>
      <c r="D380" t="s">
        <v>61</v>
      </c>
      <c r="E380" t="s">
        <v>62</v>
      </c>
      <c r="F380" s="2">
        <v>16800</v>
      </c>
      <c r="G380" s="2">
        <v>16800</v>
      </c>
      <c r="H380" s="2">
        <v>8400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16800</v>
      </c>
      <c r="O380" s="2">
        <v>8400</v>
      </c>
      <c r="P380" s="20">
        <f t="shared" si="11"/>
        <v>0</v>
      </c>
    </row>
    <row r="381" spans="1:16" s="28" customFormat="1" x14ac:dyDescent="0.2">
      <c r="A381" t="s">
        <v>323</v>
      </c>
      <c r="B381" t="s">
        <v>324</v>
      </c>
      <c r="C381" s="1" t="s">
        <v>2</v>
      </c>
      <c r="D381" t="s">
        <v>63</v>
      </c>
      <c r="E381" t="s">
        <v>64</v>
      </c>
      <c r="F381" s="2">
        <v>34408869</v>
      </c>
      <c r="G381" s="2">
        <v>34408869</v>
      </c>
      <c r="H381" s="2">
        <v>17204434.5</v>
      </c>
      <c r="I381" s="2">
        <v>0</v>
      </c>
      <c r="J381" s="2">
        <v>0</v>
      </c>
      <c r="K381" s="2">
        <v>0</v>
      </c>
      <c r="L381" s="2">
        <v>5378101.3099999996</v>
      </c>
      <c r="M381" s="2">
        <v>5378101.3099999996</v>
      </c>
      <c r="N381" s="2">
        <v>29030767.690000001</v>
      </c>
      <c r="O381" s="2">
        <v>11826333.189999999</v>
      </c>
      <c r="P381" s="20">
        <f t="shared" si="11"/>
        <v>0.15629985716763894</v>
      </c>
    </row>
    <row r="382" spans="1:16" s="28" customFormat="1" x14ac:dyDescent="0.2">
      <c r="A382" t="s">
        <v>323</v>
      </c>
      <c r="B382" t="s">
        <v>324</v>
      </c>
      <c r="C382" s="1" t="s">
        <v>2</v>
      </c>
      <c r="D382" t="s">
        <v>67</v>
      </c>
      <c r="E382" t="s">
        <v>68</v>
      </c>
      <c r="F382" s="2">
        <v>29530000</v>
      </c>
      <c r="G382" s="2">
        <v>28363987</v>
      </c>
      <c r="H382" s="2">
        <v>12598987</v>
      </c>
      <c r="I382" s="2">
        <v>0</v>
      </c>
      <c r="J382" s="2">
        <v>0</v>
      </c>
      <c r="K382" s="2">
        <v>0</v>
      </c>
      <c r="L382" s="2">
        <v>903706.2</v>
      </c>
      <c r="M382" s="2">
        <v>903706.2</v>
      </c>
      <c r="N382" s="2">
        <v>27460280.800000001</v>
      </c>
      <c r="O382" s="2">
        <v>11695280.800000001</v>
      </c>
      <c r="P382" s="20">
        <v>0</v>
      </c>
    </row>
    <row r="383" spans="1:16" s="28" customFormat="1" x14ac:dyDescent="0.2">
      <c r="A383" t="s">
        <v>323</v>
      </c>
      <c r="B383" t="s">
        <v>324</v>
      </c>
      <c r="C383" s="1" t="s">
        <v>2</v>
      </c>
      <c r="D383" t="s">
        <v>69</v>
      </c>
      <c r="E383" t="s">
        <v>70</v>
      </c>
      <c r="F383" s="2">
        <v>200000</v>
      </c>
      <c r="G383" s="2">
        <v>600000</v>
      </c>
      <c r="H383" s="2">
        <v>100000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600000</v>
      </c>
      <c r="O383" s="2">
        <v>100000</v>
      </c>
      <c r="P383" s="20">
        <f t="shared" si="11"/>
        <v>0</v>
      </c>
    </row>
    <row r="384" spans="1:16" s="28" customFormat="1" x14ac:dyDescent="0.2">
      <c r="A384" t="s">
        <v>323</v>
      </c>
      <c r="B384" t="s">
        <v>324</v>
      </c>
      <c r="C384" s="1" t="s">
        <v>2</v>
      </c>
      <c r="D384" t="s">
        <v>71</v>
      </c>
      <c r="E384" t="s">
        <v>72</v>
      </c>
      <c r="F384" s="2">
        <v>29330000</v>
      </c>
      <c r="G384" s="2">
        <v>27163987</v>
      </c>
      <c r="H384" s="2">
        <v>12498987</v>
      </c>
      <c r="I384" s="2">
        <v>0</v>
      </c>
      <c r="J384" s="2">
        <v>0</v>
      </c>
      <c r="K384" s="2">
        <v>0</v>
      </c>
      <c r="L384" s="2">
        <v>903706.2</v>
      </c>
      <c r="M384" s="2">
        <v>903706.2</v>
      </c>
      <c r="N384" s="2">
        <v>26260280.800000001</v>
      </c>
      <c r="O384" s="2">
        <v>11595280.800000001</v>
      </c>
      <c r="P384" s="20">
        <f t="shared" si="11"/>
        <v>3.3268540439221971E-2</v>
      </c>
    </row>
    <row r="385" spans="1:16" s="28" customFormat="1" x14ac:dyDescent="0.2">
      <c r="A385" t="s">
        <v>323</v>
      </c>
      <c r="B385" t="s">
        <v>324</v>
      </c>
      <c r="C385" s="1" t="s">
        <v>2</v>
      </c>
      <c r="D385" t="s">
        <v>75</v>
      </c>
      <c r="E385" t="s">
        <v>742</v>
      </c>
      <c r="F385" s="2">
        <v>0</v>
      </c>
      <c r="G385" s="2">
        <v>600000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600000</v>
      </c>
      <c r="O385" s="2">
        <v>0</v>
      </c>
      <c r="P385" s="21">
        <f t="shared" si="11"/>
        <v>0</v>
      </c>
    </row>
    <row r="386" spans="1:16" s="28" customFormat="1" x14ac:dyDescent="0.2">
      <c r="A386" t="s">
        <v>323</v>
      </c>
      <c r="B386" t="s">
        <v>324</v>
      </c>
      <c r="C386" s="1" t="s">
        <v>2</v>
      </c>
      <c r="D386" t="s">
        <v>76</v>
      </c>
      <c r="E386" t="s">
        <v>77</v>
      </c>
      <c r="F386" s="2">
        <v>351500000</v>
      </c>
      <c r="G386" s="2">
        <v>354994087</v>
      </c>
      <c r="H386" s="2">
        <v>166076024</v>
      </c>
      <c r="I386" s="2">
        <v>0</v>
      </c>
      <c r="J386" s="2">
        <v>0</v>
      </c>
      <c r="K386" s="2">
        <v>0</v>
      </c>
      <c r="L386" s="2">
        <v>65069727.189999998</v>
      </c>
      <c r="M386" s="2">
        <v>65069727.189999998</v>
      </c>
      <c r="N386" s="2">
        <v>289924359.81</v>
      </c>
      <c r="O386" s="2">
        <v>101006296.81</v>
      </c>
      <c r="P386" s="20">
        <f t="shared" si="11"/>
        <v>0.18329805924344875</v>
      </c>
    </row>
    <row r="387" spans="1:16" s="28" customFormat="1" x14ac:dyDescent="0.2">
      <c r="A387" t="s">
        <v>323</v>
      </c>
      <c r="B387" t="s">
        <v>324</v>
      </c>
      <c r="C387" s="1" t="s">
        <v>2</v>
      </c>
      <c r="D387" t="s">
        <v>311</v>
      </c>
      <c r="E387" t="s">
        <v>312</v>
      </c>
      <c r="F387" s="2">
        <v>2500000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77">
        <v>0</v>
      </c>
    </row>
    <row r="388" spans="1:16" s="28" customFormat="1" x14ac:dyDescent="0.2">
      <c r="A388" t="s">
        <v>323</v>
      </c>
      <c r="B388" t="s">
        <v>324</v>
      </c>
      <c r="C388" s="1" t="s">
        <v>2</v>
      </c>
      <c r="D388" t="s">
        <v>78</v>
      </c>
      <c r="E388" t="s">
        <v>79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77">
        <v>0</v>
      </c>
    </row>
    <row r="389" spans="1:16" s="28" customFormat="1" x14ac:dyDescent="0.2">
      <c r="A389" t="s">
        <v>323</v>
      </c>
      <c r="B389" t="s">
        <v>324</v>
      </c>
      <c r="C389" s="1" t="s">
        <v>2</v>
      </c>
      <c r="D389" t="s">
        <v>80</v>
      </c>
      <c r="E389" t="s">
        <v>81</v>
      </c>
      <c r="F389" s="2">
        <v>2000000</v>
      </c>
      <c r="G389" s="2">
        <v>2000000</v>
      </c>
      <c r="H389" s="2">
        <v>1000000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2000000</v>
      </c>
      <c r="O389" s="2">
        <v>1000000</v>
      </c>
      <c r="P389" s="20">
        <f t="shared" si="11"/>
        <v>0</v>
      </c>
    </row>
    <row r="390" spans="1:16" s="28" customFormat="1" x14ac:dyDescent="0.2">
      <c r="A390" t="s">
        <v>323</v>
      </c>
      <c r="B390" t="s">
        <v>324</v>
      </c>
      <c r="C390" s="1" t="s">
        <v>2</v>
      </c>
      <c r="D390" t="s">
        <v>82</v>
      </c>
      <c r="E390" t="s">
        <v>83</v>
      </c>
      <c r="F390" s="2">
        <v>7000000</v>
      </c>
      <c r="G390" s="2">
        <v>7000000</v>
      </c>
      <c r="H390" s="2">
        <v>3500000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7000000</v>
      </c>
      <c r="O390" s="2">
        <v>3500000</v>
      </c>
      <c r="P390" s="20">
        <f t="shared" si="11"/>
        <v>0</v>
      </c>
    </row>
    <row r="391" spans="1:16" s="28" customFormat="1" x14ac:dyDescent="0.2">
      <c r="A391" t="s">
        <v>323</v>
      </c>
      <c r="B391" t="s">
        <v>324</v>
      </c>
      <c r="C391" s="1" t="s">
        <v>2</v>
      </c>
      <c r="D391" t="s">
        <v>84</v>
      </c>
      <c r="E391" t="s">
        <v>85</v>
      </c>
      <c r="F391" s="2">
        <v>260000000</v>
      </c>
      <c r="G391" s="2">
        <v>248398926</v>
      </c>
      <c r="H391" s="2">
        <v>120951024</v>
      </c>
      <c r="I391" s="2">
        <v>0</v>
      </c>
      <c r="J391" s="2">
        <v>0</v>
      </c>
      <c r="K391" s="2">
        <v>0</v>
      </c>
      <c r="L391" s="2">
        <v>51644264.990000002</v>
      </c>
      <c r="M391" s="2">
        <v>51644264.990000002</v>
      </c>
      <c r="N391" s="2">
        <v>196754661.00999999</v>
      </c>
      <c r="O391" s="2">
        <v>69306759.010000005</v>
      </c>
      <c r="P391" s="20">
        <f t="shared" si="11"/>
        <v>0.20790856797021739</v>
      </c>
    </row>
    <row r="392" spans="1:16" s="28" customFormat="1" x14ac:dyDescent="0.2">
      <c r="A392" t="s">
        <v>323</v>
      </c>
      <c r="B392" t="s">
        <v>324</v>
      </c>
      <c r="C392" s="1" t="s">
        <v>2</v>
      </c>
      <c r="D392" t="s">
        <v>86</v>
      </c>
      <c r="E392" t="s">
        <v>87</v>
      </c>
      <c r="F392" s="2">
        <v>80000000</v>
      </c>
      <c r="G392" s="2">
        <v>97595161</v>
      </c>
      <c r="H392" s="2">
        <v>40625000</v>
      </c>
      <c r="I392" s="2">
        <v>0</v>
      </c>
      <c r="J392" s="2">
        <v>0</v>
      </c>
      <c r="K392" s="2">
        <v>0</v>
      </c>
      <c r="L392" s="2">
        <v>13425462.199999999</v>
      </c>
      <c r="M392" s="2">
        <v>13425462.199999999</v>
      </c>
      <c r="N392" s="2">
        <v>84169698.799999997</v>
      </c>
      <c r="O392" s="2">
        <v>27199537.800000001</v>
      </c>
      <c r="P392" s="20">
        <f t="shared" si="11"/>
        <v>0.13756278551556464</v>
      </c>
    </row>
    <row r="393" spans="1:16" s="28" customFormat="1" x14ac:dyDescent="0.2">
      <c r="A393" t="s">
        <v>323</v>
      </c>
      <c r="B393" t="s">
        <v>324</v>
      </c>
      <c r="C393" s="1" t="s">
        <v>2</v>
      </c>
      <c r="D393" t="s">
        <v>88</v>
      </c>
      <c r="E393" t="s">
        <v>89</v>
      </c>
      <c r="F393" s="2">
        <v>1800000</v>
      </c>
      <c r="G393" s="2">
        <v>1800000</v>
      </c>
      <c r="H393" s="2">
        <v>900000</v>
      </c>
      <c r="I393" s="2">
        <v>0</v>
      </c>
      <c r="J393" s="2">
        <v>0</v>
      </c>
      <c r="K393" s="2">
        <v>0</v>
      </c>
      <c r="L393" s="2">
        <v>67665</v>
      </c>
      <c r="M393" s="2">
        <v>67665</v>
      </c>
      <c r="N393" s="2">
        <v>1732335</v>
      </c>
      <c r="O393" s="2">
        <v>832335</v>
      </c>
      <c r="P393" s="20">
        <f t="shared" si="11"/>
        <v>3.7591666666666669E-2</v>
      </c>
    </row>
    <row r="394" spans="1:16" s="28" customFormat="1" x14ac:dyDescent="0.2">
      <c r="A394" t="s">
        <v>323</v>
      </c>
      <c r="B394" t="s">
        <v>324</v>
      </c>
      <c r="C394" s="1" t="s">
        <v>2</v>
      </c>
      <c r="D394" t="s">
        <v>90</v>
      </c>
      <c r="E394" t="s">
        <v>91</v>
      </c>
      <c r="F394" s="2">
        <v>800000</v>
      </c>
      <c r="G394" s="2">
        <v>800000</v>
      </c>
      <c r="H394" s="2">
        <v>400000</v>
      </c>
      <c r="I394" s="2">
        <v>0</v>
      </c>
      <c r="J394" s="2">
        <v>0</v>
      </c>
      <c r="K394" s="2">
        <v>0</v>
      </c>
      <c r="L394" s="2">
        <v>31665</v>
      </c>
      <c r="M394" s="2">
        <v>31665</v>
      </c>
      <c r="N394" s="2">
        <v>768335</v>
      </c>
      <c r="O394" s="2">
        <v>368335</v>
      </c>
      <c r="P394" s="20">
        <f t="shared" si="11"/>
        <v>3.9581249999999998E-2</v>
      </c>
    </row>
    <row r="395" spans="1:16" s="28" customFormat="1" x14ac:dyDescent="0.2">
      <c r="A395" t="s">
        <v>323</v>
      </c>
      <c r="B395" t="s">
        <v>324</v>
      </c>
      <c r="C395" s="1" t="s">
        <v>2</v>
      </c>
      <c r="D395" t="s">
        <v>92</v>
      </c>
      <c r="E395" t="s">
        <v>93</v>
      </c>
      <c r="F395" s="2">
        <v>1000000</v>
      </c>
      <c r="G395" s="2">
        <v>1000000</v>
      </c>
      <c r="H395" s="2">
        <v>500000</v>
      </c>
      <c r="I395" s="2">
        <v>0</v>
      </c>
      <c r="J395" s="2">
        <v>0</v>
      </c>
      <c r="K395" s="2">
        <v>0</v>
      </c>
      <c r="L395" s="2">
        <v>36000</v>
      </c>
      <c r="M395" s="2">
        <v>36000</v>
      </c>
      <c r="N395" s="2">
        <v>964000</v>
      </c>
      <c r="O395" s="2">
        <v>464000</v>
      </c>
      <c r="P395" s="20">
        <f t="shared" si="11"/>
        <v>3.5999999999999997E-2</v>
      </c>
    </row>
    <row r="396" spans="1:16" s="28" customFormat="1" x14ac:dyDescent="0.2">
      <c r="A396" t="s">
        <v>323</v>
      </c>
      <c r="B396" t="s">
        <v>324</v>
      </c>
      <c r="C396" s="1" t="s">
        <v>2</v>
      </c>
      <c r="D396" t="s">
        <v>98</v>
      </c>
      <c r="E396" t="s">
        <v>99</v>
      </c>
      <c r="F396" s="2">
        <v>75000000</v>
      </c>
      <c r="G396" s="2">
        <v>75000000</v>
      </c>
      <c r="H396" s="2">
        <v>37500000</v>
      </c>
      <c r="I396" s="2">
        <v>0</v>
      </c>
      <c r="J396" s="2">
        <v>0</v>
      </c>
      <c r="K396" s="2">
        <v>0</v>
      </c>
      <c r="L396" s="2">
        <v>7973078</v>
      </c>
      <c r="M396" s="2">
        <v>7973078</v>
      </c>
      <c r="N396" s="2">
        <v>67026922</v>
      </c>
      <c r="O396" s="2">
        <v>29526922</v>
      </c>
      <c r="P396" s="20">
        <f t="shared" si="11"/>
        <v>0.10630770666666667</v>
      </c>
    </row>
    <row r="397" spans="1:16" s="28" customFormat="1" x14ac:dyDescent="0.2">
      <c r="A397" t="s">
        <v>323</v>
      </c>
      <c r="B397" t="s">
        <v>324</v>
      </c>
      <c r="C397" s="1" t="s">
        <v>2</v>
      </c>
      <c r="D397" t="s">
        <v>100</v>
      </c>
      <c r="E397" t="s">
        <v>101</v>
      </c>
      <c r="F397" s="2">
        <v>75000000</v>
      </c>
      <c r="G397" s="2">
        <v>75000000</v>
      </c>
      <c r="H397" s="2">
        <v>37500000</v>
      </c>
      <c r="I397" s="2">
        <v>0</v>
      </c>
      <c r="J397" s="2">
        <v>0</v>
      </c>
      <c r="K397" s="2">
        <v>0</v>
      </c>
      <c r="L397" s="2">
        <v>7973078</v>
      </c>
      <c r="M397" s="2">
        <v>7973078</v>
      </c>
      <c r="N397" s="2">
        <v>67026922</v>
      </c>
      <c r="O397" s="2">
        <v>29526922</v>
      </c>
      <c r="P397" s="20">
        <f t="shared" si="11"/>
        <v>0.10630770666666667</v>
      </c>
    </row>
    <row r="398" spans="1:16" s="28" customFormat="1" x14ac:dyDescent="0.2">
      <c r="A398" t="s">
        <v>323</v>
      </c>
      <c r="B398" t="s">
        <v>324</v>
      </c>
      <c r="C398" s="1" t="s">
        <v>2</v>
      </c>
      <c r="D398" t="s">
        <v>102</v>
      </c>
      <c r="E398" t="s">
        <v>103</v>
      </c>
      <c r="F398" s="2">
        <v>497174</v>
      </c>
      <c r="G398" s="2">
        <v>497174</v>
      </c>
      <c r="H398" s="2">
        <v>248587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497174</v>
      </c>
      <c r="O398" s="2">
        <v>248587</v>
      </c>
      <c r="P398" s="20">
        <f t="shared" si="11"/>
        <v>0</v>
      </c>
    </row>
    <row r="399" spans="1:16" s="28" customFormat="1" x14ac:dyDescent="0.2">
      <c r="A399" t="s">
        <v>323</v>
      </c>
      <c r="B399" t="s">
        <v>324</v>
      </c>
      <c r="C399" s="1" t="s">
        <v>2</v>
      </c>
      <c r="D399" t="s">
        <v>106</v>
      </c>
      <c r="E399" t="s">
        <v>107</v>
      </c>
      <c r="F399" s="2">
        <v>397174</v>
      </c>
      <c r="G399" s="2">
        <v>397174</v>
      </c>
      <c r="H399" s="2">
        <v>198587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397174</v>
      </c>
      <c r="O399" s="2">
        <v>198587</v>
      </c>
      <c r="P399" s="20">
        <f t="shared" si="11"/>
        <v>0</v>
      </c>
    </row>
    <row r="400" spans="1:16" s="28" customFormat="1" x14ac:dyDescent="0.2">
      <c r="A400" t="s">
        <v>323</v>
      </c>
      <c r="B400" t="s">
        <v>324</v>
      </c>
      <c r="C400" s="1" t="s">
        <v>2</v>
      </c>
      <c r="D400" t="s">
        <v>108</v>
      </c>
      <c r="E400" t="s">
        <v>109</v>
      </c>
      <c r="F400" s="2">
        <v>100000</v>
      </c>
      <c r="G400" s="2">
        <v>100000</v>
      </c>
      <c r="H400" s="2">
        <v>50000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100000</v>
      </c>
      <c r="O400" s="2">
        <v>50000</v>
      </c>
      <c r="P400" s="20">
        <f t="shared" ref="P400:P406" si="12">L400/G400</f>
        <v>0</v>
      </c>
    </row>
    <row r="401" spans="1:16" s="28" customFormat="1" x14ac:dyDescent="0.2">
      <c r="A401" t="s">
        <v>323</v>
      </c>
      <c r="B401" t="s">
        <v>324</v>
      </c>
      <c r="C401" s="1" t="s">
        <v>2</v>
      </c>
      <c r="D401" t="s">
        <v>110</v>
      </c>
      <c r="E401" t="s">
        <v>111</v>
      </c>
      <c r="F401" s="2">
        <v>35896785</v>
      </c>
      <c r="G401" s="2">
        <v>39876834</v>
      </c>
      <c r="H401" s="2">
        <v>14820095</v>
      </c>
      <c r="I401" s="2">
        <v>0</v>
      </c>
      <c r="J401" s="2">
        <v>0</v>
      </c>
      <c r="K401" s="2">
        <v>0</v>
      </c>
      <c r="L401" s="2">
        <v>8165650.5700000003</v>
      </c>
      <c r="M401" s="2">
        <v>8165650.5700000003</v>
      </c>
      <c r="N401" s="2">
        <v>31711183.43</v>
      </c>
      <c r="O401" s="2">
        <v>6654444.4299999997</v>
      </c>
      <c r="P401" s="20">
        <f t="shared" si="12"/>
        <v>0.20477178729886131</v>
      </c>
    </row>
    <row r="402" spans="1:16" s="28" customFormat="1" x14ac:dyDescent="0.2">
      <c r="A402" t="s">
        <v>323</v>
      </c>
      <c r="B402" t="s">
        <v>324</v>
      </c>
      <c r="C402" s="1" t="s">
        <v>2</v>
      </c>
      <c r="D402" t="s">
        <v>112</v>
      </c>
      <c r="E402" t="s">
        <v>113</v>
      </c>
      <c r="F402" s="2">
        <v>12472631</v>
      </c>
      <c r="G402" s="2">
        <v>12472631</v>
      </c>
      <c r="H402" s="2">
        <v>6236315.5</v>
      </c>
      <c r="I402" s="2">
        <v>0</v>
      </c>
      <c r="J402" s="2">
        <v>0</v>
      </c>
      <c r="K402" s="2">
        <v>0</v>
      </c>
      <c r="L402" s="2">
        <v>3317305.41</v>
      </c>
      <c r="M402" s="2">
        <v>3317305.41</v>
      </c>
      <c r="N402" s="2">
        <v>9155325.5899999999</v>
      </c>
      <c r="O402" s="2">
        <v>2919010.09</v>
      </c>
      <c r="P402" s="20">
        <f t="shared" si="12"/>
        <v>0.26596677236743393</v>
      </c>
    </row>
    <row r="403" spans="1:16" s="28" customFormat="1" x14ac:dyDescent="0.2">
      <c r="A403" t="s">
        <v>323</v>
      </c>
      <c r="B403" t="s">
        <v>324</v>
      </c>
      <c r="C403" s="1" t="s">
        <v>2</v>
      </c>
      <c r="D403" t="s">
        <v>114</v>
      </c>
      <c r="E403" t="s">
        <v>115</v>
      </c>
      <c r="F403" s="2">
        <v>2802826</v>
      </c>
      <c r="G403" s="2">
        <v>4968839</v>
      </c>
      <c r="H403" s="2">
        <v>1401413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4968839</v>
      </c>
      <c r="O403" s="2">
        <v>1401413</v>
      </c>
      <c r="P403" s="20">
        <f t="shared" si="12"/>
        <v>0</v>
      </c>
    </row>
    <row r="404" spans="1:16" s="28" customFormat="1" x14ac:dyDescent="0.2">
      <c r="A404" t="s">
        <v>323</v>
      </c>
      <c r="B404" t="s">
        <v>324</v>
      </c>
      <c r="C404" s="1" t="s">
        <v>2</v>
      </c>
      <c r="D404" t="s">
        <v>267</v>
      </c>
      <c r="E404" t="s">
        <v>268</v>
      </c>
      <c r="F404" s="2">
        <v>518676</v>
      </c>
      <c r="G404" s="2">
        <v>707471</v>
      </c>
      <c r="H404" s="2">
        <v>259338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707471</v>
      </c>
      <c r="O404" s="2">
        <v>259338</v>
      </c>
      <c r="P404" s="20">
        <f t="shared" si="12"/>
        <v>0</v>
      </c>
    </row>
    <row r="405" spans="1:16" s="28" customFormat="1" x14ac:dyDescent="0.2">
      <c r="A405" t="s">
        <v>323</v>
      </c>
      <c r="B405" t="s">
        <v>324</v>
      </c>
      <c r="C405" s="1" t="s">
        <v>2</v>
      </c>
      <c r="D405" t="s">
        <v>116</v>
      </c>
      <c r="E405" t="s">
        <v>117</v>
      </c>
      <c r="F405" s="2">
        <v>1043313</v>
      </c>
      <c r="G405" s="2">
        <v>901334</v>
      </c>
      <c r="H405" s="2">
        <v>379677.5</v>
      </c>
      <c r="I405" s="2">
        <v>0</v>
      </c>
      <c r="J405" s="2">
        <v>0</v>
      </c>
      <c r="K405" s="2">
        <v>0</v>
      </c>
      <c r="L405" s="2">
        <v>38125</v>
      </c>
      <c r="M405" s="2">
        <v>38125</v>
      </c>
      <c r="N405" s="2">
        <v>863209</v>
      </c>
      <c r="O405" s="2">
        <v>341552.5</v>
      </c>
      <c r="P405" s="20">
        <f t="shared" si="12"/>
        <v>4.2298415459751881E-2</v>
      </c>
    </row>
    <row r="406" spans="1:16" s="28" customFormat="1" x14ac:dyDescent="0.2">
      <c r="A406" t="s">
        <v>323</v>
      </c>
      <c r="B406" t="s">
        <v>324</v>
      </c>
      <c r="C406" s="1" t="s">
        <v>2</v>
      </c>
      <c r="D406" t="s">
        <v>120</v>
      </c>
      <c r="E406" t="s">
        <v>121</v>
      </c>
      <c r="F406" s="2">
        <v>4859339</v>
      </c>
      <c r="G406" s="2">
        <v>4859339</v>
      </c>
      <c r="H406" s="2">
        <v>1253351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4859339</v>
      </c>
      <c r="O406" s="2">
        <v>1253351</v>
      </c>
      <c r="P406" s="20">
        <f t="shared" si="12"/>
        <v>0</v>
      </c>
    </row>
    <row r="407" spans="1:16" s="28" customFormat="1" x14ac:dyDescent="0.2">
      <c r="A407" t="s">
        <v>323</v>
      </c>
      <c r="B407" t="s">
        <v>324</v>
      </c>
      <c r="C407" s="1" t="s">
        <v>2</v>
      </c>
      <c r="D407" t="s">
        <v>122</v>
      </c>
      <c r="E407" t="s">
        <v>123</v>
      </c>
      <c r="F407" s="2">
        <v>10000000</v>
      </c>
      <c r="G407" s="2">
        <v>11767220</v>
      </c>
      <c r="H407" s="2">
        <v>5000000</v>
      </c>
      <c r="I407" s="2">
        <v>0</v>
      </c>
      <c r="J407" s="2">
        <v>0</v>
      </c>
      <c r="K407" s="2">
        <v>0</v>
      </c>
      <c r="L407" s="2">
        <v>4810220.16</v>
      </c>
      <c r="M407" s="2">
        <v>4810220.16</v>
      </c>
      <c r="N407" s="2">
        <v>6956999.8399999999</v>
      </c>
      <c r="O407" s="2">
        <v>189779.84</v>
      </c>
      <c r="P407" s="20">
        <f t="shared" si="11"/>
        <v>0.40878135702400398</v>
      </c>
    </row>
    <row r="408" spans="1:16" s="28" customFormat="1" x14ac:dyDescent="0.2">
      <c r="A408" t="s">
        <v>323</v>
      </c>
      <c r="B408" t="s">
        <v>324</v>
      </c>
      <c r="C408" s="1" t="s">
        <v>2</v>
      </c>
      <c r="D408" t="s">
        <v>269</v>
      </c>
      <c r="E408" t="s">
        <v>270</v>
      </c>
      <c r="F408" s="2">
        <v>4200000</v>
      </c>
      <c r="G408" s="2">
        <v>4200000</v>
      </c>
      <c r="H408" s="2">
        <v>290000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4200000</v>
      </c>
      <c r="O408" s="2">
        <v>290000</v>
      </c>
      <c r="P408" s="20">
        <f t="shared" si="11"/>
        <v>0</v>
      </c>
    </row>
    <row r="409" spans="1:16" s="28" customFormat="1" x14ac:dyDescent="0.2">
      <c r="A409" t="s">
        <v>323</v>
      </c>
      <c r="B409" t="s">
        <v>324</v>
      </c>
      <c r="C409" s="1" t="s">
        <v>2</v>
      </c>
      <c r="D409" t="s">
        <v>124</v>
      </c>
      <c r="E409" t="s">
        <v>125</v>
      </c>
      <c r="F409" s="2">
        <v>176500</v>
      </c>
      <c r="G409" s="2">
        <v>110000</v>
      </c>
      <c r="H409" s="2">
        <v>88250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110000</v>
      </c>
      <c r="O409" s="2">
        <v>88250</v>
      </c>
      <c r="P409" s="20">
        <f t="shared" si="11"/>
        <v>0</v>
      </c>
    </row>
    <row r="410" spans="1:16" s="28" customFormat="1" x14ac:dyDescent="0.2">
      <c r="A410" t="s">
        <v>323</v>
      </c>
      <c r="B410" t="s">
        <v>324</v>
      </c>
      <c r="C410" s="1" t="s">
        <v>2</v>
      </c>
      <c r="D410" t="s">
        <v>128</v>
      </c>
      <c r="E410" t="s">
        <v>129</v>
      </c>
      <c r="F410" s="2">
        <v>176500</v>
      </c>
      <c r="G410" s="2">
        <v>110000</v>
      </c>
      <c r="H410" s="2">
        <v>88250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110000</v>
      </c>
      <c r="O410" s="2">
        <v>88250</v>
      </c>
      <c r="P410" s="20">
        <f t="shared" si="11"/>
        <v>0</v>
      </c>
    </row>
    <row r="411" spans="1:16" s="28" customFormat="1" x14ac:dyDescent="0.2">
      <c r="A411" t="s">
        <v>323</v>
      </c>
      <c r="B411" t="s">
        <v>324</v>
      </c>
      <c r="C411" s="1" t="s">
        <v>2</v>
      </c>
      <c r="D411" t="s">
        <v>130</v>
      </c>
      <c r="E411" t="s">
        <v>131</v>
      </c>
      <c r="F411" s="2">
        <v>176500</v>
      </c>
      <c r="G411" s="2">
        <v>130000</v>
      </c>
      <c r="H411" s="2">
        <v>88250</v>
      </c>
      <c r="I411" s="2">
        <v>0</v>
      </c>
      <c r="J411" s="2">
        <v>0</v>
      </c>
      <c r="K411" s="2">
        <v>0</v>
      </c>
      <c r="L411" s="2">
        <v>16277.65</v>
      </c>
      <c r="M411" s="2">
        <v>16277.65</v>
      </c>
      <c r="N411" s="2">
        <v>113722.35</v>
      </c>
      <c r="O411" s="2">
        <v>71972.350000000006</v>
      </c>
      <c r="P411" s="20">
        <f t="shared" si="11"/>
        <v>0.1252126923076923</v>
      </c>
    </row>
    <row r="412" spans="1:16" s="28" customFormat="1" x14ac:dyDescent="0.2">
      <c r="A412" t="s">
        <v>323</v>
      </c>
      <c r="B412" t="s">
        <v>324</v>
      </c>
      <c r="C412" s="1" t="s">
        <v>2</v>
      </c>
      <c r="D412" t="s">
        <v>134</v>
      </c>
      <c r="E412" t="s">
        <v>135</v>
      </c>
      <c r="F412" s="2">
        <v>176500</v>
      </c>
      <c r="G412" s="2">
        <v>130000</v>
      </c>
      <c r="H412" s="2">
        <v>88250</v>
      </c>
      <c r="I412" s="2">
        <v>0</v>
      </c>
      <c r="J412" s="2">
        <v>0</v>
      </c>
      <c r="K412" s="2">
        <v>0</v>
      </c>
      <c r="L412" s="2">
        <v>16277.65</v>
      </c>
      <c r="M412" s="2">
        <v>16277.65</v>
      </c>
      <c r="N412" s="2">
        <v>113722.35</v>
      </c>
      <c r="O412" s="2">
        <v>71972.350000000006</v>
      </c>
      <c r="P412" s="20">
        <f t="shared" si="11"/>
        <v>0.1252126923076923</v>
      </c>
    </row>
    <row r="413" spans="1:16" s="28" customFormat="1" x14ac:dyDescent="0.2">
      <c r="A413" s="5" t="s">
        <v>323</v>
      </c>
      <c r="B413" s="5" t="s">
        <v>324</v>
      </c>
      <c r="C413" s="49" t="s">
        <v>2</v>
      </c>
      <c r="D413" s="5" t="s">
        <v>136</v>
      </c>
      <c r="E413" s="5" t="s">
        <v>137</v>
      </c>
      <c r="F413" s="6">
        <v>12655000</v>
      </c>
      <c r="G413" s="6">
        <v>12655000</v>
      </c>
      <c r="H413" s="6">
        <v>5999493</v>
      </c>
      <c r="I413" s="6">
        <v>0</v>
      </c>
      <c r="J413" s="6">
        <v>0</v>
      </c>
      <c r="K413" s="6">
        <v>0</v>
      </c>
      <c r="L413" s="6">
        <v>1047529.2</v>
      </c>
      <c r="M413" s="6">
        <v>1047529.2</v>
      </c>
      <c r="N413" s="6">
        <v>11607470.800000001</v>
      </c>
      <c r="O413" s="6">
        <v>4951963.8</v>
      </c>
      <c r="P413" s="40">
        <f t="shared" si="11"/>
        <v>8.2775914658237845E-2</v>
      </c>
    </row>
    <row r="414" spans="1:16" s="28" customFormat="1" x14ac:dyDescent="0.2">
      <c r="A414" t="s">
        <v>323</v>
      </c>
      <c r="B414" t="s">
        <v>324</v>
      </c>
      <c r="C414" s="1" t="s">
        <v>2</v>
      </c>
      <c r="D414" t="s">
        <v>138</v>
      </c>
      <c r="E414" t="s">
        <v>139</v>
      </c>
      <c r="F414" s="2">
        <v>2000000</v>
      </c>
      <c r="G414" s="2">
        <v>2000000</v>
      </c>
      <c r="H414" s="2">
        <v>1000000</v>
      </c>
      <c r="I414" s="2">
        <v>0</v>
      </c>
      <c r="J414" s="2">
        <v>0</v>
      </c>
      <c r="K414" s="2">
        <v>0</v>
      </c>
      <c r="L414" s="2">
        <v>95580</v>
      </c>
      <c r="M414" s="2">
        <v>95580</v>
      </c>
      <c r="N414" s="2">
        <v>1904420</v>
      </c>
      <c r="O414" s="2">
        <v>904420</v>
      </c>
      <c r="P414" s="20">
        <f t="shared" si="11"/>
        <v>4.7789999999999999E-2</v>
      </c>
    </row>
    <row r="415" spans="1:16" s="28" customFormat="1" x14ac:dyDescent="0.2">
      <c r="A415" t="s">
        <v>323</v>
      </c>
      <c r="B415" t="s">
        <v>324</v>
      </c>
      <c r="C415" s="1" t="s">
        <v>2</v>
      </c>
      <c r="D415" t="s">
        <v>140</v>
      </c>
      <c r="E415" t="s">
        <v>141</v>
      </c>
      <c r="F415" s="2">
        <v>1000000</v>
      </c>
      <c r="G415" s="2">
        <v>1000000</v>
      </c>
      <c r="H415" s="2">
        <v>500000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1000000</v>
      </c>
      <c r="O415" s="2">
        <v>500000</v>
      </c>
      <c r="P415" s="20">
        <f t="shared" si="11"/>
        <v>0</v>
      </c>
    </row>
    <row r="416" spans="1:16" s="28" customFormat="1" x14ac:dyDescent="0.2">
      <c r="A416" t="s">
        <v>323</v>
      </c>
      <c r="B416" t="s">
        <v>324</v>
      </c>
      <c r="C416" s="1" t="s">
        <v>2</v>
      </c>
      <c r="D416" t="s">
        <v>144</v>
      </c>
      <c r="E416" t="s">
        <v>145</v>
      </c>
      <c r="F416" s="2">
        <v>1000000</v>
      </c>
      <c r="G416" s="2">
        <v>1000000</v>
      </c>
      <c r="H416" s="2">
        <v>500000</v>
      </c>
      <c r="I416" s="2">
        <v>0</v>
      </c>
      <c r="J416" s="2">
        <v>0</v>
      </c>
      <c r="K416" s="2">
        <v>0</v>
      </c>
      <c r="L416" s="2">
        <v>95580</v>
      </c>
      <c r="M416" s="2">
        <v>95580</v>
      </c>
      <c r="N416" s="2">
        <v>904420</v>
      </c>
      <c r="O416" s="2">
        <v>404420</v>
      </c>
      <c r="P416" s="20">
        <v>0</v>
      </c>
    </row>
    <row r="417" spans="1:16" s="28" customFormat="1" x14ac:dyDescent="0.2">
      <c r="A417" t="s">
        <v>323</v>
      </c>
      <c r="B417" t="s">
        <v>324</v>
      </c>
      <c r="C417" s="1" t="s">
        <v>2</v>
      </c>
      <c r="D417" t="s">
        <v>146</v>
      </c>
      <c r="E417" t="s">
        <v>147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1">
        <v>0</v>
      </c>
    </row>
    <row r="418" spans="1:16" s="28" customFormat="1" x14ac:dyDescent="0.2">
      <c r="A418" t="s">
        <v>323</v>
      </c>
      <c r="B418" t="s">
        <v>324</v>
      </c>
      <c r="C418" s="1" t="s">
        <v>2</v>
      </c>
      <c r="D418" t="s">
        <v>154</v>
      </c>
      <c r="E418" t="s">
        <v>155</v>
      </c>
      <c r="F418" s="2">
        <v>2255000</v>
      </c>
      <c r="G418" s="2">
        <v>1625000</v>
      </c>
      <c r="H418" s="2">
        <v>799493</v>
      </c>
      <c r="I418" s="2">
        <v>0</v>
      </c>
      <c r="J418" s="2">
        <v>0</v>
      </c>
      <c r="K418" s="2">
        <v>0</v>
      </c>
      <c r="L418" s="2">
        <v>6064.94</v>
      </c>
      <c r="M418" s="2">
        <v>6064.94</v>
      </c>
      <c r="N418" s="2">
        <v>1618935.06</v>
      </c>
      <c r="O418" s="2">
        <v>793428.06</v>
      </c>
      <c r="P418" s="20">
        <f t="shared" ref="P418:P424" si="13">L418/G418</f>
        <v>3.7322707692307691E-3</v>
      </c>
    </row>
    <row r="419" spans="1:16" s="28" customFormat="1" x14ac:dyDescent="0.2">
      <c r="A419" t="s">
        <v>323</v>
      </c>
      <c r="B419" t="s">
        <v>324</v>
      </c>
      <c r="C419" s="1" t="s">
        <v>2</v>
      </c>
      <c r="D419" t="s">
        <v>156</v>
      </c>
      <c r="E419" t="s">
        <v>157</v>
      </c>
      <c r="F419" s="2">
        <v>80000</v>
      </c>
      <c r="G419" s="2">
        <v>70000</v>
      </c>
      <c r="H419" s="2">
        <v>40000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70000</v>
      </c>
      <c r="O419" s="2">
        <v>40000</v>
      </c>
      <c r="P419" s="20">
        <f t="shared" si="13"/>
        <v>0</v>
      </c>
    </row>
    <row r="420" spans="1:16" s="28" customFormat="1" x14ac:dyDescent="0.2">
      <c r="A420" t="s">
        <v>323</v>
      </c>
      <c r="B420" t="s">
        <v>324</v>
      </c>
      <c r="C420" s="1" t="s">
        <v>2</v>
      </c>
      <c r="D420" t="s">
        <v>158</v>
      </c>
      <c r="E420" t="s">
        <v>159</v>
      </c>
      <c r="F420" s="2">
        <v>75000</v>
      </c>
      <c r="G420" s="2">
        <v>75000</v>
      </c>
      <c r="H420" s="2">
        <v>37500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75000</v>
      </c>
      <c r="O420" s="2">
        <v>37500</v>
      </c>
      <c r="P420" s="20">
        <f t="shared" si="13"/>
        <v>0</v>
      </c>
    </row>
    <row r="421" spans="1:16" s="28" customFormat="1" x14ac:dyDescent="0.2">
      <c r="A421" t="s">
        <v>323</v>
      </c>
      <c r="B421" t="s">
        <v>324</v>
      </c>
      <c r="C421" s="1" t="s">
        <v>2</v>
      </c>
      <c r="D421" t="s">
        <v>162</v>
      </c>
      <c r="E421" t="s">
        <v>163</v>
      </c>
      <c r="F421" s="2">
        <v>0</v>
      </c>
      <c r="G421" s="2">
        <v>638007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2">
        <v>638007</v>
      </c>
      <c r="O421" s="2">
        <v>0</v>
      </c>
      <c r="P421" s="20">
        <f t="shared" si="13"/>
        <v>0</v>
      </c>
    </row>
    <row r="422" spans="1:16" s="28" customFormat="1" x14ac:dyDescent="0.2">
      <c r="A422" t="s">
        <v>323</v>
      </c>
      <c r="B422" t="s">
        <v>324</v>
      </c>
      <c r="C422" s="1" t="s">
        <v>2</v>
      </c>
      <c r="D422" t="s">
        <v>164</v>
      </c>
      <c r="E422" t="s">
        <v>165</v>
      </c>
      <c r="F422" s="2">
        <v>1100000</v>
      </c>
      <c r="G422" s="2">
        <v>221993</v>
      </c>
      <c r="H422" s="2">
        <v>221993</v>
      </c>
      <c r="I422" s="2">
        <v>0</v>
      </c>
      <c r="J422" s="2">
        <v>0</v>
      </c>
      <c r="K422" s="2">
        <v>0</v>
      </c>
      <c r="L422" s="2">
        <v>3125</v>
      </c>
      <c r="M422" s="2">
        <v>3125</v>
      </c>
      <c r="N422" s="2">
        <v>218868</v>
      </c>
      <c r="O422" s="2">
        <v>218868</v>
      </c>
      <c r="P422" s="20">
        <f t="shared" si="13"/>
        <v>1.4077020446590658E-2</v>
      </c>
    </row>
    <row r="423" spans="1:16" s="28" customFormat="1" x14ac:dyDescent="0.2">
      <c r="A423" t="s">
        <v>323</v>
      </c>
      <c r="B423" t="s">
        <v>324</v>
      </c>
      <c r="C423" s="1" t="s">
        <v>2</v>
      </c>
      <c r="D423" t="s">
        <v>166</v>
      </c>
      <c r="E423" t="s">
        <v>167</v>
      </c>
      <c r="F423" s="2">
        <v>1000000</v>
      </c>
      <c r="G423" s="2">
        <v>620000</v>
      </c>
      <c r="H423" s="2">
        <v>500000</v>
      </c>
      <c r="I423" s="2">
        <v>0</v>
      </c>
      <c r="J423" s="2">
        <v>0</v>
      </c>
      <c r="K423" s="2">
        <v>0</v>
      </c>
      <c r="L423" s="2">
        <v>2939.94</v>
      </c>
      <c r="M423" s="2">
        <v>2939.94</v>
      </c>
      <c r="N423" s="2">
        <v>617060.06000000006</v>
      </c>
      <c r="O423" s="2">
        <v>497060.06</v>
      </c>
      <c r="P423" s="20">
        <f t="shared" si="13"/>
        <v>4.7418387096774192E-3</v>
      </c>
    </row>
    <row r="424" spans="1:16" s="28" customFormat="1" x14ac:dyDescent="0.2">
      <c r="A424" t="s">
        <v>323</v>
      </c>
      <c r="B424" t="s">
        <v>324</v>
      </c>
      <c r="C424" s="1" t="s">
        <v>2</v>
      </c>
      <c r="D424" t="s">
        <v>168</v>
      </c>
      <c r="E424" t="s">
        <v>169</v>
      </c>
      <c r="F424" s="2">
        <v>1000000</v>
      </c>
      <c r="G424" s="2">
        <v>1000000</v>
      </c>
      <c r="H424" s="2">
        <v>500000</v>
      </c>
      <c r="I424" s="2">
        <v>0</v>
      </c>
      <c r="J424" s="2">
        <v>0</v>
      </c>
      <c r="K424" s="2">
        <v>0</v>
      </c>
      <c r="L424" s="2">
        <v>399250</v>
      </c>
      <c r="M424" s="2">
        <v>399250</v>
      </c>
      <c r="N424" s="2">
        <v>600750</v>
      </c>
      <c r="O424" s="2">
        <v>100750</v>
      </c>
      <c r="P424" s="20">
        <f t="shared" si="13"/>
        <v>0.39924999999999999</v>
      </c>
    </row>
    <row r="425" spans="1:16" s="28" customFormat="1" x14ac:dyDescent="0.2">
      <c r="A425" t="s">
        <v>323</v>
      </c>
      <c r="B425" t="s">
        <v>324</v>
      </c>
      <c r="C425" s="1" t="s">
        <v>2</v>
      </c>
      <c r="D425" t="s">
        <v>170</v>
      </c>
      <c r="E425" t="s">
        <v>171</v>
      </c>
      <c r="F425" s="2">
        <v>500000</v>
      </c>
      <c r="G425" s="2">
        <v>500000</v>
      </c>
      <c r="H425" s="2">
        <v>250000</v>
      </c>
      <c r="I425" s="2">
        <v>0</v>
      </c>
      <c r="J425" s="2">
        <v>0</v>
      </c>
      <c r="K425" s="2">
        <v>0</v>
      </c>
      <c r="L425" s="2">
        <v>149250</v>
      </c>
      <c r="M425" s="2">
        <v>149250</v>
      </c>
      <c r="N425" s="2">
        <v>350750</v>
      </c>
      <c r="O425" s="2">
        <v>100750</v>
      </c>
      <c r="P425" s="20">
        <f t="shared" si="11"/>
        <v>0.29849999999999999</v>
      </c>
    </row>
    <row r="426" spans="1:16" s="28" customFormat="1" x14ac:dyDescent="0.2">
      <c r="A426" t="s">
        <v>323</v>
      </c>
      <c r="B426" t="s">
        <v>324</v>
      </c>
      <c r="C426" s="1" t="s">
        <v>2</v>
      </c>
      <c r="D426" t="s">
        <v>172</v>
      </c>
      <c r="E426" t="s">
        <v>173</v>
      </c>
      <c r="F426" s="2">
        <v>500000</v>
      </c>
      <c r="G426" s="2">
        <v>500000</v>
      </c>
      <c r="H426" s="2">
        <v>250000</v>
      </c>
      <c r="I426" s="2">
        <v>0</v>
      </c>
      <c r="J426" s="2">
        <v>0</v>
      </c>
      <c r="K426" s="2">
        <v>0</v>
      </c>
      <c r="L426" s="2">
        <v>250000</v>
      </c>
      <c r="M426" s="2">
        <v>250000</v>
      </c>
      <c r="N426" s="2">
        <v>250000</v>
      </c>
      <c r="O426" s="2">
        <v>0</v>
      </c>
      <c r="P426" s="20">
        <f t="shared" ref="P426:P477" si="14">L426/G426</f>
        <v>0.5</v>
      </c>
    </row>
    <row r="427" spans="1:16" s="28" customFormat="1" x14ac:dyDescent="0.2">
      <c r="A427" t="s">
        <v>323</v>
      </c>
      <c r="B427" t="s">
        <v>324</v>
      </c>
      <c r="C427" s="1" t="s">
        <v>2</v>
      </c>
      <c r="D427" t="s">
        <v>174</v>
      </c>
      <c r="E427" t="s">
        <v>175</v>
      </c>
      <c r="F427" s="2">
        <v>7400000</v>
      </c>
      <c r="G427" s="2">
        <v>8030000</v>
      </c>
      <c r="H427" s="2">
        <v>3700000</v>
      </c>
      <c r="I427" s="2">
        <v>0</v>
      </c>
      <c r="J427" s="2">
        <v>0</v>
      </c>
      <c r="K427" s="2">
        <v>0</v>
      </c>
      <c r="L427" s="2">
        <v>546634.26</v>
      </c>
      <c r="M427" s="2">
        <v>546634.26</v>
      </c>
      <c r="N427" s="2">
        <v>7483365.7400000002</v>
      </c>
      <c r="O427" s="2">
        <v>3153365.74</v>
      </c>
      <c r="P427" s="20">
        <f t="shared" si="14"/>
        <v>6.8074004981320047E-2</v>
      </c>
    </row>
    <row r="428" spans="1:16" s="28" customFormat="1" x14ac:dyDescent="0.2">
      <c r="A428" t="s">
        <v>323</v>
      </c>
      <c r="B428" t="s">
        <v>324</v>
      </c>
      <c r="C428" s="1" t="s">
        <v>2</v>
      </c>
      <c r="D428" t="s">
        <v>176</v>
      </c>
      <c r="E428" t="s">
        <v>177</v>
      </c>
      <c r="F428" s="2">
        <v>1000000</v>
      </c>
      <c r="G428" s="2">
        <v>1000000</v>
      </c>
      <c r="H428" s="2">
        <v>500000</v>
      </c>
      <c r="I428" s="2">
        <v>0</v>
      </c>
      <c r="J428" s="2">
        <v>0</v>
      </c>
      <c r="K428" s="2">
        <v>0</v>
      </c>
      <c r="L428" s="2">
        <v>7141.41</v>
      </c>
      <c r="M428" s="2">
        <v>7141.41</v>
      </c>
      <c r="N428" s="2">
        <v>992858.59</v>
      </c>
      <c r="O428" s="2">
        <v>492858.59</v>
      </c>
      <c r="P428" s="20">
        <f t="shared" si="14"/>
        <v>7.1414099999999999E-3</v>
      </c>
    </row>
    <row r="429" spans="1:16" s="28" customFormat="1" x14ac:dyDescent="0.2">
      <c r="A429" t="s">
        <v>323</v>
      </c>
      <c r="B429" t="s">
        <v>324</v>
      </c>
      <c r="C429" s="1" t="s">
        <v>2</v>
      </c>
      <c r="D429" t="s">
        <v>178</v>
      </c>
      <c r="E429" t="s">
        <v>179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1">
        <v>0</v>
      </c>
    </row>
    <row r="430" spans="1:16" s="28" customFormat="1" x14ac:dyDescent="0.2">
      <c r="A430" t="s">
        <v>323</v>
      </c>
      <c r="B430" t="s">
        <v>324</v>
      </c>
      <c r="C430" s="1" t="s">
        <v>2</v>
      </c>
      <c r="D430" t="s">
        <v>180</v>
      </c>
      <c r="E430" t="s">
        <v>181</v>
      </c>
      <c r="F430" s="2">
        <v>1000000</v>
      </c>
      <c r="G430" s="2">
        <v>1630000</v>
      </c>
      <c r="H430" s="2">
        <v>500000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1630000</v>
      </c>
      <c r="O430" s="2">
        <v>500000</v>
      </c>
      <c r="P430" s="20">
        <f t="shared" si="14"/>
        <v>0</v>
      </c>
    </row>
    <row r="431" spans="1:16" s="28" customFormat="1" x14ac:dyDescent="0.2">
      <c r="A431" t="s">
        <v>323</v>
      </c>
      <c r="B431" t="s">
        <v>324</v>
      </c>
      <c r="C431" s="1" t="s">
        <v>2</v>
      </c>
      <c r="D431" t="s">
        <v>184</v>
      </c>
      <c r="E431" t="s">
        <v>185</v>
      </c>
      <c r="F431" s="2">
        <v>5400000</v>
      </c>
      <c r="G431" s="2">
        <v>5400000</v>
      </c>
      <c r="H431" s="2">
        <v>2700000</v>
      </c>
      <c r="I431" s="2">
        <v>0</v>
      </c>
      <c r="J431" s="2">
        <v>0</v>
      </c>
      <c r="K431" s="2">
        <v>0</v>
      </c>
      <c r="L431" s="2">
        <v>539492.85</v>
      </c>
      <c r="M431" s="2">
        <v>539492.85</v>
      </c>
      <c r="N431" s="2">
        <v>4860507.1500000004</v>
      </c>
      <c r="O431" s="2">
        <v>2160507.15</v>
      </c>
      <c r="P431" s="20">
        <f t="shared" si="14"/>
        <v>9.9906083333333326E-2</v>
      </c>
    </row>
    <row r="432" spans="1:16" s="28" customFormat="1" x14ac:dyDescent="0.2">
      <c r="A432" s="5" t="s">
        <v>323</v>
      </c>
      <c r="B432" s="5" t="s">
        <v>324</v>
      </c>
      <c r="C432" s="49" t="s">
        <v>2</v>
      </c>
      <c r="D432" s="5" t="s">
        <v>236</v>
      </c>
      <c r="E432" s="5" t="s">
        <v>237</v>
      </c>
      <c r="F432" s="6">
        <v>32157169</v>
      </c>
      <c r="G432" s="6">
        <v>32157169</v>
      </c>
      <c r="H432" s="6">
        <v>16078584.25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32157169</v>
      </c>
      <c r="O432" s="6">
        <v>16078584.25</v>
      </c>
      <c r="P432" s="40">
        <f t="shared" si="14"/>
        <v>0</v>
      </c>
    </row>
    <row r="433" spans="1:16" s="28" customFormat="1" x14ac:dyDescent="0.2">
      <c r="A433" t="s">
        <v>323</v>
      </c>
      <c r="B433" t="s">
        <v>324</v>
      </c>
      <c r="C433" s="1" t="s">
        <v>2</v>
      </c>
      <c r="D433" t="s">
        <v>238</v>
      </c>
      <c r="E433" t="s">
        <v>239</v>
      </c>
      <c r="F433" s="2">
        <v>2000000</v>
      </c>
      <c r="G433" s="2">
        <v>2000000</v>
      </c>
      <c r="H433" s="2">
        <v>1000000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2000000</v>
      </c>
      <c r="O433" s="2">
        <v>1000000</v>
      </c>
      <c r="P433" s="20">
        <f t="shared" si="14"/>
        <v>0</v>
      </c>
    </row>
    <row r="434" spans="1:16" s="28" customFormat="1" x14ac:dyDescent="0.2">
      <c r="A434" t="s">
        <v>323</v>
      </c>
      <c r="B434" t="s">
        <v>324</v>
      </c>
      <c r="C434" s="1" t="s">
        <v>2</v>
      </c>
      <c r="D434" t="s">
        <v>244</v>
      </c>
      <c r="E434" t="s">
        <v>245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1">
        <v>0</v>
      </c>
    </row>
    <row r="435" spans="1:16" s="28" customFormat="1" x14ac:dyDescent="0.2">
      <c r="A435" s="67" t="s">
        <v>323</v>
      </c>
      <c r="B435" s="67" t="s">
        <v>324</v>
      </c>
      <c r="C435" s="68" t="s">
        <v>2</v>
      </c>
      <c r="D435" s="67" t="s">
        <v>352</v>
      </c>
      <c r="E435" s="67" t="s">
        <v>353</v>
      </c>
      <c r="F435" s="69">
        <v>0</v>
      </c>
      <c r="G435" s="69">
        <v>0</v>
      </c>
      <c r="H435" s="69">
        <v>0</v>
      </c>
      <c r="I435" s="69">
        <v>0</v>
      </c>
      <c r="J435" s="69">
        <v>0</v>
      </c>
      <c r="K435" s="69">
        <v>0</v>
      </c>
      <c r="L435" s="69">
        <v>0</v>
      </c>
      <c r="M435" s="69">
        <v>0</v>
      </c>
      <c r="N435" s="69">
        <v>0</v>
      </c>
      <c r="O435" s="69">
        <v>0</v>
      </c>
      <c r="P435" s="21">
        <v>0</v>
      </c>
    </row>
    <row r="436" spans="1:16" s="28" customFormat="1" x14ac:dyDescent="0.2">
      <c r="A436" t="s">
        <v>323</v>
      </c>
      <c r="B436" t="s">
        <v>324</v>
      </c>
      <c r="C436" s="1" t="s">
        <v>28</v>
      </c>
      <c r="D436" t="s">
        <v>246</v>
      </c>
      <c r="E436" t="s">
        <v>247</v>
      </c>
      <c r="F436" s="2">
        <v>2000000</v>
      </c>
      <c r="G436" s="2">
        <v>2000000</v>
      </c>
      <c r="H436" s="2">
        <v>1000000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2000000</v>
      </c>
      <c r="O436" s="2">
        <v>1000000</v>
      </c>
      <c r="P436" s="20">
        <f t="shared" si="14"/>
        <v>0</v>
      </c>
    </row>
    <row r="437" spans="1:16" s="28" customFormat="1" x14ac:dyDescent="0.2">
      <c r="A437" t="s">
        <v>323</v>
      </c>
      <c r="B437" t="s">
        <v>324</v>
      </c>
      <c r="C437" s="1" t="s">
        <v>2</v>
      </c>
      <c r="D437" t="s">
        <v>252</v>
      </c>
      <c r="E437" t="s">
        <v>253</v>
      </c>
      <c r="F437" s="2">
        <v>15000000</v>
      </c>
      <c r="G437" s="2">
        <v>15000000</v>
      </c>
      <c r="H437" s="2">
        <v>7500000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15000000</v>
      </c>
      <c r="O437" s="2">
        <v>7500000</v>
      </c>
      <c r="P437" s="20">
        <f t="shared" si="14"/>
        <v>0</v>
      </c>
    </row>
    <row r="438" spans="1:16" s="28" customFormat="1" x14ac:dyDescent="0.2">
      <c r="A438" t="s">
        <v>323</v>
      </c>
      <c r="B438" t="s">
        <v>324</v>
      </c>
      <c r="C438" s="1" t="s">
        <v>2</v>
      </c>
      <c r="D438" t="s">
        <v>341</v>
      </c>
      <c r="E438" t="s">
        <v>342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1">
        <v>0</v>
      </c>
    </row>
    <row r="439" spans="1:16" s="28" customFormat="1" x14ac:dyDescent="0.2">
      <c r="A439" t="s">
        <v>323</v>
      </c>
      <c r="B439" t="s">
        <v>324</v>
      </c>
      <c r="C439" s="1" t="s">
        <v>28</v>
      </c>
      <c r="D439" t="s">
        <v>341</v>
      </c>
      <c r="E439" t="s">
        <v>342</v>
      </c>
      <c r="F439" s="2">
        <v>15000000</v>
      </c>
      <c r="G439" s="2">
        <v>15000000</v>
      </c>
      <c r="H439" s="2">
        <v>7500000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15000000</v>
      </c>
      <c r="O439" s="2">
        <v>7500000</v>
      </c>
      <c r="P439" s="20">
        <f t="shared" si="14"/>
        <v>0</v>
      </c>
    </row>
    <row r="440" spans="1:16" s="28" customFormat="1" x14ac:dyDescent="0.2">
      <c r="A440" t="s">
        <v>323</v>
      </c>
      <c r="B440" t="s">
        <v>324</v>
      </c>
      <c r="C440" s="1" t="s">
        <v>28</v>
      </c>
      <c r="D440" t="s">
        <v>248</v>
      </c>
      <c r="E440" t="s">
        <v>249</v>
      </c>
      <c r="F440" s="2">
        <v>15157169</v>
      </c>
      <c r="G440" s="2">
        <v>15157169</v>
      </c>
      <c r="H440" s="2">
        <v>7578584.25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15157169</v>
      </c>
      <c r="O440" s="2">
        <v>7578584.25</v>
      </c>
      <c r="P440" s="20">
        <f t="shared" si="14"/>
        <v>0</v>
      </c>
    </row>
    <row r="441" spans="1:16" s="28" customFormat="1" x14ac:dyDescent="0.2">
      <c r="A441" t="s">
        <v>323</v>
      </c>
      <c r="B441" t="s">
        <v>324</v>
      </c>
      <c r="C441" s="1" t="s">
        <v>28</v>
      </c>
      <c r="D441" t="s">
        <v>250</v>
      </c>
      <c r="E441" t="s">
        <v>251</v>
      </c>
      <c r="F441" s="2">
        <v>15157169</v>
      </c>
      <c r="G441" s="2">
        <v>15157169</v>
      </c>
      <c r="H441" s="2">
        <v>7578584.25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15157169</v>
      </c>
      <c r="O441" s="2">
        <v>7578584.25</v>
      </c>
      <c r="P441" s="20">
        <f t="shared" si="14"/>
        <v>0</v>
      </c>
    </row>
    <row r="442" spans="1:16" s="28" customFormat="1" x14ac:dyDescent="0.2">
      <c r="A442" s="5" t="s">
        <v>323</v>
      </c>
      <c r="B442" s="5" t="s">
        <v>324</v>
      </c>
      <c r="C442" s="49" t="s">
        <v>2</v>
      </c>
      <c r="D442" s="5" t="s">
        <v>190</v>
      </c>
      <c r="E442" s="5" t="s">
        <v>191</v>
      </c>
      <c r="F442" s="6">
        <v>78417773</v>
      </c>
      <c r="G442" s="6">
        <v>78417773</v>
      </c>
      <c r="H442" s="6">
        <v>47347127</v>
      </c>
      <c r="I442" s="6">
        <v>0</v>
      </c>
      <c r="J442" s="6">
        <v>0</v>
      </c>
      <c r="K442" s="6">
        <v>0</v>
      </c>
      <c r="L442" s="6">
        <v>17046591.289999999</v>
      </c>
      <c r="M442" s="6">
        <v>17046591.289999999</v>
      </c>
      <c r="N442" s="6">
        <v>61371181.710000001</v>
      </c>
      <c r="O442" s="6">
        <v>30300535.710000001</v>
      </c>
      <c r="P442" s="40">
        <f t="shared" si="14"/>
        <v>0.21738173168983005</v>
      </c>
    </row>
    <row r="443" spans="1:16" s="28" customFormat="1" x14ac:dyDescent="0.2">
      <c r="A443" t="s">
        <v>323</v>
      </c>
      <c r="B443" t="s">
        <v>324</v>
      </c>
      <c r="C443" s="1" t="s">
        <v>2</v>
      </c>
      <c r="D443" t="s">
        <v>192</v>
      </c>
      <c r="E443" t="s">
        <v>193</v>
      </c>
      <c r="F443" s="2">
        <v>13292573</v>
      </c>
      <c r="G443" s="2">
        <v>13292573</v>
      </c>
      <c r="H443" s="2">
        <v>12784527</v>
      </c>
      <c r="I443" s="2">
        <v>0</v>
      </c>
      <c r="J443" s="2">
        <v>0</v>
      </c>
      <c r="K443" s="2">
        <v>0</v>
      </c>
      <c r="L443" s="2">
        <v>500000</v>
      </c>
      <c r="M443" s="2">
        <v>500000</v>
      </c>
      <c r="N443" s="2">
        <v>12792573</v>
      </c>
      <c r="O443" s="2">
        <v>12284527</v>
      </c>
      <c r="P443" s="20">
        <f t="shared" si="14"/>
        <v>3.7614989964696824E-2</v>
      </c>
    </row>
    <row r="444" spans="1:16" s="28" customFormat="1" x14ac:dyDescent="0.2">
      <c r="A444" t="s">
        <v>323</v>
      </c>
      <c r="B444" t="s">
        <v>324</v>
      </c>
      <c r="C444" s="1" t="s">
        <v>2</v>
      </c>
      <c r="D444" t="s">
        <v>335</v>
      </c>
      <c r="E444" t="s">
        <v>336</v>
      </c>
      <c r="F444" s="2">
        <v>1000000</v>
      </c>
      <c r="G444" s="2">
        <v>1000000</v>
      </c>
      <c r="H444" s="2">
        <v>500000</v>
      </c>
      <c r="I444" s="2">
        <v>0</v>
      </c>
      <c r="J444" s="2">
        <v>0</v>
      </c>
      <c r="K444" s="2">
        <v>0</v>
      </c>
      <c r="L444" s="2">
        <v>500000</v>
      </c>
      <c r="M444" s="2">
        <v>500000</v>
      </c>
      <c r="N444" s="2">
        <v>500000</v>
      </c>
      <c r="O444" s="2">
        <v>0</v>
      </c>
      <c r="P444" s="20">
        <f t="shared" si="14"/>
        <v>0.5</v>
      </c>
    </row>
    <row r="445" spans="1:16" s="28" customFormat="1" x14ac:dyDescent="0.2">
      <c r="A445" t="s">
        <v>323</v>
      </c>
      <c r="B445" t="s">
        <v>324</v>
      </c>
      <c r="C445" s="1" t="s">
        <v>2</v>
      </c>
      <c r="D445" t="s">
        <v>337</v>
      </c>
      <c r="E445" t="s">
        <v>316</v>
      </c>
      <c r="F445" s="2">
        <v>10441282</v>
      </c>
      <c r="G445" s="2">
        <v>10441282</v>
      </c>
      <c r="H445" s="2">
        <v>10434448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10441282</v>
      </c>
      <c r="O445" s="2">
        <v>10434448</v>
      </c>
      <c r="P445" s="20">
        <f t="shared" si="14"/>
        <v>0</v>
      </c>
    </row>
    <row r="446" spans="1:16" s="28" customFormat="1" x14ac:dyDescent="0.2">
      <c r="A446" t="s">
        <v>323</v>
      </c>
      <c r="B446" t="s">
        <v>324</v>
      </c>
      <c r="C446" s="1" t="s">
        <v>2</v>
      </c>
      <c r="D446" t="s">
        <v>338</v>
      </c>
      <c r="E446" t="s">
        <v>318</v>
      </c>
      <c r="F446" s="2">
        <v>1851291</v>
      </c>
      <c r="G446" s="2">
        <v>1851291</v>
      </c>
      <c r="H446" s="2">
        <v>1850079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1851291</v>
      </c>
      <c r="O446" s="2">
        <v>1850079</v>
      </c>
      <c r="P446" s="20">
        <f t="shared" si="14"/>
        <v>0</v>
      </c>
    </row>
    <row r="447" spans="1:16" s="28" customFormat="1" x14ac:dyDescent="0.2">
      <c r="A447" t="s">
        <v>323</v>
      </c>
      <c r="B447" t="s">
        <v>324</v>
      </c>
      <c r="C447" s="1" t="s">
        <v>2</v>
      </c>
      <c r="D447" t="s">
        <v>200</v>
      </c>
      <c r="E447" t="s">
        <v>201</v>
      </c>
      <c r="F447" s="2">
        <v>37625200</v>
      </c>
      <c r="G447" s="2">
        <v>37625200</v>
      </c>
      <c r="H447" s="2">
        <v>18812600</v>
      </c>
      <c r="I447" s="2">
        <v>0</v>
      </c>
      <c r="J447" s="2">
        <v>0</v>
      </c>
      <c r="K447" s="2">
        <v>0</v>
      </c>
      <c r="L447" s="2">
        <v>13125200</v>
      </c>
      <c r="M447" s="2">
        <v>13125200</v>
      </c>
      <c r="N447" s="2">
        <v>24500000</v>
      </c>
      <c r="O447" s="2">
        <v>5687400</v>
      </c>
      <c r="P447" s="62">
        <f t="shared" si="14"/>
        <v>0.34884067061437546</v>
      </c>
    </row>
    <row r="448" spans="1:16" s="28" customFormat="1" x14ac:dyDescent="0.2">
      <c r="A448" t="s">
        <v>323</v>
      </c>
      <c r="B448" t="s">
        <v>324</v>
      </c>
      <c r="C448" s="1" t="s">
        <v>2</v>
      </c>
      <c r="D448" t="s">
        <v>204</v>
      </c>
      <c r="E448" t="s">
        <v>205</v>
      </c>
      <c r="F448" s="2">
        <v>37625200</v>
      </c>
      <c r="G448" s="2">
        <v>37625200</v>
      </c>
      <c r="H448" s="2">
        <v>18812600</v>
      </c>
      <c r="I448" s="2">
        <v>0</v>
      </c>
      <c r="J448" s="2">
        <v>0</v>
      </c>
      <c r="K448" s="2">
        <v>0</v>
      </c>
      <c r="L448" s="2">
        <v>13125200</v>
      </c>
      <c r="M448" s="2">
        <v>13125200</v>
      </c>
      <c r="N448" s="2">
        <v>24500000</v>
      </c>
      <c r="O448" s="2">
        <v>5687400</v>
      </c>
      <c r="P448" s="62">
        <f t="shared" si="14"/>
        <v>0.34884067061437546</v>
      </c>
    </row>
    <row r="449" spans="1:16" s="28" customFormat="1" x14ac:dyDescent="0.2">
      <c r="A449" t="s">
        <v>323</v>
      </c>
      <c r="B449" t="s">
        <v>324</v>
      </c>
      <c r="C449" s="1" t="s">
        <v>2</v>
      </c>
      <c r="D449" t="s">
        <v>206</v>
      </c>
      <c r="E449" t="s">
        <v>207</v>
      </c>
      <c r="F449" s="2">
        <v>25000000</v>
      </c>
      <c r="G449" s="2">
        <v>25000000</v>
      </c>
      <c r="H449" s="2">
        <v>14500000</v>
      </c>
      <c r="I449" s="2">
        <v>0</v>
      </c>
      <c r="J449" s="2">
        <v>0</v>
      </c>
      <c r="K449" s="2">
        <v>0</v>
      </c>
      <c r="L449" s="2">
        <v>3421391.29</v>
      </c>
      <c r="M449" s="2">
        <v>3421391.29</v>
      </c>
      <c r="N449" s="2">
        <v>21578608.710000001</v>
      </c>
      <c r="O449" s="2">
        <v>11078608.710000001</v>
      </c>
      <c r="P449" s="20">
        <f t="shared" si="14"/>
        <v>0.13685565159999999</v>
      </c>
    </row>
    <row r="450" spans="1:16" s="28" customFormat="1" x14ac:dyDescent="0.2">
      <c r="A450" t="s">
        <v>323</v>
      </c>
      <c r="B450" t="s">
        <v>324</v>
      </c>
      <c r="C450" s="1" t="s">
        <v>2</v>
      </c>
      <c r="D450" t="s">
        <v>208</v>
      </c>
      <c r="E450" t="s">
        <v>209</v>
      </c>
      <c r="F450" s="2">
        <v>21000000</v>
      </c>
      <c r="G450" s="2">
        <v>21000000</v>
      </c>
      <c r="H450" s="2">
        <v>10500000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21000000</v>
      </c>
      <c r="O450" s="2">
        <v>10500000</v>
      </c>
      <c r="P450" s="20">
        <f t="shared" si="14"/>
        <v>0</v>
      </c>
    </row>
    <row r="451" spans="1:16" s="28" customFormat="1" x14ac:dyDescent="0.2">
      <c r="A451" t="s">
        <v>323</v>
      </c>
      <c r="B451" t="s">
        <v>324</v>
      </c>
      <c r="C451" s="1" t="s">
        <v>2</v>
      </c>
      <c r="D451" t="s">
        <v>210</v>
      </c>
      <c r="E451" t="s">
        <v>211</v>
      </c>
      <c r="F451" s="2">
        <v>4000000</v>
      </c>
      <c r="G451" s="2">
        <v>4000000</v>
      </c>
      <c r="H451" s="2">
        <v>4000000</v>
      </c>
      <c r="I451" s="2">
        <v>0</v>
      </c>
      <c r="J451" s="2">
        <v>0</v>
      </c>
      <c r="K451" s="2">
        <v>0</v>
      </c>
      <c r="L451" s="2">
        <v>3421391.29</v>
      </c>
      <c r="M451" s="2">
        <v>3421391.29</v>
      </c>
      <c r="N451" s="2">
        <v>578608.71</v>
      </c>
      <c r="O451" s="2">
        <v>578608.71</v>
      </c>
      <c r="P451" s="20">
        <f t="shared" si="14"/>
        <v>0.85534782249999997</v>
      </c>
    </row>
    <row r="452" spans="1:16" s="28" customFormat="1" x14ac:dyDescent="0.2">
      <c r="A452" t="s">
        <v>323</v>
      </c>
      <c r="B452" t="s">
        <v>324</v>
      </c>
      <c r="C452" s="1" t="s">
        <v>2</v>
      </c>
      <c r="D452" t="s">
        <v>224</v>
      </c>
      <c r="E452" t="s">
        <v>225</v>
      </c>
      <c r="F452" s="2">
        <v>2500000</v>
      </c>
      <c r="G452" s="2">
        <v>2500000</v>
      </c>
      <c r="H452" s="2">
        <v>1250000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2500000</v>
      </c>
      <c r="O452" s="2">
        <v>1250000</v>
      </c>
      <c r="P452" s="20">
        <f t="shared" si="14"/>
        <v>0</v>
      </c>
    </row>
    <row r="453" spans="1:16" s="28" customFormat="1" x14ac:dyDescent="0.2">
      <c r="A453" t="s">
        <v>323</v>
      </c>
      <c r="B453" t="s">
        <v>324</v>
      </c>
      <c r="C453" s="1" t="s">
        <v>2</v>
      </c>
      <c r="D453" t="s">
        <v>339</v>
      </c>
      <c r="E453" t="s">
        <v>340</v>
      </c>
      <c r="F453" s="2">
        <v>2500000</v>
      </c>
      <c r="G453" s="2">
        <v>2500000</v>
      </c>
      <c r="H453" s="2">
        <v>1250000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2500000</v>
      </c>
      <c r="O453" s="2">
        <v>1250000</v>
      </c>
      <c r="P453" s="20">
        <f t="shared" si="14"/>
        <v>0</v>
      </c>
    </row>
    <row r="454" spans="1:16" s="28" customFormat="1" x14ac:dyDescent="0.2">
      <c r="A454" s="50" t="s">
        <v>343</v>
      </c>
      <c r="B454" s="50" t="s">
        <v>344</v>
      </c>
      <c r="C454" s="51" t="s">
        <v>2</v>
      </c>
      <c r="D454" s="50" t="s">
        <v>3</v>
      </c>
      <c r="E454" s="50" t="s">
        <v>3</v>
      </c>
      <c r="F454" s="52">
        <v>571470670</v>
      </c>
      <c r="G454" s="52">
        <v>571470670</v>
      </c>
      <c r="H454" s="52">
        <v>392057430</v>
      </c>
      <c r="I454" s="52">
        <v>0</v>
      </c>
      <c r="J454" s="52">
        <v>0</v>
      </c>
      <c r="K454" s="52">
        <v>0</v>
      </c>
      <c r="L454" s="52">
        <v>180794549.02000001</v>
      </c>
      <c r="M454" s="52">
        <v>177730937.72999999</v>
      </c>
      <c r="N454" s="52">
        <v>390676120.98000002</v>
      </c>
      <c r="O454" s="52">
        <v>211262880.97999999</v>
      </c>
      <c r="P454" s="40">
        <f t="shared" si="14"/>
        <v>0.31636715322590397</v>
      </c>
    </row>
    <row r="455" spans="1:16" s="28" customFormat="1" x14ac:dyDescent="0.2">
      <c r="A455" s="5" t="s">
        <v>343</v>
      </c>
      <c r="B455" s="5" t="s">
        <v>344</v>
      </c>
      <c r="C455" s="49" t="s">
        <v>2</v>
      </c>
      <c r="D455" s="5" t="s">
        <v>6</v>
      </c>
      <c r="E455" s="5" t="s">
        <v>7</v>
      </c>
      <c r="F455" s="6">
        <v>233694290</v>
      </c>
      <c r="G455" s="6">
        <v>233694290</v>
      </c>
      <c r="H455" s="6">
        <v>224817396</v>
      </c>
      <c r="I455" s="6">
        <v>0</v>
      </c>
      <c r="J455" s="6">
        <v>0</v>
      </c>
      <c r="K455" s="6">
        <v>0</v>
      </c>
      <c r="L455" s="6">
        <v>94186127.140000001</v>
      </c>
      <c r="M455" s="6">
        <v>91650682.900000006</v>
      </c>
      <c r="N455" s="6">
        <v>139508162.86000001</v>
      </c>
      <c r="O455" s="6">
        <v>130631268.86</v>
      </c>
      <c r="P455" s="40">
        <f t="shared" si="14"/>
        <v>0.40303135836138743</v>
      </c>
    </row>
    <row r="456" spans="1:16" s="28" customFormat="1" x14ac:dyDescent="0.2">
      <c r="A456" t="s">
        <v>343</v>
      </c>
      <c r="B456" t="s">
        <v>344</v>
      </c>
      <c r="C456" s="1" t="s">
        <v>2</v>
      </c>
      <c r="D456" t="s">
        <v>8</v>
      </c>
      <c r="E456" t="s">
        <v>9</v>
      </c>
      <c r="F456" s="2">
        <v>102105310</v>
      </c>
      <c r="G456" s="2">
        <v>99765310</v>
      </c>
      <c r="H456" s="2">
        <v>97485460</v>
      </c>
      <c r="I456" s="2">
        <v>0</v>
      </c>
      <c r="J456" s="2">
        <v>0</v>
      </c>
      <c r="K456" s="2">
        <v>0</v>
      </c>
      <c r="L456" s="2">
        <v>44461497.280000001</v>
      </c>
      <c r="M456" s="2">
        <v>44101067.840000004</v>
      </c>
      <c r="N456" s="2">
        <v>55303812.719999999</v>
      </c>
      <c r="O456" s="2">
        <v>53023962.719999999</v>
      </c>
      <c r="P456" s="20">
        <f t="shared" si="14"/>
        <v>0.44566089435295697</v>
      </c>
    </row>
    <row r="457" spans="1:16" s="28" customFormat="1" x14ac:dyDescent="0.2">
      <c r="A457" t="s">
        <v>343</v>
      </c>
      <c r="B457" t="s">
        <v>344</v>
      </c>
      <c r="C457" s="1" t="s">
        <v>2</v>
      </c>
      <c r="D457" t="s">
        <v>10</v>
      </c>
      <c r="E457" t="s">
        <v>11</v>
      </c>
      <c r="F457" s="2">
        <v>102105310</v>
      </c>
      <c r="G457" s="2">
        <v>99765310</v>
      </c>
      <c r="H457" s="2">
        <v>97485460</v>
      </c>
      <c r="I457" s="2">
        <v>0</v>
      </c>
      <c r="J457" s="2">
        <v>0</v>
      </c>
      <c r="K457" s="2">
        <v>0</v>
      </c>
      <c r="L457" s="2">
        <v>44461497.280000001</v>
      </c>
      <c r="M457" s="2">
        <v>44101067.840000004</v>
      </c>
      <c r="N457" s="2">
        <v>55303812.719999999</v>
      </c>
      <c r="O457" s="2">
        <v>53023962.719999999</v>
      </c>
      <c r="P457" s="20">
        <f t="shared" si="14"/>
        <v>0.44566089435295697</v>
      </c>
    </row>
    <row r="458" spans="1:16" s="28" customFormat="1" x14ac:dyDescent="0.2">
      <c r="A458" t="s">
        <v>343</v>
      </c>
      <c r="B458" t="s">
        <v>344</v>
      </c>
      <c r="C458" s="1" t="s">
        <v>2</v>
      </c>
      <c r="D458" t="s">
        <v>14</v>
      </c>
      <c r="E458" t="s">
        <v>15</v>
      </c>
      <c r="F458" s="2">
        <v>750000</v>
      </c>
      <c r="G458" s="2">
        <v>3090000</v>
      </c>
      <c r="H458" s="2">
        <v>2668920</v>
      </c>
      <c r="I458" s="2">
        <v>0</v>
      </c>
      <c r="J458" s="2">
        <v>0</v>
      </c>
      <c r="K458" s="2">
        <v>0</v>
      </c>
      <c r="L458" s="2">
        <v>1356033.85</v>
      </c>
      <c r="M458" s="2">
        <v>1356033.85</v>
      </c>
      <c r="N458" s="2">
        <v>1733966.15</v>
      </c>
      <c r="O458" s="2">
        <v>1312886.1499999999</v>
      </c>
      <c r="P458" s="20">
        <f t="shared" si="14"/>
        <v>0.43884590614886737</v>
      </c>
    </row>
    <row r="459" spans="1:16" s="28" customFormat="1" x14ac:dyDescent="0.2">
      <c r="A459" t="s">
        <v>343</v>
      </c>
      <c r="B459" t="s">
        <v>344</v>
      </c>
      <c r="C459" s="1" t="s">
        <v>2</v>
      </c>
      <c r="D459" t="s">
        <v>16</v>
      </c>
      <c r="E459" t="s">
        <v>17</v>
      </c>
      <c r="F459" s="2">
        <v>750000</v>
      </c>
      <c r="G459" s="2">
        <v>3090000</v>
      </c>
      <c r="H459" s="2">
        <v>2668920</v>
      </c>
      <c r="I459" s="2">
        <v>0</v>
      </c>
      <c r="J459" s="2">
        <v>0</v>
      </c>
      <c r="K459" s="2">
        <v>0</v>
      </c>
      <c r="L459" s="2">
        <v>1356033.85</v>
      </c>
      <c r="M459" s="2">
        <v>1356033.85</v>
      </c>
      <c r="N459" s="2">
        <v>1733966.15</v>
      </c>
      <c r="O459" s="2">
        <v>1312886.1499999999</v>
      </c>
      <c r="P459" s="20">
        <f t="shared" si="14"/>
        <v>0.43884590614886737</v>
      </c>
    </row>
    <row r="460" spans="1:16" s="28" customFormat="1" x14ac:dyDescent="0.2">
      <c r="A460" t="s">
        <v>343</v>
      </c>
      <c r="B460" t="s">
        <v>344</v>
      </c>
      <c r="C460" s="1" t="s">
        <v>2</v>
      </c>
      <c r="D460" t="s">
        <v>18</v>
      </c>
      <c r="E460" t="s">
        <v>19</v>
      </c>
      <c r="F460" s="2">
        <v>95149232</v>
      </c>
      <c r="G460" s="2">
        <v>95149232</v>
      </c>
      <c r="H460" s="2">
        <v>92473440</v>
      </c>
      <c r="I460" s="2">
        <v>0</v>
      </c>
      <c r="J460" s="2">
        <v>0</v>
      </c>
      <c r="K460" s="2">
        <v>0</v>
      </c>
      <c r="L460" s="2">
        <v>32947062.98</v>
      </c>
      <c r="M460" s="2">
        <v>32947062.98</v>
      </c>
      <c r="N460" s="2">
        <v>62202169.020000003</v>
      </c>
      <c r="O460" s="2">
        <v>59526377.020000003</v>
      </c>
      <c r="P460" s="20">
        <f t="shared" si="14"/>
        <v>0.34626725079609683</v>
      </c>
    </row>
    <row r="461" spans="1:16" s="28" customFormat="1" x14ac:dyDescent="0.2">
      <c r="A461" t="s">
        <v>343</v>
      </c>
      <c r="B461" t="s">
        <v>344</v>
      </c>
      <c r="C461" s="1" t="s">
        <v>2</v>
      </c>
      <c r="D461" t="s">
        <v>20</v>
      </c>
      <c r="E461" t="s">
        <v>21</v>
      </c>
      <c r="F461" s="2">
        <v>33700000</v>
      </c>
      <c r="G461" s="2">
        <v>33700000</v>
      </c>
      <c r="H461" s="2">
        <v>32959225</v>
      </c>
      <c r="I461" s="2">
        <v>0</v>
      </c>
      <c r="J461" s="2">
        <v>0</v>
      </c>
      <c r="K461" s="2">
        <v>0</v>
      </c>
      <c r="L461" s="2">
        <v>10821367.74</v>
      </c>
      <c r="M461" s="2">
        <v>10821367.74</v>
      </c>
      <c r="N461" s="2">
        <v>22878632.260000002</v>
      </c>
      <c r="O461" s="2">
        <v>22137857.260000002</v>
      </c>
      <c r="P461" s="20">
        <f t="shared" si="14"/>
        <v>0.32110883501483678</v>
      </c>
    </row>
    <row r="462" spans="1:16" s="28" customFormat="1" x14ac:dyDescent="0.2">
      <c r="A462" t="s">
        <v>343</v>
      </c>
      <c r="B462" t="s">
        <v>344</v>
      </c>
      <c r="C462" s="1" t="s">
        <v>2</v>
      </c>
      <c r="D462" t="s">
        <v>22</v>
      </c>
      <c r="E462" t="s">
        <v>23</v>
      </c>
      <c r="F462" s="2">
        <v>26176690</v>
      </c>
      <c r="G462" s="2">
        <v>26176690</v>
      </c>
      <c r="H462" s="2">
        <v>24922771</v>
      </c>
      <c r="I462" s="2">
        <v>0</v>
      </c>
      <c r="J462" s="2">
        <v>0</v>
      </c>
      <c r="K462" s="2">
        <v>0</v>
      </c>
      <c r="L462" s="2">
        <v>9039247.0899999999</v>
      </c>
      <c r="M462" s="2">
        <v>9039247.0899999999</v>
      </c>
      <c r="N462" s="2">
        <v>17137442.91</v>
      </c>
      <c r="O462" s="2">
        <v>15883523.91</v>
      </c>
      <c r="P462" s="20">
        <f t="shared" si="14"/>
        <v>0.34531665730082756</v>
      </c>
    </row>
    <row r="463" spans="1:16" s="28" customFormat="1" x14ac:dyDescent="0.2">
      <c r="A463" t="s">
        <v>343</v>
      </c>
      <c r="B463" t="s">
        <v>344</v>
      </c>
      <c r="C463" s="1" t="s">
        <v>2</v>
      </c>
      <c r="D463" t="s">
        <v>24</v>
      </c>
      <c r="E463" t="s">
        <v>25</v>
      </c>
      <c r="F463" s="2">
        <v>12392660</v>
      </c>
      <c r="G463" s="2">
        <v>12392660</v>
      </c>
      <c r="H463" s="2">
        <v>12392660</v>
      </c>
      <c r="I463" s="2">
        <v>0</v>
      </c>
      <c r="J463" s="2">
        <v>0</v>
      </c>
      <c r="K463" s="2">
        <v>0</v>
      </c>
      <c r="L463" s="2">
        <v>10603208.689999999</v>
      </c>
      <c r="M463" s="2">
        <v>10603208.689999999</v>
      </c>
      <c r="N463" s="2">
        <v>1789451.31</v>
      </c>
      <c r="O463" s="2">
        <v>1789451.31</v>
      </c>
      <c r="P463" s="20">
        <f t="shared" si="14"/>
        <v>0.85560393733064566</v>
      </c>
    </row>
    <row r="464" spans="1:16" s="28" customFormat="1" x14ac:dyDescent="0.2">
      <c r="A464" t="s">
        <v>343</v>
      </c>
      <c r="B464" t="s">
        <v>344</v>
      </c>
      <c r="C464" s="1" t="s">
        <v>2</v>
      </c>
      <c r="D464" t="s">
        <v>26</v>
      </c>
      <c r="E464" t="s">
        <v>27</v>
      </c>
      <c r="F464" s="2">
        <v>7900000</v>
      </c>
      <c r="G464" s="2">
        <v>7900000</v>
      </c>
      <c r="H464" s="2">
        <v>7599964</v>
      </c>
      <c r="I464" s="2">
        <v>0</v>
      </c>
      <c r="J464" s="2">
        <v>0</v>
      </c>
      <c r="K464" s="2">
        <v>0</v>
      </c>
      <c r="L464" s="2">
        <v>2483239.46</v>
      </c>
      <c r="M464" s="2">
        <v>2483239.46</v>
      </c>
      <c r="N464" s="2">
        <v>5416760.54</v>
      </c>
      <c r="O464" s="2">
        <v>5116724.54</v>
      </c>
      <c r="P464" s="20">
        <f t="shared" si="14"/>
        <v>0.31433410886075946</v>
      </c>
    </row>
    <row r="465" spans="1:16" s="28" customFormat="1" x14ac:dyDescent="0.2">
      <c r="A465" t="s">
        <v>343</v>
      </c>
      <c r="B465" t="s">
        <v>344</v>
      </c>
      <c r="C465" s="1" t="s">
        <v>28</v>
      </c>
      <c r="D465" t="s">
        <v>29</v>
      </c>
      <c r="E465" t="s">
        <v>30</v>
      </c>
      <c r="F465" s="2">
        <v>14979882</v>
      </c>
      <c r="G465" s="2">
        <v>14979882</v>
      </c>
      <c r="H465" s="2">
        <v>14598820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14979882</v>
      </c>
      <c r="O465" s="2">
        <v>14598820</v>
      </c>
      <c r="P465" s="20">
        <f t="shared" si="14"/>
        <v>0</v>
      </c>
    </row>
    <row r="466" spans="1:16" s="28" customFormat="1" x14ac:dyDescent="0.2">
      <c r="A466" t="s">
        <v>343</v>
      </c>
      <c r="B466" t="s">
        <v>344</v>
      </c>
      <c r="C466" s="1" t="s">
        <v>2</v>
      </c>
      <c r="D466" t="s">
        <v>31</v>
      </c>
      <c r="E466" t="s">
        <v>32</v>
      </c>
      <c r="F466" s="2">
        <v>17844874</v>
      </c>
      <c r="G466" s="2">
        <v>17844874</v>
      </c>
      <c r="H466" s="2">
        <v>17398852</v>
      </c>
      <c r="I466" s="2">
        <v>0</v>
      </c>
      <c r="J466" s="2">
        <v>0</v>
      </c>
      <c r="K466" s="2">
        <v>0</v>
      </c>
      <c r="L466" s="2">
        <v>7713321.4699999997</v>
      </c>
      <c r="M466" s="2">
        <v>6625814.0499999998</v>
      </c>
      <c r="N466" s="2">
        <v>10131552.529999999</v>
      </c>
      <c r="O466" s="2">
        <v>9685530.5299999993</v>
      </c>
      <c r="P466" s="20">
        <f t="shared" si="14"/>
        <v>0.43224297745111562</v>
      </c>
    </row>
    <row r="467" spans="1:16" s="28" customFormat="1" x14ac:dyDescent="0.2">
      <c r="A467" t="s">
        <v>343</v>
      </c>
      <c r="B467" t="s">
        <v>344</v>
      </c>
      <c r="C467" s="1" t="s">
        <v>2</v>
      </c>
      <c r="D467" t="s">
        <v>345</v>
      </c>
      <c r="E467" t="s">
        <v>292</v>
      </c>
      <c r="F467" s="2">
        <v>16929752</v>
      </c>
      <c r="G467" s="2">
        <v>16929752</v>
      </c>
      <c r="H467" s="2">
        <v>16506603</v>
      </c>
      <c r="I467" s="2">
        <v>0</v>
      </c>
      <c r="J467" s="2">
        <v>0</v>
      </c>
      <c r="K467" s="2">
        <v>0</v>
      </c>
      <c r="L467" s="2">
        <v>7318028.6200000001</v>
      </c>
      <c r="M467" s="2">
        <v>6286290.8200000003</v>
      </c>
      <c r="N467" s="2">
        <v>9611723.3800000008</v>
      </c>
      <c r="O467" s="2">
        <v>9188574.3800000008</v>
      </c>
      <c r="P467" s="20">
        <f t="shared" si="14"/>
        <v>0.43225846545182706</v>
      </c>
    </row>
    <row r="468" spans="1:16" s="28" customFormat="1" x14ac:dyDescent="0.2">
      <c r="A468" t="s">
        <v>343</v>
      </c>
      <c r="B468" t="s">
        <v>344</v>
      </c>
      <c r="C468" s="1" t="s">
        <v>2</v>
      </c>
      <c r="D468" t="s">
        <v>346</v>
      </c>
      <c r="E468" t="s">
        <v>294</v>
      </c>
      <c r="F468" s="2">
        <v>915122</v>
      </c>
      <c r="G468" s="2">
        <v>915122</v>
      </c>
      <c r="H468" s="2">
        <v>892249</v>
      </c>
      <c r="I468" s="2">
        <v>0</v>
      </c>
      <c r="J468" s="2">
        <v>0</v>
      </c>
      <c r="K468" s="2">
        <v>0</v>
      </c>
      <c r="L468" s="2">
        <v>395292.85</v>
      </c>
      <c r="M468" s="2">
        <v>339523.23</v>
      </c>
      <c r="N468" s="2">
        <v>519829.15</v>
      </c>
      <c r="O468" s="2">
        <v>496956.15</v>
      </c>
      <c r="P468" s="20">
        <f t="shared" si="14"/>
        <v>0.43195644952257728</v>
      </c>
    </row>
    <row r="469" spans="1:16" s="28" customFormat="1" x14ac:dyDescent="0.2">
      <c r="A469" t="s">
        <v>343</v>
      </c>
      <c r="B469" t="s">
        <v>344</v>
      </c>
      <c r="C469" s="1" t="s">
        <v>2</v>
      </c>
      <c r="D469" t="s">
        <v>37</v>
      </c>
      <c r="E469" t="s">
        <v>38</v>
      </c>
      <c r="F469" s="2">
        <v>17844874</v>
      </c>
      <c r="G469" s="2">
        <v>17844874</v>
      </c>
      <c r="H469" s="2">
        <v>14790724</v>
      </c>
      <c r="I469" s="2">
        <v>0</v>
      </c>
      <c r="J469" s="2">
        <v>0</v>
      </c>
      <c r="K469" s="2">
        <v>0</v>
      </c>
      <c r="L469" s="2">
        <v>7708211.5599999996</v>
      </c>
      <c r="M469" s="2">
        <v>6620704.1799999997</v>
      </c>
      <c r="N469" s="2">
        <v>10136662.439999999</v>
      </c>
      <c r="O469" s="2">
        <v>7082512.4400000004</v>
      </c>
      <c r="P469" s="20">
        <f t="shared" si="14"/>
        <v>0.43195662575146226</v>
      </c>
    </row>
    <row r="470" spans="1:16" s="28" customFormat="1" x14ac:dyDescent="0.2">
      <c r="A470" t="s">
        <v>343</v>
      </c>
      <c r="B470" t="s">
        <v>344</v>
      </c>
      <c r="C470" s="1" t="s">
        <v>2</v>
      </c>
      <c r="D470" t="s">
        <v>347</v>
      </c>
      <c r="E470" t="s">
        <v>296</v>
      </c>
      <c r="F470" s="2">
        <v>9608778</v>
      </c>
      <c r="G470" s="2">
        <v>9608778</v>
      </c>
      <c r="H470" s="2">
        <v>9368612</v>
      </c>
      <c r="I470" s="2">
        <v>0</v>
      </c>
      <c r="J470" s="2">
        <v>0</v>
      </c>
      <c r="K470" s="2">
        <v>0</v>
      </c>
      <c r="L470" s="2">
        <v>4150574.75</v>
      </c>
      <c r="M470" s="2">
        <v>3564993.85</v>
      </c>
      <c r="N470" s="2">
        <v>5458203.25</v>
      </c>
      <c r="O470" s="2">
        <v>5218037.25</v>
      </c>
      <c r="P470" s="20">
        <f t="shared" si="14"/>
        <v>0.43195656617313877</v>
      </c>
    </row>
    <row r="471" spans="1:16" s="28" customFormat="1" x14ac:dyDescent="0.2">
      <c r="A471" t="s">
        <v>343</v>
      </c>
      <c r="B471" t="s">
        <v>344</v>
      </c>
      <c r="C471" s="1" t="s">
        <v>2</v>
      </c>
      <c r="D471" t="s">
        <v>348</v>
      </c>
      <c r="E471" t="s">
        <v>298</v>
      </c>
      <c r="F471" s="2">
        <v>2745365</v>
      </c>
      <c r="G471" s="2">
        <v>5490730</v>
      </c>
      <c r="H471" s="2">
        <v>2745365</v>
      </c>
      <c r="I471" s="2">
        <v>0</v>
      </c>
      <c r="J471" s="2">
        <v>0</v>
      </c>
      <c r="K471" s="2">
        <v>0</v>
      </c>
      <c r="L471" s="2">
        <v>2371758.31</v>
      </c>
      <c r="M471" s="2">
        <v>2037140.65</v>
      </c>
      <c r="N471" s="2">
        <v>3118971.69</v>
      </c>
      <c r="O471" s="2">
        <v>373606.69</v>
      </c>
      <c r="P471" s="20">
        <f t="shared" si="14"/>
        <v>0.43195682723426576</v>
      </c>
    </row>
    <row r="472" spans="1:16" s="28" customFormat="1" x14ac:dyDescent="0.2">
      <c r="A472" t="s">
        <v>343</v>
      </c>
      <c r="B472" t="s">
        <v>344</v>
      </c>
      <c r="C472" s="1" t="s">
        <v>2</v>
      </c>
      <c r="D472" t="s">
        <v>349</v>
      </c>
      <c r="E472" t="s">
        <v>300</v>
      </c>
      <c r="F472" s="2">
        <v>5490731</v>
      </c>
      <c r="G472" s="2">
        <v>2745366</v>
      </c>
      <c r="H472" s="2">
        <v>2676747</v>
      </c>
      <c r="I472" s="2">
        <v>0</v>
      </c>
      <c r="J472" s="2">
        <v>0</v>
      </c>
      <c r="K472" s="2">
        <v>0</v>
      </c>
      <c r="L472" s="2">
        <v>1185878.5</v>
      </c>
      <c r="M472" s="2">
        <v>1018569.68</v>
      </c>
      <c r="N472" s="2">
        <v>1559487.5</v>
      </c>
      <c r="O472" s="2">
        <v>1490868.5</v>
      </c>
      <c r="P472" s="20">
        <f t="shared" si="14"/>
        <v>0.43195643131006939</v>
      </c>
    </row>
    <row r="473" spans="1:16" s="28" customFormat="1" x14ac:dyDescent="0.2">
      <c r="A473" s="5" t="s">
        <v>343</v>
      </c>
      <c r="B473" s="5" t="s">
        <v>344</v>
      </c>
      <c r="C473" s="49" t="s">
        <v>2</v>
      </c>
      <c r="D473" s="5" t="s">
        <v>47</v>
      </c>
      <c r="E473" s="5" t="s">
        <v>48</v>
      </c>
      <c r="F473" s="6">
        <v>294561927</v>
      </c>
      <c r="G473" s="6">
        <v>294561927</v>
      </c>
      <c r="H473" s="6">
        <v>143680963.5</v>
      </c>
      <c r="I473" s="6">
        <v>0</v>
      </c>
      <c r="J473" s="6">
        <v>0</v>
      </c>
      <c r="K473" s="6">
        <v>0</v>
      </c>
      <c r="L473" s="6">
        <v>84131270.450000003</v>
      </c>
      <c r="M473" s="6">
        <v>83788258.510000005</v>
      </c>
      <c r="N473" s="6">
        <v>210430656.55000001</v>
      </c>
      <c r="O473" s="6">
        <v>59549693.049999997</v>
      </c>
      <c r="P473" s="40">
        <f t="shared" si="14"/>
        <v>0.28561488345369224</v>
      </c>
    </row>
    <row r="474" spans="1:16" s="28" customFormat="1" x14ac:dyDescent="0.2">
      <c r="A474" t="s">
        <v>343</v>
      </c>
      <c r="B474" t="s">
        <v>344</v>
      </c>
      <c r="C474" s="1" t="s">
        <v>2</v>
      </c>
      <c r="D474" t="s">
        <v>49</v>
      </c>
      <c r="E474" t="s">
        <v>50</v>
      </c>
      <c r="F474" s="2">
        <v>7042600</v>
      </c>
      <c r="G474" s="2">
        <v>7042600</v>
      </c>
      <c r="H474" s="2">
        <v>3521300</v>
      </c>
      <c r="I474" s="2">
        <v>0</v>
      </c>
      <c r="J474" s="2">
        <v>0</v>
      </c>
      <c r="K474" s="2">
        <v>0</v>
      </c>
      <c r="L474" s="2">
        <v>485900</v>
      </c>
      <c r="M474" s="2">
        <v>485900</v>
      </c>
      <c r="N474" s="2">
        <v>6556700</v>
      </c>
      <c r="O474" s="2">
        <v>3035400</v>
      </c>
      <c r="P474" s="20">
        <f t="shared" si="14"/>
        <v>6.8994405475250611E-2</v>
      </c>
    </row>
    <row r="475" spans="1:16" s="28" customFormat="1" x14ac:dyDescent="0.2">
      <c r="A475" t="s">
        <v>343</v>
      </c>
      <c r="B475" t="s">
        <v>344</v>
      </c>
      <c r="C475" s="1" t="s">
        <v>2</v>
      </c>
      <c r="D475" t="s">
        <v>263</v>
      </c>
      <c r="E475" t="s">
        <v>264</v>
      </c>
      <c r="F475" s="2">
        <v>3186600</v>
      </c>
      <c r="G475" s="2">
        <v>3186600</v>
      </c>
      <c r="H475" s="2">
        <v>1593300</v>
      </c>
      <c r="I475" s="2">
        <v>0</v>
      </c>
      <c r="J475" s="2">
        <v>0</v>
      </c>
      <c r="K475" s="2">
        <v>0</v>
      </c>
      <c r="L475" s="2">
        <v>485900</v>
      </c>
      <c r="M475" s="2">
        <v>485900</v>
      </c>
      <c r="N475" s="2">
        <v>2700700</v>
      </c>
      <c r="O475" s="2">
        <v>1107400</v>
      </c>
      <c r="P475" s="20">
        <f t="shared" si="14"/>
        <v>0.1524822695035461</v>
      </c>
    </row>
    <row r="476" spans="1:16" s="28" customFormat="1" x14ac:dyDescent="0.2">
      <c r="A476" t="s">
        <v>343</v>
      </c>
      <c r="B476" t="s">
        <v>344</v>
      </c>
      <c r="C476" s="1" t="s">
        <v>2</v>
      </c>
      <c r="D476" t="s">
        <v>333</v>
      </c>
      <c r="E476" t="s">
        <v>334</v>
      </c>
      <c r="F476" s="2">
        <v>1356000</v>
      </c>
      <c r="G476" s="2">
        <v>1356000</v>
      </c>
      <c r="H476" s="2">
        <v>678000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1356000</v>
      </c>
      <c r="O476" s="2">
        <v>678000</v>
      </c>
      <c r="P476" s="20">
        <f t="shared" si="14"/>
        <v>0</v>
      </c>
    </row>
    <row r="477" spans="1:16" s="28" customFormat="1" x14ac:dyDescent="0.2">
      <c r="A477" t="s">
        <v>343</v>
      </c>
      <c r="B477" t="s">
        <v>344</v>
      </c>
      <c r="C477" s="1" t="s">
        <v>2</v>
      </c>
      <c r="D477" t="s">
        <v>51</v>
      </c>
      <c r="E477" t="s">
        <v>52</v>
      </c>
      <c r="F477" s="2">
        <v>2500000</v>
      </c>
      <c r="G477" s="2">
        <v>2500000</v>
      </c>
      <c r="H477" s="2">
        <v>1250000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2500000</v>
      </c>
      <c r="O477" s="2">
        <v>1250000</v>
      </c>
      <c r="P477" s="20">
        <f t="shared" si="14"/>
        <v>0</v>
      </c>
    </row>
    <row r="478" spans="1:16" s="28" customFormat="1" x14ac:dyDescent="0.2">
      <c r="A478" t="s">
        <v>343</v>
      </c>
      <c r="B478" t="s">
        <v>344</v>
      </c>
      <c r="C478" s="1" t="s">
        <v>2</v>
      </c>
      <c r="D478" t="s">
        <v>53</v>
      </c>
      <c r="E478" t="s">
        <v>54</v>
      </c>
      <c r="F478" s="2">
        <v>0</v>
      </c>
      <c r="G478" s="2">
        <v>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1">
        <v>0</v>
      </c>
    </row>
    <row r="479" spans="1:16" s="28" customFormat="1" x14ac:dyDescent="0.2">
      <c r="A479" t="s">
        <v>343</v>
      </c>
      <c r="B479" t="s">
        <v>344</v>
      </c>
      <c r="C479" s="1" t="s">
        <v>2</v>
      </c>
      <c r="D479" t="s">
        <v>55</v>
      </c>
      <c r="E479" t="s">
        <v>56</v>
      </c>
      <c r="F479" s="2">
        <v>22150000</v>
      </c>
      <c r="G479" s="2">
        <v>22150000</v>
      </c>
      <c r="H479" s="2">
        <v>11075000</v>
      </c>
      <c r="I479" s="2">
        <v>0</v>
      </c>
      <c r="J479" s="2">
        <v>0</v>
      </c>
      <c r="K479" s="2">
        <v>0</v>
      </c>
      <c r="L479" s="2">
        <v>9054483.5999999996</v>
      </c>
      <c r="M479" s="2">
        <v>9054483.5999999996</v>
      </c>
      <c r="N479" s="2">
        <v>13095516.4</v>
      </c>
      <c r="O479" s="2">
        <v>2020516.4</v>
      </c>
      <c r="P479" s="20">
        <f t="shared" ref="P479:P542" si="15">L479/G479</f>
        <v>0.40878029796839727</v>
      </c>
    </row>
    <row r="480" spans="1:16" s="28" customFormat="1" x14ac:dyDescent="0.2">
      <c r="A480" t="s">
        <v>343</v>
      </c>
      <c r="B480" t="s">
        <v>344</v>
      </c>
      <c r="C480" s="1" t="s">
        <v>2</v>
      </c>
      <c r="D480" t="s">
        <v>57</v>
      </c>
      <c r="E480" t="s">
        <v>58</v>
      </c>
      <c r="F480" s="2">
        <v>2000000</v>
      </c>
      <c r="G480" s="2">
        <v>2000000</v>
      </c>
      <c r="H480" s="2">
        <v>1000000</v>
      </c>
      <c r="I480" s="2">
        <v>0</v>
      </c>
      <c r="J480" s="2">
        <v>0</v>
      </c>
      <c r="K480" s="2">
        <v>0</v>
      </c>
      <c r="L480" s="2">
        <v>550060</v>
      </c>
      <c r="M480" s="2">
        <v>550060</v>
      </c>
      <c r="N480" s="2">
        <v>1449940</v>
      </c>
      <c r="O480" s="2">
        <v>449940</v>
      </c>
      <c r="P480" s="20">
        <f t="shared" si="15"/>
        <v>0.27503</v>
      </c>
    </row>
    <row r="481" spans="1:16" s="28" customFormat="1" x14ac:dyDescent="0.2">
      <c r="A481" t="s">
        <v>343</v>
      </c>
      <c r="B481" t="s">
        <v>344</v>
      </c>
      <c r="C481" s="1" t="s">
        <v>2</v>
      </c>
      <c r="D481" t="s">
        <v>59</v>
      </c>
      <c r="E481" t="s">
        <v>60</v>
      </c>
      <c r="F481" s="2">
        <v>15000000</v>
      </c>
      <c r="G481" s="2">
        <v>15000000</v>
      </c>
      <c r="H481" s="2">
        <v>7500000</v>
      </c>
      <c r="I481" s="2">
        <v>0</v>
      </c>
      <c r="J481" s="2">
        <v>0</v>
      </c>
      <c r="K481" s="2">
        <v>0</v>
      </c>
      <c r="L481" s="2">
        <v>6052202.46</v>
      </c>
      <c r="M481" s="2">
        <v>6052202.46</v>
      </c>
      <c r="N481" s="2">
        <v>8947797.5399999991</v>
      </c>
      <c r="O481" s="2">
        <v>1447797.54</v>
      </c>
      <c r="P481" s="20">
        <f t="shared" si="15"/>
        <v>0.40348016399999997</v>
      </c>
    </row>
    <row r="482" spans="1:16" s="28" customFormat="1" x14ac:dyDescent="0.2">
      <c r="A482" t="s">
        <v>343</v>
      </c>
      <c r="B482" t="s">
        <v>344</v>
      </c>
      <c r="C482" s="1" t="s">
        <v>2</v>
      </c>
      <c r="D482" t="s">
        <v>61</v>
      </c>
      <c r="E482" t="s">
        <v>62</v>
      </c>
      <c r="F482" s="2">
        <v>150000</v>
      </c>
      <c r="G482" s="2">
        <v>150000</v>
      </c>
      <c r="H482" s="2">
        <v>75000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150000</v>
      </c>
      <c r="O482" s="2">
        <v>75000</v>
      </c>
      <c r="P482" s="20">
        <f t="shared" si="15"/>
        <v>0</v>
      </c>
    </row>
    <row r="483" spans="1:16" s="28" customFormat="1" x14ac:dyDescent="0.2">
      <c r="A483" t="s">
        <v>343</v>
      </c>
      <c r="B483" t="s">
        <v>344</v>
      </c>
      <c r="C483" s="1" t="s">
        <v>2</v>
      </c>
      <c r="D483" t="s">
        <v>63</v>
      </c>
      <c r="E483" t="s">
        <v>64</v>
      </c>
      <c r="F483" s="2">
        <v>500000</v>
      </c>
      <c r="G483" s="2">
        <v>500000</v>
      </c>
      <c r="H483" s="2">
        <v>250000</v>
      </c>
      <c r="I483" s="2">
        <v>0</v>
      </c>
      <c r="J483" s="2">
        <v>0</v>
      </c>
      <c r="K483" s="2">
        <v>0</v>
      </c>
      <c r="L483" s="2">
        <v>219881.14</v>
      </c>
      <c r="M483" s="2">
        <v>219881.14</v>
      </c>
      <c r="N483" s="2">
        <v>280118.86</v>
      </c>
      <c r="O483" s="2">
        <v>30118.86</v>
      </c>
      <c r="P483" s="20">
        <f t="shared" si="15"/>
        <v>0.43976228000000001</v>
      </c>
    </row>
    <row r="484" spans="1:16" s="28" customFormat="1" x14ac:dyDescent="0.2">
      <c r="A484" t="s">
        <v>343</v>
      </c>
      <c r="B484" t="s">
        <v>344</v>
      </c>
      <c r="C484" s="1" t="s">
        <v>2</v>
      </c>
      <c r="D484" t="s">
        <v>65</v>
      </c>
      <c r="E484" t="s">
        <v>66</v>
      </c>
      <c r="F484" s="2">
        <v>4500000</v>
      </c>
      <c r="G484" s="2">
        <v>4500000</v>
      </c>
      <c r="H484" s="2">
        <v>2250000</v>
      </c>
      <c r="I484" s="2">
        <v>0</v>
      </c>
      <c r="J484" s="2">
        <v>0</v>
      </c>
      <c r="K484" s="2">
        <v>0</v>
      </c>
      <c r="L484" s="2">
        <v>2232340</v>
      </c>
      <c r="M484" s="2">
        <v>2232340</v>
      </c>
      <c r="N484" s="2">
        <v>2267660</v>
      </c>
      <c r="O484" s="2">
        <v>17660</v>
      </c>
      <c r="P484" s="20">
        <f t="shared" si="15"/>
        <v>0.49607555555555555</v>
      </c>
    </row>
    <row r="485" spans="1:16" s="28" customFormat="1" x14ac:dyDescent="0.2">
      <c r="A485" t="s">
        <v>343</v>
      </c>
      <c r="B485" t="s">
        <v>344</v>
      </c>
      <c r="C485" s="1" t="s">
        <v>2</v>
      </c>
      <c r="D485" t="s">
        <v>67</v>
      </c>
      <c r="E485" t="s">
        <v>68</v>
      </c>
      <c r="F485" s="2">
        <v>1622000</v>
      </c>
      <c r="G485" s="2">
        <v>1622000</v>
      </c>
      <c r="H485" s="2">
        <v>811000</v>
      </c>
      <c r="I485" s="2">
        <v>0</v>
      </c>
      <c r="J485" s="2">
        <v>0</v>
      </c>
      <c r="K485" s="2">
        <v>0</v>
      </c>
      <c r="L485" s="2">
        <v>167825</v>
      </c>
      <c r="M485" s="2">
        <v>167825</v>
      </c>
      <c r="N485" s="2">
        <v>1454175</v>
      </c>
      <c r="O485" s="2">
        <v>643175</v>
      </c>
      <c r="P485" s="20">
        <f t="shared" si="15"/>
        <v>0.10346794081381011</v>
      </c>
    </row>
    <row r="486" spans="1:16" s="28" customFormat="1" x14ac:dyDescent="0.2">
      <c r="A486" t="s">
        <v>343</v>
      </c>
      <c r="B486" t="s">
        <v>344</v>
      </c>
      <c r="C486" s="1" t="s">
        <v>2</v>
      </c>
      <c r="D486" t="s">
        <v>69</v>
      </c>
      <c r="E486" t="s">
        <v>70</v>
      </c>
      <c r="F486" s="2">
        <v>75000</v>
      </c>
      <c r="G486" s="2">
        <v>75000</v>
      </c>
      <c r="H486" s="2">
        <v>37500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75000</v>
      </c>
      <c r="O486" s="2">
        <v>37500</v>
      </c>
      <c r="P486" s="20">
        <f t="shared" si="15"/>
        <v>0</v>
      </c>
    </row>
    <row r="487" spans="1:16" s="28" customFormat="1" x14ac:dyDescent="0.2">
      <c r="A487" t="s">
        <v>343</v>
      </c>
      <c r="B487" t="s">
        <v>344</v>
      </c>
      <c r="C487" s="1" t="s">
        <v>2</v>
      </c>
      <c r="D487" t="s">
        <v>305</v>
      </c>
      <c r="E487" t="s">
        <v>306</v>
      </c>
      <c r="F487" s="2">
        <v>105000</v>
      </c>
      <c r="G487" s="2">
        <v>105000</v>
      </c>
      <c r="H487" s="2">
        <v>52500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105000</v>
      </c>
      <c r="O487" s="2">
        <v>52500</v>
      </c>
      <c r="P487" s="20">
        <f t="shared" si="15"/>
        <v>0</v>
      </c>
    </row>
    <row r="488" spans="1:16" s="28" customFormat="1" x14ac:dyDescent="0.2">
      <c r="A488" t="s">
        <v>343</v>
      </c>
      <c r="B488" t="s">
        <v>344</v>
      </c>
      <c r="C488" s="1" t="s">
        <v>2</v>
      </c>
      <c r="D488" t="s">
        <v>71</v>
      </c>
      <c r="E488" t="s">
        <v>72</v>
      </c>
      <c r="F488" s="2">
        <v>1092000</v>
      </c>
      <c r="G488" s="2">
        <v>1092000</v>
      </c>
      <c r="H488" s="2">
        <v>546000</v>
      </c>
      <c r="I488" s="2">
        <v>0</v>
      </c>
      <c r="J488" s="2">
        <v>0</v>
      </c>
      <c r="K488" s="2">
        <v>0</v>
      </c>
      <c r="L488" s="2">
        <v>56400</v>
      </c>
      <c r="M488" s="2">
        <v>56400</v>
      </c>
      <c r="N488" s="2">
        <v>1035600</v>
      </c>
      <c r="O488" s="2">
        <v>489600</v>
      </c>
      <c r="P488" s="20">
        <f t="shared" si="15"/>
        <v>5.1648351648351645E-2</v>
      </c>
    </row>
    <row r="489" spans="1:16" s="28" customFormat="1" x14ac:dyDescent="0.2">
      <c r="A489" t="s">
        <v>343</v>
      </c>
      <c r="B489" t="s">
        <v>344</v>
      </c>
      <c r="C489" s="1" t="s">
        <v>2</v>
      </c>
      <c r="D489" t="s">
        <v>307</v>
      </c>
      <c r="E489" t="s">
        <v>308</v>
      </c>
      <c r="F489" s="2">
        <v>100000</v>
      </c>
      <c r="G489" s="2">
        <v>100000</v>
      </c>
      <c r="H489" s="2">
        <v>50000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100000</v>
      </c>
      <c r="O489" s="2">
        <v>50000</v>
      </c>
      <c r="P489" s="20">
        <f t="shared" si="15"/>
        <v>0</v>
      </c>
    </row>
    <row r="490" spans="1:16" s="28" customFormat="1" x14ac:dyDescent="0.2">
      <c r="A490" t="s">
        <v>343</v>
      </c>
      <c r="B490" t="s">
        <v>344</v>
      </c>
      <c r="C490" s="1" t="s">
        <v>2</v>
      </c>
      <c r="D490" t="s">
        <v>75</v>
      </c>
      <c r="E490" t="s">
        <v>742</v>
      </c>
      <c r="F490" s="2">
        <v>250000</v>
      </c>
      <c r="G490" s="2">
        <v>250000</v>
      </c>
      <c r="H490" s="2">
        <v>125000</v>
      </c>
      <c r="I490" s="2">
        <v>0</v>
      </c>
      <c r="J490" s="2">
        <v>0</v>
      </c>
      <c r="K490" s="2">
        <v>0</v>
      </c>
      <c r="L490" s="2">
        <v>111425</v>
      </c>
      <c r="M490" s="2">
        <v>111425</v>
      </c>
      <c r="N490" s="2">
        <v>138575</v>
      </c>
      <c r="O490" s="2">
        <v>13575</v>
      </c>
      <c r="P490" s="20">
        <f t="shared" si="15"/>
        <v>0.44569999999999999</v>
      </c>
    </row>
    <row r="491" spans="1:16" s="28" customFormat="1" x14ac:dyDescent="0.2">
      <c r="A491" t="s">
        <v>343</v>
      </c>
      <c r="B491" t="s">
        <v>344</v>
      </c>
      <c r="C491" s="1" t="s">
        <v>2</v>
      </c>
      <c r="D491" t="s">
        <v>76</v>
      </c>
      <c r="E491" t="s">
        <v>77</v>
      </c>
      <c r="F491" s="2">
        <v>209686032</v>
      </c>
      <c r="G491" s="2">
        <v>210586032</v>
      </c>
      <c r="H491" s="2">
        <v>101568016</v>
      </c>
      <c r="I491" s="2">
        <v>0</v>
      </c>
      <c r="J491" s="2">
        <v>0</v>
      </c>
      <c r="K491" s="2">
        <v>0</v>
      </c>
      <c r="L491" s="2">
        <v>67527356.819999993</v>
      </c>
      <c r="M491" s="2">
        <v>67221294.180000007</v>
      </c>
      <c r="N491" s="2">
        <v>143058675.18000001</v>
      </c>
      <c r="O491" s="2">
        <v>34040659.18</v>
      </c>
      <c r="P491" s="20">
        <f t="shared" si="15"/>
        <v>0.32066398791350031</v>
      </c>
    </row>
    <row r="492" spans="1:16" s="28" customFormat="1" x14ac:dyDescent="0.2">
      <c r="A492" t="s">
        <v>343</v>
      </c>
      <c r="B492" t="s">
        <v>344</v>
      </c>
      <c r="C492" s="1" t="s">
        <v>2</v>
      </c>
      <c r="D492" t="s">
        <v>78</v>
      </c>
      <c r="E492" t="s">
        <v>79</v>
      </c>
      <c r="F492" s="2">
        <v>1000000</v>
      </c>
      <c r="G492" s="2">
        <v>1000000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1000000</v>
      </c>
      <c r="O492" s="2">
        <v>0</v>
      </c>
      <c r="P492" s="20">
        <f t="shared" si="15"/>
        <v>0</v>
      </c>
    </row>
    <row r="493" spans="1:16" s="28" customFormat="1" x14ac:dyDescent="0.2">
      <c r="A493" t="s">
        <v>343</v>
      </c>
      <c r="B493" t="s">
        <v>344</v>
      </c>
      <c r="C493" s="1" t="s">
        <v>2</v>
      </c>
      <c r="D493" t="s">
        <v>80</v>
      </c>
      <c r="E493" t="s">
        <v>81</v>
      </c>
      <c r="F493" s="2">
        <v>3000000</v>
      </c>
      <c r="G493" s="2">
        <v>3000000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3000000</v>
      </c>
      <c r="O493" s="2">
        <v>0</v>
      </c>
      <c r="P493" s="20">
        <f t="shared" si="15"/>
        <v>0</v>
      </c>
    </row>
    <row r="494" spans="1:16" s="28" customFormat="1" x14ac:dyDescent="0.2">
      <c r="A494" t="s">
        <v>343</v>
      </c>
      <c r="B494" t="s">
        <v>344</v>
      </c>
      <c r="C494" s="1" t="s">
        <v>2</v>
      </c>
      <c r="D494" t="s">
        <v>82</v>
      </c>
      <c r="E494" t="s">
        <v>83</v>
      </c>
      <c r="F494" s="2">
        <v>3000000</v>
      </c>
      <c r="G494" s="2">
        <v>3000000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3000000</v>
      </c>
      <c r="O494" s="2">
        <v>0</v>
      </c>
      <c r="P494" s="20">
        <f t="shared" si="15"/>
        <v>0</v>
      </c>
    </row>
    <row r="495" spans="1:16" s="28" customFormat="1" x14ac:dyDescent="0.2">
      <c r="A495" t="s">
        <v>343</v>
      </c>
      <c r="B495" t="s">
        <v>344</v>
      </c>
      <c r="C495" s="1" t="s">
        <v>2</v>
      </c>
      <c r="D495" t="s">
        <v>84</v>
      </c>
      <c r="E495" t="s">
        <v>85</v>
      </c>
      <c r="F495" s="2">
        <v>173687582</v>
      </c>
      <c r="G495" s="2">
        <v>173687582</v>
      </c>
      <c r="H495" s="2">
        <v>86843791</v>
      </c>
      <c r="I495" s="2">
        <v>0</v>
      </c>
      <c r="J495" s="2">
        <v>0</v>
      </c>
      <c r="K495" s="2">
        <v>0</v>
      </c>
      <c r="L495" s="2">
        <v>67427356.819999993</v>
      </c>
      <c r="M495" s="2">
        <v>67121294.180000007</v>
      </c>
      <c r="N495" s="2">
        <v>106260225.18000001</v>
      </c>
      <c r="O495" s="2">
        <v>19416434.18</v>
      </c>
      <c r="P495" s="21">
        <f t="shared" si="15"/>
        <v>0.38821057926870095</v>
      </c>
    </row>
    <row r="496" spans="1:16" s="28" customFormat="1" x14ac:dyDescent="0.2">
      <c r="A496" t="s">
        <v>343</v>
      </c>
      <c r="B496" t="s">
        <v>344</v>
      </c>
      <c r="C496" s="1" t="s">
        <v>2</v>
      </c>
      <c r="D496" t="s">
        <v>86</v>
      </c>
      <c r="E496" t="s">
        <v>87</v>
      </c>
      <c r="F496" s="2">
        <v>28998450</v>
      </c>
      <c r="G496" s="2">
        <v>29898450</v>
      </c>
      <c r="H496" s="2">
        <v>14724225</v>
      </c>
      <c r="I496" s="2">
        <v>0</v>
      </c>
      <c r="J496" s="2">
        <v>0</v>
      </c>
      <c r="K496" s="2">
        <v>0</v>
      </c>
      <c r="L496" s="2">
        <v>100000</v>
      </c>
      <c r="M496" s="2">
        <v>100000</v>
      </c>
      <c r="N496" s="2">
        <v>29798450</v>
      </c>
      <c r="O496" s="2">
        <v>14624225</v>
      </c>
      <c r="P496" s="20">
        <f t="shared" si="15"/>
        <v>3.3446549904760951E-3</v>
      </c>
    </row>
    <row r="497" spans="1:16" s="28" customFormat="1" x14ac:dyDescent="0.2">
      <c r="A497" t="s">
        <v>343</v>
      </c>
      <c r="B497" t="s">
        <v>344</v>
      </c>
      <c r="C497" s="1" t="s">
        <v>2</v>
      </c>
      <c r="D497" t="s">
        <v>88</v>
      </c>
      <c r="E497" t="s">
        <v>89</v>
      </c>
      <c r="F497" s="2">
        <v>900000</v>
      </c>
      <c r="G497" s="2">
        <v>900000</v>
      </c>
      <c r="H497" s="2">
        <v>450000</v>
      </c>
      <c r="I497" s="2">
        <v>0</v>
      </c>
      <c r="J497" s="2">
        <v>0</v>
      </c>
      <c r="K497" s="2">
        <v>0</v>
      </c>
      <c r="L497" s="2">
        <v>4500</v>
      </c>
      <c r="M497" s="2">
        <v>4500</v>
      </c>
      <c r="N497" s="2">
        <v>895500</v>
      </c>
      <c r="O497" s="2">
        <v>445500</v>
      </c>
      <c r="P497" s="20">
        <f t="shared" si="15"/>
        <v>5.0000000000000001E-3</v>
      </c>
    </row>
    <row r="498" spans="1:16" s="28" customFormat="1" x14ac:dyDescent="0.2">
      <c r="A498" t="s">
        <v>343</v>
      </c>
      <c r="B498" t="s">
        <v>344</v>
      </c>
      <c r="C498" s="1" t="s">
        <v>2</v>
      </c>
      <c r="D498" t="s">
        <v>90</v>
      </c>
      <c r="E498" t="s">
        <v>91</v>
      </c>
      <c r="F498" s="2">
        <v>150000</v>
      </c>
      <c r="G498" s="2">
        <v>150000</v>
      </c>
      <c r="H498" s="2">
        <v>75000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150000</v>
      </c>
      <c r="O498" s="2">
        <v>75000</v>
      </c>
      <c r="P498" s="20">
        <f t="shared" si="15"/>
        <v>0</v>
      </c>
    </row>
    <row r="499" spans="1:16" s="28" customFormat="1" x14ac:dyDescent="0.2">
      <c r="A499" t="s">
        <v>343</v>
      </c>
      <c r="B499" t="s">
        <v>344</v>
      </c>
      <c r="C499" s="1" t="s">
        <v>2</v>
      </c>
      <c r="D499" t="s">
        <v>92</v>
      </c>
      <c r="E499" t="s">
        <v>93</v>
      </c>
      <c r="F499" s="2">
        <v>750000</v>
      </c>
      <c r="G499" s="2">
        <v>750000</v>
      </c>
      <c r="H499" s="2">
        <v>375000</v>
      </c>
      <c r="I499" s="2">
        <v>0</v>
      </c>
      <c r="J499" s="2">
        <v>0</v>
      </c>
      <c r="K499" s="2">
        <v>0</v>
      </c>
      <c r="L499" s="2">
        <v>4500</v>
      </c>
      <c r="M499" s="2">
        <v>4500</v>
      </c>
      <c r="N499" s="2">
        <v>745500</v>
      </c>
      <c r="O499" s="2">
        <v>370500</v>
      </c>
      <c r="P499" s="20">
        <f t="shared" si="15"/>
        <v>6.0000000000000001E-3</v>
      </c>
    </row>
    <row r="500" spans="1:16" s="28" customFormat="1" x14ac:dyDescent="0.2">
      <c r="A500" t="s">
        <v>343</v>
      </c>
      <c r="B500" t="s">
        <v>344</v>
      </c>
      <c r="C500" s="1" t="s">
        <v>2</v>
      </c>
      <c r="D500" t="s">
        <v>98</v>
      </c>
      <c r="E500" t="s">
        <v>99</v>
      </c>
      <c r="F500" s="2">
        <v>6000000</v>
      </c>
      <c r="G500" s="2">
        <v>6000000</v>
      </c>
      <c r="H500" s="2">
        <v>3000000</v>
      </c>
      <c r="I500" s="2">
        <v>0</v>
      </c>
      <c r="J500" s="2">
        <v>0</v>
      </c>
      <c r="K500" s="2">
        <v>0</v>
      </c>
      <c r="L500" s="2">
        <v>2925596</v>
      </c>
      <c r="M500" s="2">
        <v>2893731.7</v>
      </c>
      <c r="N500" s="2">
        <v>3074404</v>
      </c>
      <c r="O500" s="2">
        <v>74404</v>
      </c>
      <c r="P500" s="20">
        <f t="shared" si="15"/>
        <v>0.48759933333333333</v>
      </c>
    </row>
    <row r="501" spans="1:16" s="28" customFormat="1" x14ac:dyDescent="0.2">
      <c r="A501" t="s">
        <v>343</v>
      </c>
      <c r="B501" t="s">
        <v>344</v>
      </c>
      <c r="C501" s="1" t="s">
        <v>2</v>
      </c>
      <c r="D501" t="s">
        <v>100</v>
      </c>
      <c r="E501" t="s">
        <v>101</v>
      </c>
      <c r="F501" s="2">
        <v>6000000</v>
      </c>
      <c r="G501" s="2">
        <v>6000000</v>
      </c>
      <c r="H501" s="2">
        <v>3000000</v>
      </c>
      <c r="I501" s="2">
        <v>0</v>
      </c>
      <c r="J501" s="2">
        <v>0</v>
      </c>
      <c r="K501" s="2">
        <v>0</v>
      </c>
      <c r="L501" s="2">
        <v>2925596</v>
      </c>
      <c r="M501" s="2">
        <v>2893731.7</v>
      </c>
      <c r="N501" s="2">
        <v>3074404</v>
      </c>
      <c r="O501" s="2">
        <v>74404</v>
      </c>
      <c r="P501" s="20">
        <f t="shared" si="15"/>
        <v>0.48759933333333333</v>
      </c>
    </row>
    <row r="502" spans="1:16" s="28" customFormat="1" x14ac:dyDescent="0.2">
      <c r="A502" t="s">
        <v>343</v>
      </c>
      <c r="B502" t="s">
        <v>344</v>
      </c>
      <c r="C502" s="1" t="s">
        <v>2</v>
      </c>
      <c r="D502" t="s">
        <v>102</v>
      </c>
      <c r="E502" t="s">
        <v>103</v>
      </c>
      <c r="F502" s="2">
        <v>1275000</v>
      </c>
      <c r="G502" s="2">
        <v>375000</v>
      </c>
      <c r="H502" s="2">
        <v>187500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375000</v>
      </c>
      <c r="O502" s="2">
        <v>187500</v>
      </c>
      <c r="P502" s="20">
        <f t="shared" si="15"/>
        <v>0</v>
      </c>
    </row>
    <row r="503" spans="1:16" s="28" customFormat="1" x14ac:dyDescent="0.2">
      <c r="A503" t="s">
        <v>343</v>
      </c>
      <c r="B503" t="s">
        <v>344</v>
      </c>
      <c r="C503" s="1" t="s">
        <v>2</v>
      </c>
      <c r="D503" t="s">
        <v>104</v>
      </c>
      <c r="E503" t="s">
        <v>105</v>
      </c>
      <c r="F503" s="2">
        <v>900000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1">
        <v>0</v>
      </c>
    </row>
    <row r="504" spans="1:16" s="28" customFormat="1" x14ac:dyDescent="0.2">
      <c r="A504" t="s">
        <v>343</v>
      </c>
      <c r="B504" t="s">
        <v>344</v>
      </c>
      <c r="C504" s="1" t="s">
        <v>2</v>
      </c>
      <c r="D504" t="s">
        <v>106</v>
      </c>
      <c r="E504" t="s">
        <v>107</v>
      </c>
      <c r="F504" s="2">
        <v>375000</v>
      </c>
      <c r="G504" s="2">
        <v>375000</v>
      </c>
      <c r="H504" s="2">
        <v>187500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375000</v>
      </c>
      <c r="O504" s="2">
        <v>187500</v>
      </c>
      <c r="P504" s="20">
        <f t="shared" si="15"/>
        <v>0</v>
      </c>
    </row>
    <row r="505" spans="1:16" s="28" customFormat="1" x14ac:dyDescent="0.2">
      <c r="A505" t="s">
        <v>343</v>
      </c>
      <c r="B505" t="s">
        <v>344</v>
      </c>
      <c r="C505" s="1" t="s">
        <v>2</v>
      </c>
      <c r="D505" t="s">
        <v>110</v>
      </c>
      <c r="E505" t="s">
        <v>111</v>
      </c>
      <c r="F505" s="2">
        <v>44886295</v>
      </c>
      <c r="G505" s="2">
        <v>44886295</v>
      </c>
      <c r="H505" s="2">
        <v>22443147.5</v>
      </c>
      <c r="I505" s="2">
        <v>0</v>
      </c>
      <c r="J505" s="2">
        <v>0</v>
      </c>
      <c r="K505" s="2">
        <v>0</v>
      </c>
      <c r="L505" s="2">
        <v>3758340.03</v>
      </c>
      <c r="M505" s="2">
        <v>3753255.03</v>
      </c>
      <c r="N505" s="2">
        <v>41127954.969999999</v>
      </c>
      <c r="O505" s="2">
        <v>18684807.469999999</v>
      </c>
      <c r="P505" s="20">
        <f t="shared" si="15"/>
        <v>8.3730235030536601E-2</v>
      </c>
    </row>
    <row r="506" spans="1:16" s="28" customFormat="1" x14ac:dyDescent="0.2">
      <c r="A506" t="s">
        <v>343</v>
      </c>
      <c r="B506" t="s">
        <v>344</v>
      </c>
      <c r="C506" s="1" t="s">
        <v>2</v>
      </c>
      <c r="D506" t="s">
        <v>112</v>
      </c>
      <c r="E506" t="s">
        <v>113</v>
      </c>
      <c r="F506" s="2">
        <v>38886295</v>
      </c>
      <c r="G506" s="2">
        <v>38886295</v>
      </c>
      <c r="H506" s="2">
        <v>19443147.5</v>
      </c>
      <c r="I506" s="2">
        <v>0</v>
      </c>
      <c r="J506" s="2">
        <v>0</v>
      </c>
      <c r="K506" s="2">
        <v>0</v>
      </c>
      <c r="L506" s="2">
        <v>3302177.88</v>
      </c>
      <c r="M506" s="2">
        <v>3300482.88</v>
      </c>
      <c r="N506" s="2">
        <v>35584117.119999997</v>
      </c>
      <c r="O506" s="2">
        <v>16140969.619999999</v>
      </c>
      <c r="P506" s="20">
        <f t="shared" si="15"/>
        <v>8.4918809570312628E-2</v>
      </c>
    </row>
    <row r="507" spans="1:16" s="28" customFormat="1" x14ac:dyDescent="0.2">
      <c r="A507" t="s">
        <v>343</v>
      </c>
      <c r="B507" t="s">
        <v>344</v>
      </c>
      <c r="C507" s="1" t="s">
        <v>2</v>
      </c>
      <c r="D507" t="s">
        <v>116</v>
      </c>
      <c r="E507" t="s">
        <v>117</v>
      </c>
      <c r="F507" s="2">
        <v>1500000</v>
      </c>
      <c r="G507" s="2">
        <v>1500000</v>
      </c>
      <c r="H507" s="2">
        <v>750000</v>
      </c>
      <c r="I507" s="2">
        <v>0</v>
      </c>
      <c r="J507" s="2">
        <v>0</v>
      </c>
      <c r="K507" s="2">
        <v>0</v>
      </c>
      <c r="L507" s="2">
        <v>86765.15</v>
      </c>
      <c r="M507" s="2">
        <v>86765.15</v>
      </c>
      <c r="N507" s="2">
        <v>1413234.85</v>
      </c>
      <c r="O507" s="2">
        <v>663234.85</v>
      </c>
      <c r="P507" s="20">
        <f t="shared" si="15"/>
        <v>5.7843433333333333E-2</v>
      </c>
    </row>
    <row r="508" spans="1:16" s="28" customFormat="1" x14ac:dyDescent="0.2">
      <c r="A508" t="s">
        <v>343</v>
      </c>
      <c r="B508" t="s">
        <v>344</v>
      </c>
      <c r="C508" s="1" t="s">
        <v>2</v>
      </c>
      <c r="D508" t="s">
        <v>118</v>
      </c>
      <c r="E508" t="s">
        <v>119</v>
      </c>
      <c r="F508" s="2">
        <v>500000</v>
      </c>
      <c r="G508" s="2">
        <v>500000</v>
      </c>
      <c r="H508" s="2">
        <v>250000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500000</v>
      </c>
      <c r="O508" s="2">
        <v>250000</v>
      </c>
      <c r="P508" s="20">
        <f t="shared" ref="P508:P515" si="16">L508/G508</f>
        <v>0</v>
      </c>
    </row>
    <row r="509" spans="1:16" s="28" customFormat="1" x14ac:dyDescent="0.2">
      <c r="A509" t="s">
        <v>343</v>
      </c>
      <c r="B509" t="s">
        <v>344</v>
      </c>
      <c r="C509" s="1" t="s">
        <v>2</v>
      </c>
      <c r="D509" t="s">
        <v>120</v>
      </c>
      <c r="E509" t="s">
        <v>121</v>
      </c>
      <c r="F509" s="2">
        <v>1500000</v>
      </c>
      <c r="G509" s="2">
        <v>1500000</v>
      </c>
      <c r="H509" s="2">
        <v>750000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1500000</v>
      </c>
      <c r="O509" s="2">
        <v>750000</v>
      </c>
      <c r="P509" s="20">
        <f t="shared" si="16"/>
        <v>0</v>
      </c>
    </row>
    <row r="510" spans="1:16" s="28" customFormat="1" x14ac:dyDescent="0.2">
      <c r="A510" t="s">
        <v>343</v>
      </c>
      <c r="B510" t="s">
        <v>344</v>
      </c>
      <c r="C510" s="1" t="s">
        <v>2</v>
      </c>
      <c r="D510" t="s">
        <v>122</v>
      </c>
      <c r="E510" t="s">
        <v>123</v>
      </c>
      <c r="F510" s="2">
        <v>2000000</v>
      </c>
      <c r="G510" s="2">
        <v>2000000</v>
      </c>
      <c r="H510" s="2">
        <v>1000000</v>
      </c>
      <c r="I510" s="2">
        <v>0</v>
      </c>
      <c r="J510" s="2">
        <v>0</v>
      </c>
      <c r="K510" s="2">
        <v>0</v>
      </c>
      <c r="L510" s="2">
        <v>369397</v>
      </c>
      <c r="M510" s="2">
        <v>366007</v>
      </c>
      <c r="N510" s="2">
        <v>1630603</v>
      </c>
      <c r="O510" s="2">
        <v>630603</v>
      </c>
      <c r="P510" s="20">
        <f t="shared" si="16"/>
        <v>0.18469849999999999</v>
      </c>
    </row>
    <row r="511" spans="1:16" s="28" customFormat="1" x14ac:dyDescent="0.2">
      <c r="A511" t="s">
        <v>343</v>
      </c>
      <c r="B511" t="s">
        <v>344</v>
      </c>
      <c r="C511" s="1" t="s">
        <v>2</v>
      </c>
      <c r="D511" t="s">
        <v>269</v>
      </c>
      <c r="E511" t="s">
        <v>270</v>
      </c>
      <c r="F511" s="2">
        <v>500000</v>
      </c>
      <c r="G511" s="2">
        <v>500000</v>
      </c>
      <c r="H511" s="2">
        <v>250000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500000</v>
      </c>
      <c r="O511" s="2">
        <v>250000</v>
      </c>
      <c r="P511" s="20">
        <f t="shared" si="16"/>
        <v>0</v>
      </c>
    </row>
    <row r="512" spans="1:16" s="28" customFormat="1" x14ac:dyDescent="0.2">
      <c r="A512" t="s">
        <v>343</v>
      </c>
      <c r="B512" t="s">
        <v>344</v>
      </c>
      <c r="C512" s="1" t="s">
        <v>2</v>
      </c>
      <c r="D512" t="s">
        <v>124</v>
      </c>
      <c r="E512" t="s">
        <v>125</v>
      </c>
      <c r="F512" s="2">
        <v>500000</v>
      </c>
      <c r="G512" s="2">
        <v>500000</v>
      </c>
      <c r="H512" s="2">
        <v>250000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500000</v>
      </c>
      <c r="O512" s="2">
        <v>250000</v>
      </c>
      <c r="P512" s="20">
        <f t="shared" si="16"/>
        <v>0</v>
      </c>
    </row>
    <row r="513" spans="1:16" s="28" customFormat="1" x14ac:dyDescent="0.2">
      <c r="A513" t="s">
        <v>343</v>
      </c>
      <c r="B513" t="s">
        <v>344</v>
      </c>
      <c r="C513" s="1" t="s">
        <v>2</v>
      </c>
      <c r="D513" t="s">
        <v>128</v>
      </c>
      <c r="E513" t="s">
        <v>129</v>
      </c>
      <c r="F513" s="2">
        <v>500000</v>
      </c>
      <c r="G513" s="2">
        <v>500000</v>
      </c>
      <c r="H513" s="2">
        <v>250000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500000</v>
      </c>
      <c r="O513" s="2">
        <v>250000</v>
      </c>
      <c r="P513" s="20">
        <f t="shared" si="16"/>
        <v>0</v>
      </c>
    </row>
    <row r="514" spans="1:16" s="28" customFormat="1" x14ac:dyDescent="0.2">
      <c r="A514" t="s">
        <v>343</v>
      </c>
      <c r="B514" t="s">
        <v>344</v>
      </c>
      <c r="C514" s="1" t="s">
        <v>2</v>
      </c>
      <c r="D514" t="s">
        <v>130</v>
      </c>
      <c r="E514" t="s">
        <v>131</v>
      </c>
      <c r="F514" s="2">
        <v>500000</v>
      </c>
      <c r="G514" s="2">
        <v>500000</v>
      </c>
      <c r="H514" s="2">
        <v>375000</v>
      </c>
      <c r="I514" s="2">
        <v>0</v>
      </c>
      <c r="J514" s="2">
        <v>0</v>
      </c>
      <c r="K514" s="2">
        <v>0</v>
      </c>
      <c r="L514" s="2">
        <v>207269</v>
      </c>
      <c r="M514" s="2">
        <v>207269</v>
      </c>
      <c r="N514" s="2">
        <v>292731</v>
      </c>
      <c r="O514" s="2">
        <v>167731</v>
      </c>
      <c r="P514" s="20">
        <f t="shared" si="16"/>
        <v>0.41453800000000002</v>
      </c>
    </row>
    <row r="515" spans="1:16" s="28" customFormat="1" x14ac:dyDescent="0.2">
      <c r="A515" t="s">
        <v>343</v>
      </c>
      <c r="B515" t="s">
        <v>344</v>
      </c>
      <c r="C515" s="1" t="s">
        <v>2</v>
      </c>
      <c r="D515" t="s">
        <v>271</v>
      </c>
      <c r="E515" t="s">
        <v>272</v>
      </c>
      <c r="F515" s="2">
        <v>250000</v>
      </c>
      <c r="G515" s="2">
        <v>250000</v>
      </c>
      <c r="H515" s="2">
        <v>250000</v>
      </c>
      <c r="I515" s="2">
        <v>0</v>
      </c>
      <c r="J515" s="2">
        <v>0</v>
      </c>
      <c r="K515" s="2">
        <v>0</v>
      </c>
      <c r="L515" s="2">
        <v>207269</v>
      </c>
      <c r="M515" s="2">
        <v>207269</v>
      </c>
      <c r="N515" s="2">
        <v>42731</v>
      </c>
      <c r="O515" s="2">
        <v>42731</v>
      </c>
      <c r="P515" s="20">
        <f t="shared" si="16"/>
        <v>0.82907600000000004</v>
      </c>
    </row>
    <row r="516" spans="1:16" s="28" customFormat="1" x14ac:dyDescent="0.2">
      <c r="A516" t="s">
        <v>343</v>
      </c>
      <c r="B516" t="s">
        <v>344</v>
      </c>
      <c r="C516" s="1" t="s">
        <v>2</v>
      </c>
      <c r="D516" t="s">
        <v>134</v>
      </c>
      <c r="E516" t="s">
        <v>135</v>
      </c>
      <c r="F516" s="2">
        <v>250000</v>
      </c>
      <c r="G516" s="2">
        <v>250000</v>
      </c>
      <c r="H516" s="2">
        <v>125000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250000</v>
      </c>
      <c r="O516" s="2">
        <v>125000</v>
      </c>
      <c r="P516" s="20">
        <f t="shared" si="15"/>
        <v>0</v>
      </c>
    </row>
    <row r="517" spans="1:16" s="28" customFormat="1" x14ac:dyDescent="0.2">
      <c r="A517" s="5" t="s">
        <v>343</v>
      </c>
      <c r="B517" s="5" t="s">
        <v>344</v>
      </c>
      <c r="C517" s="49" t="s">
        <v>2</v>
      </c>
      <c r="D517" s="5" t="s">
        <v>136</v>
      </c>
      <c r="E517" s="5" t="s">
        <v>137</v>
      </c>
      <c r="F517" s="6">
        <v>9526249</v>
      </c>
      <c r="G517" s="6">
        <v>9526249</v>
      </c>
      <c r="H517" s="6">
        <v>4771804.5</v>
      </c>
      <c r="I517" s="6">
        <v>0</v>
      </c>
      <c r="J517" s="6">
        <v>0</v>
      </c>
      <c r="K517" s="6">
        <v>0</v>
      </c>
      <c r="L517" s="6">
        <v>712445.92</v>
      </c>
      <c r="M517" s="6">
        <v>712445.92</v>
      </c>
      <c r="N517" s="6">
        <v>8813803.0800000001</v>
      </c>
      <c r="O517" s="6">
        <v>4059358.58</v>
      </c>
      <c r="P517" s="40">
        <f t="shared" si="15"/>
        <v>7.4787665113519503E-2</v>
      </c>
    </row>
    <row r="518" spans="1:16" s="28" customFormat="1" x14ac:dyDescent="0.2">
      <c r="A518" t="s">
        <v>343</v>
      </c>
      <c r="B518" t="s">
        <v>344</v>
      </c>
      <c r="C518" s="1" t="s">
        <v>2</v>
      </c>
      <c r="D518" t="s">
        <v>138</v>
      </c>
      <c r="E518" t="s">
        <v>139</v>
      </c>
      <c r="F518" s="2">
        <v>2476249</v>
      </c>
      <c r="G518" s="2">
        <v>2476249</v>
      </c>
      <c r="H518" s="2">
        <v>1238124.5</v>
      </c>
      <c r="I518" s="2">
        <v>0</v>
      </c>
      <c r="J518" s="2">
        <v>0</v>
      </c>
      <c r="K518" s="2">
        <v>0</v>
      </c>
      <c r="L518" s="2">
        <v>111900</v>
      </c>
      <c r="M518" s="2">
        <v>111900</v>
      </c>
      <c r="N518" s="2">
        <v>2364349</v>
      </c>
      <c r="O518" s="2">
        <v>1126224.5</v>
      </c>
      <c r="P518" s="20">
        <f t="shared" si="15"/>
        <v>4.5189316583267677E-2</v>
      </c>
    </row>
    <row r="519" spans="1:16" s="28" customFormat="1" x14ac:dyDescent="0.2">
      <c r="A519" t="s">
        <v>343</v>
      </c>
      <c r="B519" t="s">
        <v>344</v>
      </c>
      <c r="C519" s="1" t="s">
        <v>2</v>
      </c>
      <c r="D519" t="s">
        <v>140</v>
      </c>
      <c r="E519" t="s">
        <v>141</v>
      </c>
      <c r="F519" s="2">
        <v>1000000</v>
      </c>
      <c r="G519" s="2">
        <v>1000000</v>
      </c>
      <c r="H519" s="2">
        <v>500000</v>
      </c>
      <c r="I519" s="2">
        <v>0</v>
      </c>
      <c r="J519" s="2">
        <v>0</v>
      </c>
      <c r="K519" s="2">
        <v>0</v>
      </c>
      <c r="L519" s="2">
        <v>105000</v>
      </c>
      <c r="M519" s="2">
        <v>105000</v>
      </c>
      <c r="N519" s="2">
        <v>895000</v>
      </c>
      <c r="O519" s="2">
        <v>395000</v>
      </c>
      <c r="P519" s="20">
        <f t="shared" si="15"/>
        <v>0.105</v>
      </c>
    </row>
    <row r="520" spans="1:16" s="28" customFormat="1" x14ac:dyDescent="0.2">
      <c r="A520" t="s">
        <v>343</v>
      </c>
      <c r="B520" t="s">
        <v>344</v>
      </c>
      <c r="C520" s="1" t="s">
        <v>2</v>
      </c>
      <c r="D520" t="s">
        <v>144</v>
      </c>
      <c r="E520" t="s">
        <v>145</v>
      </c>
      <c r="F520" s="2">
        <v>1250000</v>
      </c>
      <c r="G520" s="2">
        <v>1250000</v>
      </c>
      <c r="H520" s="2">
        <v>625000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1250000</v>
      </c>
      <c r="O520" s="2">
        <v>625000</v>
      </c>
      <c r="P520" s="20">
        <f t="shared" si="15"/>
        <v>0</v>
      </c>
    </row>
    <row r="521" spans="1:16" s="28" customFormat="1" x14ac:dyDescent="0.2">
      <c r="A521" t="s">
        <v>343</v>
      </c>
      <c r="B521" t="s">
        <v>344</v>
      </c>
      <c r="C521" s="1" t="s">
        <v>2</v>
      </c>
      <c r="D521" t="s">
        <v>146</v>
      </c>
      <c r="E521" t="s">
        <v>147</v>
      </c>
      <c r="F521" s="2">
        <v>226249</v>
      </c>
      <c r="G521" s="2">
        <v>226249</v>
      </c>
      <c r="H521" s="2">
        <v>113124.5</v>
      </c>
      <c r="I521" s="2">
        <v>0</v>
      </c>
      <c r="J521" s="2">
        <v>0</v>
      </c>
      <c r="K521" s="2">
        <v>0</v>
      </c>
      <c r="L521" s="2">
        <v>6900</v>
      </c>
      <c r="M521" s="2">
        <v>6900</v>
      </c>
      <c r="N521" s="2">
        <v>219349</v>
      </c>
      <c r="O521" s="2">
        <v>106224.5</v>
      </c>
      <c r="P521" s="20">
        <f t="shared" si="15"/>
        <v>3.0497372364076746E-2</v>
      </c>
    </row>
    <row r="522" spans="1:16" s="28" customFormat="1" x14ac:dyDescent="0.2">
      <c r="A522" t="s">
        <v>343</v>
      </c>
      <c r="B522" t="s">
        <v>344</v>
      </c>
      <c r="C522" s="1" t="s">
        <v>2</v>
      </c>
      <c r="D522" t="s">
        <v>148</v>
      </c>
      <c r="E522" t="s">
        <v>149</v>
      </c>
      <c r="F522" s="2">
        <v>200000</v>
      </c>
      <c r="G522" s="2">
        <v>200000</v>
      </c>
      <c r="H522" s="2">
        <v>100000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200000</v>
      </c>
      <c r="O522" s="2">
        <v>100000</v>
      </c>
      <c r="P522" s="20">
        <f t="shared" si="15"/>
        <v>0</v>
      </c>
    </row>
    <row r="523" spans="1:16" s="28" customFormat="1" x14ac:dyDescent="0.2">
      <c r="A523" t="s">
        <v>343</v>
      </c>
      <c r="B523" t="s">
        <v>344</v>
      </c>
      <c r="C523" s="1" t="s">
        <v>2</v>
      </c>
      <c r="D523" t="s">
        <v>152</v>
      </c>
      <c r="E523" t="s">
        <v>153</v>
      </c>
      <c r="F523" s="2">
        <v>200000</v>
      </c>
      <c r="G523" s="2">
        <v>200000</v>
      </c>
      <c r="H523" s="2">
        <v>100000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200000</v>
      </c>
      <c r="O523" s="2">
        <v>100000</v>
      </c>
      <c r="P523" s="20">
        <f t="shared" si="15"/>
        <v>0</v>
      </c>
    </row>
    <row r="524" spans="1:16" s="28" customFormat="1" x14ac:dyDescent="0.2">
      <c r="A524" t="s">
        <v>343</v>
      </c>
      <c r="B524" t="s">
        <v>344</v>
      </c>
      <c r="C524" s="1" t="s">
        <v>2</v>
      </c>
      <c r="D524" t="s">
        <v>154</v>
      </c>
      <c r="E524" t="s">
        <v>155</v>
      </c>
      <c r="F524" s="2">
        <v>2600000</v>
      </c>
      <c r="G524" s="2">
        <v>2600000</v>
      </c>
      <c r="H524" s="2">
        <v>1300000</v>
      </c>
      <c r="I524" s="2">
        <v>0</v>
      </c>
      <c r="J524" s="2">
        <v>0</v>
      </c>
      <c r="K524" s="2">
        <v>0</v>
      </c>
      <c r="L524" s="2">
        <v>42695</v>
      </c>
      <c r="M524" s="2">
        <v>42695</v>
      </c>
      <c r="N524" s="2">
        <v>2557305</v>
      </c>
      <c r="O524" s="2">
        <v>1257305</v>
      </c>
      <c r="P524" s="20">
        <f t="shared" si="15"/>
        <v>1.6421153846153846E-2</v>
      </c>
    </row>
    <row r="525" spans="1:16" s="28" customFormat="1" x14ac:dyDescent="0.2">
      <c r="A525" t="s">
        <v>343</v>
      </c>
      <c r="B525" t="s">
        <v>344</v>
      </c>
      <c r="C525" s="1" t="s">
        <v>2</v>
      </c>
      <c r="D525" t="s">
        <v>156</v>
      </c>
      <c r="E525" t="s">
        <v>157</v>
      </c>
      <c r="F525" s="2">
        <v>250000</v>
      </c>
      <c r="G525" s="2">
        <v>250000</v>
      </c>
      <c r="H525" s="2">
        <v>125000</v>
      </c>
      <c r="I525" s="2">
        <v>0</v>
      </c>
      <c r="J525" s="2">
        <v>0</v>
      </c>
      <c r="K525" s="2">
        <v>0</v>
      </c>
      <c r="L525" s="2">
        <v>32945</v>
      </c>
      <c r="M525" s="2">
        <v>32945</v>
      </c>
      <c r="N525" s="2">
        <v>217055</v>
      </c>
      <c r="O525" s="2">
        <v>92055</v>
      </c>
      <c r="P525" s="20">
        <f t="shared" si="15"/>
        <v>0.13178000000000001</v>
      </c>
    </row>
    <row r="526" spans="1:16" s="28" customFormat="1" x14ac:dyDescent="0.2">
      <c r="A526" t="s">
        <v>343</v>
      </c>
      <c r="B526" t="s">
        <v>344</v>
      </c>
      <c r="C526" s="1" t="s">
        <v>2</v>
      </c>
      <c r="D526" t="s">
        <v>158</v>
      </c>
      <c r="E526" t="s">
        <v>159</v>
      </c>
      <c r="F526" s="2">
        <v>50000</v>
      </c>
      <c r="G526" s="2">
        <v>50000</v>
      </c>
      <c r="H526" s="2">
        <v>25000</v>
      </c>
      <c r="I526" s="2">
        <v>0</v>
      </c>
      <c r="J526" s="2">
        <v>0</v>
      </c>
      <c r="K526" s="2">
        <v>0</v>
      </c>
      <c r="L526" s="2">
        <v>4750</v>
      </c>
      <c r="M526" s="2">
        <v>4750</v>
      </c>
      <c r="N526" s="2">
        <v>45250</v>
      </c>
      <c r="O526" s="2">
        <v>20250</v>
      </c>
      <c r="P526" s="20">
        <f t="shared" si="15"/>
        <v>9.5000000000000001E-2</v>
      </c>
    </row>
    <row r="527" spans="1:16" s="28" customFormat="1" x14ac:dyDescent="0.2">
      <c r="A527" t="s">
        <v>343</v>
      </c>
      <c r="B527" t="s">
        <v>344</v>
      </c>
      <c r="C527" s="1" t="s">
        <v>2</v>
      </c>
      <c r="D527" t="s">
        <v>160</v>
      </c>
      <c r="E527" t="s">
        <v>161</v>
      </c>
      <c r="F527" s="2">
        <v>200000</v>
      </c>
      <c r="G527" s="2">
        <v>200000</v>
      </c>
      <c r="H527" s="2">
        <v>100000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200000</v>
      </c>
      <c r="O527" s="2">
        <v>100000</v>
      </c>
      <c r="P527" s="20">
        <f t="shared" si="15"/>
        <v>0</v>
      </c>
    </row>
    <row r="528" spans="1:16" s="28" customFormat="1" x14ac:dyDescent="0.2">
      <c r="A528" t="s">
        <v>343</v>
      </c>
      <c r="B528" t="s">
        <v>344</v>
      </c>
      <c r="C528" s="1" t="s">
        <v>2</v>
      </c>
      <c r="D528" t="s">
        <v>162</v>
      </c>
      <c r="E528" t="s">
        <v>163</v>
      </c>
      <c r="F528" s="2">
        <v>1500000</v>
      </c>
      <c r="G528" s="2">
        <v>1500000</v>
      </c>
      <c r="H528" s="2">
        <v>750000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1500000</v>
      </c>
      <c r="O528" s="2">
        <v>750000</v>
      </c>
      <c r="P528" s="20">
        <f t="shared" si="15"/>
        <v>0</v>
      </c>
    </row>
    <row r="529" spans="1:16" s="28" customFormat="1" x14ac:dyDescent="0.2">
      <c r="A529" t="s">
        <v>343</v>
      </c>
      <c r="B529" t="s">
        <v>344</v>
      </c>
      <c r="C529" s="1" t="s">
        <v>2</v>
      </c>
      <c r="D529" t="s">
        <v>313</v>
      </c>
      <c r="E529" t="s">
        <v>314</v>
      </c>
      <c r="F529" s="2">
        <v>200000</v>
      </c>
      <c r="G529" s="2">
        <v>200000</v>
      </c>
      <c r="H529" s="2">
        <v>100000</v>
      </c>
      <c r="I529" s="2">
        <v>0</v>
      </c>
      <c r="J529" s="2">
        <v>0</v>
      </c>
      <c r="K529" s="2">
        <v>0</v>
      </c>
      <c r="L529" s="2">
        <v>5000</v>
      </c>
      <c r="M529" s="2">
        <v>5000</v>
      </c>
      <c r="N529" s="2">
        <v>195000</v>
      </c>
      <c r="O529" s="2">
        <v>95000</v>
      </c>
      <c r="P529" s="20">
        <f t="shared" si="15"/>
        <v>2.5000000000000001E-2</v>
      </c>
    </row>
    <row r="530" spans="1:16" s="28" customFormat="1" x14ac:dyDescent="0.2">
      <c r="A530" t="s">
        <v>343</v>
      </c>
      <c r="B530" t="s">
        <v>344</v>
      </c>
      <c r="C530" s="1" t="s">
        <v>2</v>
      </c>
      <c r="D530" t="s">
        <v>164</v>
      </c>
      <c r="E530" t="s">
        <v>165</v>
      </c>
      <c r="F530" s="2">
        <v>200000</v>
      </c>
      <c r="G530" s="2">
        <v>200000</v>
      </c>
      <c r="H530" s="2">
        <v>100000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200000</v>
      </c>
      <c r="O530" s="2">
        <v>100000</v>
      </c>
      <c r="P530" s="20">
        <f t="shared" si="15"/>
        <v>0</v>
      </c>
    </row>
    <row r="531" spans="1:16" s="28" customFormat="1" x14ac:dyDescent="0.2">
      <c r="A531" t="s">
        <v>343</v>
      </c>
      <c r="B531" t="s">
        <v>344</v>
      </c>
      <c r="C531" s="1" t="s">
        <v>2</v>
      </c>
      <c r="D531" t="s">
        <v>166</v>
      </c>
      <c r="E531" t="s">
        <v>167</v>
      </c>
      <c r="F531" s="2">
        <v>200000</v>
      </c>
      <c r="G531" s="2">
        <v>200000</v>
      </c>
      <c r="H531" s="2">
        <v>100000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200000</v>
      </c>
      <c r="O531" s="2">
        <v>100000</v>
      </c>
      <c r="P531" s="20">
        <f t="shared" si="15"/>
        <v>0</v>
      </c>
    </row>
    <row r="532" spans="1:16" s="28" customFormat="1" x14ac:dyDescent="0.2">
      <c r="A532" t="s">
        <v>343</v>
      </c>
      <c r="B532" t="s">
        <v>344</v>
      </c>
      <c r="C532" s="1" t="s">
        <v>2</v>
      </c>
      <c r="D532" t="s">
        <v>168</v>
      </c>
      <c r="E532" t="s">
        <v>169</v>
      </c>
      <c r="F532" s="2">
        <v>1000000</v>
      </c>
      <c r="G532" s="2">
        <v>1000000</v>
      </c>
      <c r="H532" s="2">
        <v>500000</v>
      </c>
      <c r="I532" s="2">
        <v>0</v>
      </c>
      <c r="J532" s="2">
        <v>0</v>
      </c>
      <c r="K532" s="2">
        <v>0</v>
      </c>
      <c r="L532" s="2">
        <v>107420</v>
      </c>
      <c r="M532" s="2">
        <v>107420</v>
      </c>
      <c r="N532" s="2">
        <v>892580</v>
      </c>
      <c r="O532" s="2">
        <v>392580</v>
      </c>
      <c r="P532" s="20">
        <f t="shared" si="15"/>
        <v>0.10742</v>
      </c>
    </row>
    <row r="533" spans="1:16" s="28" customFormat="1" x14ac:dyDescent="0.2">
      <c r="A533" t="s">
        <v>343</v>
      </c>
      <c r="B533" t="s">
        <v>344</v>
      </c>
      <c r="C533" s="1" t="s">
        <v>2</v>
      </c>
      <c r="D533" t="s">
        <v>170</v>
      </c>
      <c r="E533" t="s">
        <v>171</v>
      </c>
      <c r="F533" s="2">
        <v>500000</v>
      </c>
      <c r="G533" s="2">
        <v>500000</v>
      </c>
      <c r="H533" s="2">
        <v>250000</v>
      </c>
      <c r="I533" s="2">
        <v>0</v>
      </c>
      <c r="J533" s="2">
        <v>0</v>
      </c>
      <c r="K533" s="2">
        <v>0</v>
      </c>
      <c r="L533" s="2">
        <v>107420</v>
      </c>
      <c r="M533" s="2">
        <v>107420</v>
      </c>
      <c r="N533" s="2">
        <v>392580</v>
      </c>
      <c r="O533" s="2">
        <v>142580</v>
      </c>
      <c r="P533" s="20">
        <f t="shared" si="15"/>
        <v>0.21484</v>
      </c>
    </row>
    <row r="534" spans="1:16" s="28" customFormat="1" x14ac:dyDescent="0.2">
      <c r="A534" t="s">
        <v>343</v>
      </c>
      <c r="B534" t="s">
        <v>344</v>
      </c>
      <c r="C534" s="1" t="s">
        <v>2</v>
      </c>
      <c r="D534" t="s">
        <v>172</v>
      </c>
      <c r="E534" t="s">
        <v>173</v>
      </c>
      <c r="F534" s="2">
        <v>500000</v>
      </c>
      <c r="G534" s="2">
        <v>500000</v>
      </c>
      <c r="H534" s="2">
        <v>250000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500000</v>
      </c>
      <c r="O534" s="2">
        <v>250000</v>
      </c>
      <c r="P534" s="20">
        <f t="shared" si="15"/>
        <v>0</v>
      </c>
    </row>
    <row r="535" spans="1:16" s="28" customFormat="1" x14ac:dyDescent="0.2">
      <c r="A535" t="s">
        <v>343</v>
      </c>
      <c r="B535" t="s">
        <v>344</v>
      </c>
      <c r="C535" s="1" t="s">
        <v>2</v>
      </c>
      <c r="D535" t="s">
        <v>174</v>
      </c>
      <c r="E535" t="s">
        <v>175</v>
      </c>
      <c r="F535" s="2">
        <v>3250000</v>
      </c>
      <c r="G535" s="2">
        <v>3250000</v>
      </c>
      <c r="H535" s="2">
        <v>1633680</v>
      </c>
      <c r="I535" s="2">
        <v>0</v>
      </c>
      <c r="J535" s="2">
        <v>0</v>
      </c>
      <c r="K535" s="2">
        <v>0</v>
      </c>
      <c r="L535" s="2">
        <v>450430.92</v>
      </c>
      <c r="M535" s="2">
        <v>450430.92</v>
      </c>
      <c r="N535" s="2">
        <v>2799569.08</v>
      </c>
      <c r="O535" s="2">
        <v>1183249.08</v>
      </c>
      <c r="P535" s="20">
        <f t="shared" si="15"/>
        <v>0.13859412923076922</v>
      </c>
    </row>
    <row r="536" spans="1:16" s="28" customFormat="1" x14ac:dyDescent="0.2">
      <c r="A536" t="s">
        <v>343</v>
      </c>
      <c r="B536" t="s">
        <v>344</v>
      </c>
      <c r="C536" s="1" t="s">
        <v>2</v>
      </c>
      <c r="D536" t="s">
        <v>176</v>
      </c>
      <c r="E536" t="s">
        <v>177</v>
      </c>
      <c r="F536" s="2">
        <v>750000</v>
      </c>
      <c r="G536" s="2">
        <v>750000</v>
      </c>
      <c r="H536" s="2">
        <v>375000</v>
      </c>
      <c r="I536" s="2">
        <v>0</v>
      </c>
      <c r="J536" s="2">
        <v>0</v>
      </c>
      <c r="K536" s="2">
        <v>0</v>
      </c>
      <c r="L536" s="2">
        <v>77575</v>
      </c>
      <c r="M536" s="2">
        <v>77575</v>
      </c>
      <c r="N536" s="2">
        <v>672425</v>
      </c>
      <c r="O536" s="2">
        <v>297425</v>
      </c>
      <c r="P536" s="20">
        <f t="shared" si="15"/>
        <v>0.10343333333333334</v>
      </c>
    </row>
    <row r="537" spans="1:16" s="28" customFormat="1" x14ac:dyDescent="0.2">
      <c r="A537" t="s">
        <v>343</v>
      </c>
      <c r="B537" t="s">
        <v>344</v>
      </c>
      <c r="C537" s="1" t="s">
        <v>2</v>
      </c>
      <c r="D537" t="s">
        <v>178</v>
      </c>
      <c r="E537" t="s">
        <v>179</v>
      </c>
      <c r="F537" s="2">
        <v>100000</v>
      </c>
      <c r="G537" s="2">
        <v>100000</v>
      </c>
      <c r="H537" s="2">
        <v>58680</v>
      </c>
      <c r="I537" s="2">
        <v>0</v>
      </c>
      <c r="J537" s="2">
        <v>0</v>
      </c>
      <c r="K537" s="2">
        <v>0</v>
      </c>
      <c r="L537" s="2">
        <v>45380</v>
      </c>
      <c r="M537" s="2">
        <v>45380</v>
      </c>
      <c r="N537" s="2">
        <v>54620</v>
      </c>
      <c r="O537" s="2">
        <v>13300</v>
      </c>
      <c r="P537" s="20">
        <f t="shared" si="15"/>
        <v>0.45379999999999998</v>
      </c>
    </row>
    <row r="538" spans="1:16" s="28" customFormat="1" x14ac:dyDescent="0.2">
      <c r="A538" t="s">
        <v>343</v>
      </c>
      <c r="B538" t="s">
        <v>344</v>
      </c>
      <c r="C538" s="1" t="s">
        <v>2</v>
      </c>
      <c r="D538" t="s">
        <v>180</v>
      </c>
      <c r="E538" t="s">
        <v>181</v>
      </c>
      <c r="F538" s="2">
        <v>1000000</v>
      </c>
      <c r="G538" s="2">
        <v>1000000</v>
      </c>
      <c r="H538" s="2">
        <v>500000</v>
      </c>
      <c r="I538" s="2">
        <v>0</v>
      </c>
      <c r="J538" s="2">
        <v>0</v>
      </c>
      <c r="K538" s="2">
        <v>0</v>
      </c>
      <c r="L538" s="2">
        <v>140985</v>
      </c>
      <c r="M538" s="2">
        <v>140985</v>
      </c>
      <c r="N538" s="2">
        <v>859015</v>
      </c>
      <c r="O538" s="2">
        <v>359015</v>
      </c>
      <c r="P538" s="20">
        <f t="shared" si="15"/>
        <v>0.140985</v>
      </c>
    </row>
    <row r="539" spans="1:16" s="28" customFormat="1" x14ac:dyDescent="0.2">
      <c r="A539" t="s">
        <v>343</v>
      </c>
      <c r="B539" t="s">
        <v>344</v>
      </c>
      <c r="C539" s="1" t="s">
        <v>2</v>
      </c>
      <c r="D539" t="s">
        <v>182</v>
      </c>
      <c r="E539" t="s">
        <v>183</v>
      </c>
      <c r="F539" s="2">
        <v>1000000</v>
      </c>
      <c r="G539" s="2">
        <v>1000000</v>
      </c>
      <c r="H539" s="2">
        <v>500000</v>
      </c>
      <c r="I539" s="2">
        <v>0</v>
      </c>
      <c r="J539" s="2">
        <v>0</v>
      </c>
      <c r="K539" s="2">
        <v>0</v>
      </c>
      <c r="L539" s="2">
        <v>114045.92</v>
      </c>
      <c r="M539" s="2">
        <v>114045.92</v>
      </c>
      <c r="N539" s="2">
        <v>885954.08</v>
      </c>
      <c r="O539" s="2">
        <v>385954.08</v>
      </c>
      <c r="P539" s="20">
        <f t="shared" si="15"/>
        <v>0.11404592</v>
      </c>
    </row>
    <row r="540" spans="1:16" s="28" customFormat="1" x14ac:dyDescent="0.2">
      <c r="A540" t="s">
        <v>343</v>
      </c>
      <c r="B540" t="s">
        <v>344</v>
      </c>
      <c r="C540" s="1" t="s">
        <v>2</v>
      </c>
      <c r="D540" t="s">
        <v>184</v>
      </c>
      <c r="E540" t="s">
        <v>185</v>
      </c>
      <c r="F540" s="2">
        <v>100000</v>
      </c>
      <c r="G540" s="2">
        <v>100000</v>
      </c>
      <c r="H540" s="2">
        <v>50000</v>
      </c>
      <c r="I540" s="2">
        <v>0</v>
      </c>
      <c r="J540" s="2">
        <v>0</v>
      </c>
      <c r="K540" s="2">
        <v>0</v>
      </c>
      <c r="L540" s="2">
        <v>49035</v>
      </c>
      <c r="M540" s="2">
        <v>49035</v>
      </c>
      <c r="N540" s="2">
        <v>50965</v>
      </c>
      <c r="O540" s="2">
        <v>965</v>
      </c>
      <c r="P540" s="20">
        <f t="shared" si="15"/>
        <v>0.49035000000000001</v>
      </c>
    </row>
    <row r="541" spans="1:16" s="28" customFormat="1" x14ac:dyDescent="0.2">
      <c r="A541" t="s">
        <v>343</v>
      </c>
      <c r="B541" t="s">
        <v>344</v>
      </c>
      <c r="C541" s="1" t="s">
        <v>2</v>
      </c>
      <c r="D541" t="s">
        <v>186</v>
      </c>
      <c r="E541" t="s">
        <v>187</v>
      </c>
      <c r="F541" s="2">
        <v>100000</v>
      </c>
      <c r="G541" s="2">
        <v>100000</v>
      </c>
      <c r="H541" s="2">
        <v>50000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100000</v>
      </c>
      <c r="O541" s="2">
        <v>50000</v>
      </c>
      <c r="P541" s="20">
        <f t="shared" si="15"/>
        <v>0</v>
      </c>
    </row>
    <row r="542" spans="1:16" s="28" customFormat="1" x14ac:dyDescent="0.2">
      <c r="A542" t="s">
        <v>343</v>
      </c>
      <c r="B542" t="s">
        <v>344</v>
      </c>
      <c r="C542" s="1" t="s">
        <v>2</v>
      </c>
      <c r="D542" t="s">
        <v>273</v>
      </c>
      <c r="E542" t="s">
        <v>274</v>
      </c>
      <c r="F542" s="2">
        <v>100000</v>
      </c>
      <c r="G542" s="2">
        <v>100000</v>
      </c>
      <c r="H542" s="2">
        <v>50000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100000</v>
      </c>
      <c r="O542" s="2">
        <v>50000</v>
      </c>
      <c r="P542" s="20">
        <f t="shared" si="15"/>
        <v>0</v>
      </c>
    </row>
    <row r="543" spans="1:16" s="28" customFormat="1" x14ac:dyDescent="0.2">
      <c r="A543" t="s">
        <v>343</v>
      </c>
      <c r="B543" t="s">
        <v>344</v>
      </c>
      <c r="C543" s="1" t="s">
        <v>2</v>
      </c>
      <c r="D543" t="s">
        <v>188</v>
      </c>
      <c r="E543" t="s">
        <v>189</v>
      </c>
      <c r="F543" s="2">
        <v>100000</v>
      </c>
      <c r="G543" s="2">
        <v>100000</v>
      </c>
      <c r="H543" s="2">
        <v>50000</v>
      </c>
      <c r="I543" s="2">
        <v>0</v>
      </c>
      <c r="J543" s="2">
        <v>0</v>
      </c>
      <c r="K543" s="2">
        <v>0</v>
      </c>
      <c r="L543" s="2">
        <v>23410</v>
      </c>
      <c r="M543" s="2">
        <v>23410</v>
      </c>
      <c r="N543" s="2">
        <v>76590</v>
      </c>
      <c r="O543" s="2">
        <v>26590</v>
      </c>
      <c r="P543" s="20">
        <f t="shared" ref="P543:P611" si="17">L543/G543</f>
        <v>0.2341</v>
      </c>
    </row>
    <row r="544" spans="1:16" s="28" customFormat="1" x14ac:dyDescent="0.2">
      <c r="A544" s="5" t="s">
        <v>343</v>
      </c>
      <c r="B544" s="5" t="s">
        <v>344</v>
      </c>
      <c r="C544" s="49" t="s">
        <v>28</v>
      </c>
      <c r="D544" s="5" t="s">
        <v>236</v>
      </c>
      <c r="E544" s="5" t="s">
        <v>237</v>
      </c>
      <c r="F544" s="6">
        <v>13650000</v>
      </c>
      <c r="G544" s="6">
        <v>13650000</v>
      </c>
      <c r="H544" s="6">
        <v>6825000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13650000</v>
      </c>
      <c r="O544" s="6">
        <v>6825000</v>
      </c>
      <c r="P544" s="40">
        <f t="shared" si="17"/>
        <v>0</v>
      </c>
    </row>
    <row r="545" spans="1:16" s="28" customFormat="1" x14ac:dyDescent="0.2">
      <c r="A545" t="s">
        <v>343</v>
      </c>
      <c r="B545" t="s">
        <v>344</v>
      </c>
      <c r="C545" s="1" t="s">
        <v>28</v>
      </c>
      <c r="D545" t="s">
        <v>238</v>
      </c>
      <c r="E545" t="s">
        <v>239</v>
      </c>
      <c r="F545" s="2">
        <v>11000000</v>
      </c>
      <c r="G545" s="2">
        <v>11000000</v>
      </c>
      <c r="H545" s="2">
        <v>5500000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11000000</v>
      </c>
      <c r="O545" s="2">
        <v>5500000</v>
      </c>
      <c r="P545" s="20">
        <f t="shared" si="17"/>
        <v>0</v>
      </c>
    </row>
    <row r="546" spans="1:16" s="28" customFormat="1" x14ac:dyDescent="0.2">
      <c r="A546" t="s">
        <v>343</v>
      </c>
      <c r="B546" t="s">
        <v>344</v>
      </c>
      <c r="C546" s="1" t="s">
        <v>28</v>
      </c>
      <c r="D546" t="s">
        <v>242</v>
      </c>
      <c r="E546" t="s">
        <v>243</v>
      </c>
      <c r="F546" s="2">
        <v>1000000</v>
      </c>
      <c r="G546" s="2">
        <v>1000000</v>
      </c>
      <c r="H546" s="2">
        <v>500000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1000000</v>
      </c>
      <c r="O546" s="2">
        <v>500000</v>
      </c>
      <c r="P546" s="20">
        <f t="shared" si="17"/>
        <v>0</v>
      </c>
    </row>
    <row r="547" spans="1:16" s="28" customFormat="1" x14ac:dyDescent="0.2">
      <c r="A547" t="s">
        <v>343</v>
      </c>
      <c r="B547" t="s">
        <v>344</v>
      </c>
      <c r="C547" s="1" t="s">
        <v>28</v>
      </c>
      <c r="D547" t="s">
        <v>244</v>
      </c>
      <c r="E547" t="s">
        <v>245</v>
      </c>
      <c r="F547" s="2">
        <v>1500000</v>
      </c>
      <c r="G547" s="2">
        <v>1500000</v>
      </c>
      <c r="H547" s="2">
        <v>750000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1500000</v>
      </c>
      <c r="O547" s="2">
        <v>750000</v>
      </c>
      <c r="P547" s="20">
        <f t="shared" si="17"/>
        <v>0</v>
      </c>
    </row>
    <row r="548" spans="1:16" s="28" customFormat="1" x14ac:dyDescent="0.2">
      <c r="A548" t="s">
        <v>343</v>
      </c>
      <c r="B548" t="s">
        <v>344</v>
      </c>
      <c r="C548" s="1" t="s">
        <v>28</v>
      </c>
      <c r="D548" t="s">
        <v>246</v>
      </c>
      <c r="E548" t="s">
        <v>247</v>
      </c>
      <c r="F548" s="2">
        <v>4500000</v>
      </c>
      <c r="G548" s="2">
        <v>4500000</v>
      </c>
      <c r="H548" s="2">
        <v>2250000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4500000</v>
      </c>
      <c r="O548" s="2">
        <v>2250000</v>
      </c>
      <c r="P548" s="20">
        <f t="shared" si="17"/>
        <v>0</v>
      </c>
    </row>
    <row r="549" spans="1:16" s="28" customFormat="1" x14ac:dyDescent="0.2">
      <c r="A549" t="s">
        <v>343</v>
      </c>
      <c r="B549" t="s">
        <v>344</v>
      </c>
      <c r="C549" s="1" t="s">
        <v>28</v>
      </c>
      <c r="D549" t="s">
        <v>352</v>
      </c>
      <c r="E549" t="s">
        <v>353</v>
      </c>
      <c r="F549" s="2">
        <v>4000000</v>
      </c>
      <c r="G549" s="2">
        <v>4000000</v>
      </c>
      <c r="H549" s="2">
        <v>2000000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4000000</v>
      </c>
      <c r="O549" s="2">
        <v>2000000</v>
      </c>
      <c r="P549" s="20">
        <f t="shared" si="17"/>
        <v>0</v>
      </c>
    </row>
    <row r="550" spans="1:16" s="28" customFormat="1" x14ac:dyDescent="0.2">
      <c r="A550" t="s">
        <v>343</v>
      </c>
      <c r="B550" t="s">
        <v>344</v>
      </c>
      <c r="C550" s="1" t="s">
        <v>28</v>
      </c>
      <c r="D550" t="s">
        <v>248</v>
      </c>
      <c r="E550" t="s">
        <v>249</v>
      </c>
      <c r="F550" s="2">
        <v>2650000</v>
      </c>
      <c r="G550" s="2">
        <v>2650000</v>
      </c>
      <c r="H550" s="2">
        <v>1325000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2650000</v>
      </c>
      <c r="O550" s="2">
        <v>1325000</v>
      </c>
      <c r="P550" s="20">
        <f t="shared" si="17"/>
        <v>0</v>
      </c>
    </row>
    <row r="551" spans="1:16" s="28" customFormat="1" x14ac:dyDescent="0.2">
      <c r="A551" t="s">
        <v>343</v>
      </c>
      <c r="B551" t="s">
        <v>344</v>
      </c>
      <c r="C551" s="1" t="s">
        <v>28</v>
      </c>
      <c r="D551" t="s">
        <v>250</v>
      </c>
      <c r="E551" t="s">
        <v>251</v>
      </c>
      <c r="F551" s="2">
        <v>2650000</v>
      </c>
      <c r="G551" s="2">
        <v>2650000</v>
      </c>
      <c r="H551" s="2">
        <v>1325000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2650000</v>
      </c>
      <c r="O551" s="2">
        <v>1325000</v>
      </c>
      <c r="P551" s="66">
        <f t="shared" si="17"/>
        <v>0</v>
      </c>
    </row>
    <row r="552" spans="1:16" s="28" customFormat="1" x14ac:dyDescent="0.2">
      <c r="A552" s="5" t="s">
        <v>343</v>
      </c>
      <c r="B552" s="5" t="s">
        <v>344</v>
      </c>
      <c r="C552" s="49" t="s">
        <v>2</v>
      </c>
      <c r="D552" s="5" t="s">
        <v>190</v>
      </c>
      <c r="E552" s="5" t="s">
        <v>191</v>
      </c>
      <c r="F552" s="6">
        <v>20038204</v>
      </c>
      <c r="G552" s="6">
        <v>20038204</v>
      </c>
      <c r="H552" s="6">
        <v>11962266</v>
      </c>
      <c r="I552" s="6">
        <v>0</v>
      </c>
      <c r="J552" s="6">
        <v>0</v>
      </c>
      <c r="K552" s="6">
        <v>0</v>
      </c>
      <c r="L552" s="6">
        <v>1764705.51</v>
      </c>
      <c r="M552" s="6">
        <v>1579550.4</v>
      </c>
      <c r="N552" s="6">
        <v>18273498.489999998</v>
      </c>
      <c r="O552" s="6">
        <v>10197560.49</v>
      </c>
      <c r="P552" s="70">
        <f t="shared" si="17"/>
        <v>8.8067049821431098E-2</v>
      </c>
    </row>
    <row r="553" spans="1:16" s="28" customFormat="1" x14ac:dyDescent="0.2">
      <c r="A553" t="s">
        <v>343</v>
      </c>
      <c r="B553" t="s">
        <v>344</v>
      </c>
      <c r="C553" s="1" t="s">
        <v>2</v>
      </c>
      <c r="D553" t="s">
        <v>192</v>
      </c>
      <c r="E553" t="s">
        <v>193</v>
      </c>
      <c r="F553" s="2">
        <v>3038204</v>
      </c>
      <c r="G553" s="2">
        <v>3038204</v>
      </c>
      <c r="H553" s="2">
        <v>2962266</v>
      </c>
      <c r="I553" s="2">
        <v>0</v>
      </c>
      <c r="J553" s="2">
        <v>0</v>
      </c>
      <c r="K553" s="2">
        <v>0</v>
      </c>
      <c r="L553" s="2">
        <v>1311425.0900000001</v>
      </c>
      <c r="M553" s="2">
        <v>1126269.98</v>
      </c>
      <c r="N553" s="2">
        <v>1726778.91</v>
      </c>
      <c r="O553" s="2">
        <v>1650840.91</v>
      </c>
      <c r="P553" s="20">
        <f t="shared" si="17"/>
        <v>0.43164484346673232</v>
      </c>
    </row>
    <row r="554" spans="1:16" s="28" customFormat="1" x14ac:dyDescent="0.2">
      <c r="A554" t="s">
        <v>343</v>
      </c>
      <c r="B554" t="s">
        <v>344</v>
      </c>
      <c r="C554" s="1" t="s">
        <v>2</v>
      </c>
      <c r="D554" t="s">
        <v>350</v>
      </c>
      <c r="E554" t="s">
        <v>316</v>
      </c>
      <c r="F554" s="2">
        <v>2580643</v>
      </c>
      <c r="G554" s="2">
        <v>2580643</v>
      </c>
      <c r="H554" s="2">
        <v>2516141</v>
      </c>
      <c r="I554" s="2">
        <v>0</v>
      </c>
      <c r="J554" s="2">
        <v>0</v>
      </c>
      <c r="K554" s="2">
        <v>0</v>
      </c>
      <c r="L554" s="2">
        <v>1113921.29</v>
      </c>
      <c r="M554" s="2">
        <v>956650.99</v>
      </c>
      <c r="N554" s="2">
        <v>1466721.71</v>
      </c>
      <c r="O554" s="2">
        <v>1402219.71</v>
      </c>
      <c r="P554" s="20">
        <f t="shared" si="17"/>
        <v>0.43164486137757141</v>
      </c>
    </row>
    <row r="555" spans="1:16" s="28" customFormat="1" x14ac:dyDescent="0.2">
      <c r="A555" t="s">
        <v>343</v>
      </c>
      <c r="B555" t="s">
        <v>344</v>
      </c>
      <c r="C555" s="1" t="s">
        <v>2</v>
      </c>
      <c r="D555" t="s">
        <v>351</v>
      </c>
      <c r="E555" t="s">
        <v>318</v>
      </c>
      <c r="F555" s="2">
        <v>457561</v>
      </c>
      <c r="G555" s="2">
        <v>457561</v>
      </c>
      <c r="H555" s="2">
        <v>446125</v>
      </c>
      <c r="I555" s="2">
        <v>0</v>
      </c>
      <c r="J555" s="2">
        <v>0</v>
      </c>
      <c r="K555" s="2">
        <v>0</v>
      </c>
      <c r="L555" s="2">
        <v>197503.8</v>
      </c>
      <c r="M555" s="2">
        <v>169618.99</v>
      </c>
      <c r="N555" s="2">
        <v>260057.2</v>
      </c>
      <c r="O555" s="2">
        <v>248621.2</v>
      </c>
      <c r="P555" s="20">
        <f t="shared" si="17"/>
        <v>0.43164474244964057</v>
      </c>
    </row>
    <row r="556" spans="1:16" s="28" customFormat="1" x14ac:dyDescent="0.2">
      <c r="A556" t="s">
        <v>343</v>
      </c>
      <c r="B556" t="s">
        <v>344</v>
      </c>
      <c r="C556" s="1" t="s">
        <v>2</v>
      </c>
      <c r="D556" t="s">
        <v>206</v>
      </c>
      <c r="E556" t="s">
        <v>207</v>
      </c>
      <c r="F556" s="2">
        <v>17000000</v>
      </c>
      <c r="G556" s="2">
        <v>17000000</v>
      </c>
      <c r="H556" s="2">
        <v>9000000</v>
      </c>
      <c r="I556" s="2">
        <v>0</v>
      </c>
      <c r="J556" s="2">
        <v>0</v>
      </c>
      <c r="K556" s="2">
        <v>0</v>
      </c>
      <c r="L556" s="2">
        <v>453280.42</v>
      </c>
      <c r="M556" s="2">
        <v>453280.42</v>
      </c>
      <c r="N556" s="2">
        <v>16546719.58</v>
      </c>
      <c r="O556" s="2">
        <v>8546719.5800000001</v>
      </c>
      <c r="P556" s="20">
        <f t="shared" si="17"/>
        <v>2.6663554117647058E-2</v>
      </c>
    </row>
    <row r="557" spans="1:16" s="28" customFormat="1" x14ac:dyDescent="0.2">
      <c r="A557" t="s">
        <v>343</v>
      </c>
      <c r="B557" t="s">
        <v>344</v>
      </c>
      <c r="C557" s="1" t="s">
        <v>2</v>
      </c>
      <c r="D557" t="s">
        <v>208</v>
      </c>
      <c r="E557" t="s">
        <v>209</v>
      </c>
      <c r="F557" s="2">
        <v>16000000</v>
      </c>
      <c r="G557" s="2">
        <v>16000000</v>
      </c>
      <c r="H557" s="2">
        <v>8000000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16000000</v>
      </c>
      <c r="O557" s="2">
        <v>8000000</v>
      </c>
      <c r="P557" s="20">
        <f t="shared" si="17"/>
        <v>0</v>
      </c>
    </row>
    <row r="558" spans="1:16" s="28" customFormat="1" x14ac:dyDescent="0.2">
      <c r="A558" t="s">
        <v>343</v>
      </c>
      <c r="B558" t="s">
        <v>344</v>
      </c>
      <c r="C558" s="1" t="s">
        <v>2</v>
      </c>
      <c r="D558" t="s">
        <v>210</v>
      </c>
      <c r="E558" t="s">
        <v>211</v>
      </c>
      <c r="F558" s="2">
        <v>1000000</v>
      </c>
      <c r="G558" s="2">
        <v>1000000</v>
      </c>
      <c r="H558" s="2">
        <v>1000000</v>
      </c>
      <c r="I558" s="2">
        <v>0</v>
      </c>
      <c r="J558" s="2">
        <v>0</v>
      </c>
      <c r="K558" s="2">
        <v>0</v>
      </c>
      <c r="L558" s="2">
        <v>453280.42</v>
      </c>
      <c r="M558" s="2">
        <v>453280.42</v>
      </c>
      <c r="N558" s="2">
        <v>546719.57999999996</v>
      </c>
      <c r="O558" s="2">
        <v>546719.57999999996</v>
      </c>
      <c r="P558" s="20">
        <f t="shared" si="17"/>
        <v>0.45328041999999996</v>
      </c>
    </row>
    <row r="559" spans="1:16" s="28" customFormat="1" x14ac:dyDescent="0.2">
      <c r="A559" s="50" t="s">
        <v>354</v>
      </c>
      <c r="B559" s="50" t="s">
        <v>355</v>
      </c>
      <c r="C559" s="51" t="s">
        <v>2</v>
      </c>
      <c r="D559" s="50" t="s">
        <v>3</v>
      </c>
      <c r="E559" s="50" t="s">
        <v>3</v>
      </c>
      <c r="F559" s="52">
        <v>295647285</v>
      </c>
      <c r="G559" s="52">
        <v>295647285</v>
      </c>
      <c r="H559" s="52">
        <v>248555076.25</v>
      </c>
      <c r="I559" s="52">
        <v>0</v>
      </c>
      <c r="J559" s="52">
        <v>0</v>
      </c>
      <c r="K559" s="52">
        <v>0</v>
      </c>
      <c r="L559" s="52">
        <v>117197716.43000001</v>
      </c>
      <c r="M559" s="52">
        <v>115801395.15000001</v>
      </c>
      <c r="N559" s="52">
        <v>178449568.56999999</v>
      </c>
      <c r="O559" s="52">
        <v>131357359.81999999</v>
      </c>
      <c r="P559" s="40">
        <f t="shared" si="17"/>
        <v>0.39641059592344979</v>
      </c>
    </row>
    <row r="560" spans="1:16" s="28" customFormat="1" x14ac:dyDescent="0.2">
      <c r="A560" s="5" t="s">
        <v>354</v>
      </c>
      <c r="B560" s="5" t="s">
        <v>355</v>
      </c>
      <c r="C560" s="49" t="s">
        <v>2</v>
      </c>
      <c r="D560" s="5" t="s">
        <v>6</v>
      </c>
      <c r="E560" s="5" t="s">
        <v>7</v>
      </c>
      <c r="F560" s="6">
        <v>219878977</v>
      </c>
      <c r="G560" s="6">
        <v>219878977</v>
      </c>
      <c r="H560" s="6">
        <v>209224938</v>
      </c>
      <c r="I560" s="6">
        <v>0</v>
      </c>
      <c r="J560" s="6">
        <v>0</v>
      </c>
      <c r="K560" s="6">
        <v>0</v>
      </c>
      <c r="L560" s="6">
        <v>95106198.060000002</v>
      </c>
      <c r="M560" s="6">
        <v>93786753.5</v>
      </c>
      <c r="N560" s="6">
        <v>124772778.94</v>
      </c>
      <c r="O560" s="6">
        <v>114118739.94</v>
      </c>
      <c r="P560" s="40">
        <f t="shared" ref="P560:P565" si="18">L560/G560</f>
        <v>0.43253884185571778</v>
      </c>
    </row>
    <row r="561" spans="1:16" s="28" customFormat="1" x14ac:dyDescent="0.2">
      <c r="A561" t="s">
        <v>354</v>
      </c>
      <c r="B561" t="s">
        <v>355</v>
      </c>
      <c r="C561" s="1" t="s">
        <v>2</v>
      </c>
      <c r="D561" t="s">
        <v>8</v>
      </c>
      <c r="E561" t="s">
        <v>9</v>
      </c>
      <c r="F561" s="2">
        <v>91236690</v>
      </c>
      <c r="G561" s="2">
        <v>91236690</v>
      </c>
      <c r="H561" s="2">
        <v>86974290</v>
      </c>
      <c r="I561" s="2">
        <v>0</v>
      </c>
      <c r="J561" s="2">
        <v>0</v>
      </c>
      <c r="K561" s="2">
        <v>0</v>
      </c>
      <c r="L561" s="2">
        <v>39719841.030000001</v>
      </c>
      <c r="M561" s="2">
        <v>38819753.850000001</v>
      </c>
      <c r="N561" s="2">
        <v>51516848.969999999</v>
      </c>
      <c r="O561" s="2">
        <v>47254448.969999999</v>
      </c>
      <c r="P561" s="20">
        <f t="shared" si="18"/>
        <v>0.43534943047583163</v>
      </c>
    </row>
    <row r="562" spans="1:16" s="28" customFormat="1" x14ac:dyDescent="0.2">
      <c r="A562" t="s">
        <v>354</v>
      </c>
      <c r="B562" t="s">
        <v>355</v>
      </c>
      <c r="C562" s="1" t="s">
        <v>2</v>
      </c>
      <c r="D562" t="s">
        <v>10</v>
      </c>
      <c r="E562" t="s">
        <v>11</v>
      </c>
      <c r="F562" s="2">
        <v>91236690</v>
      </c>
      <c r="G562" s="2">
        <v>91236690</v>
      </c>
      <c r="H562" s="2">
        <v>86974290</v>
      </c>
      <c r="I562" s="2">
        <v>0</v>
      </c>
      <c r="J562" s="2">
        <v>0</v>
      </c>
      <c r="K562" s="2">
        <v>0</v>
      </c>
      <c r="L562" s="2">
        <v>39719841.030000001</v>
      </c>
      <c r="M562" s="2">
        <v>38819753.850000001</v>
      </c>
      <c r="N562" s="2">
        <v>51516848.969999999</v>
      </c>
      <c r="O562" s="2">
        <v>47254448.969999999</v>
      </c>
      <c r="P562" s="20">
        <f t="shared" si="18"/>
        <v>0.43534943047583163</v>
      </c>
    </row>
    <row r="563" spans="1:16" s="28" customFormat="1" x14ac:dyDescent="0.2">
      <c r="A563" t="s">
        <v>354</v>
      </c>
      <c r="B563" t="s">
        <v>355</v>
      </c>
      <c r="C563" s="1" t="s">
        <v>2</v>
      </c>
      <c r="D563" t="s">
        <v>14</v>
      </c>
      <c r="E563" t="s">
        <v>15</v>
      </c>
      <c r="F563" s="2">
        <v>750000</v>
      </c>
      <c r="G563" s="2">
        <v>315663</v>
      </c>
      <c r="H563" s="2">
        <v>315663</v>
      </c>
      <c r="I563" s="2">
        <v>0</v>
      </c>
      <c r="J563" s="2">
        <v>0</v>
      </c>
      <c r="K563" s="2">
        <v>0</v>
      </c>
      <c r="L563" s="2">
        <v>226695.39</v>
      </c>
      <c r="M563" s="2">
        <v>226695.39</v>
      </c>
      <c r="N563" s="2">
        <v>88967.61</v>
      </c>
      <c r="O563" s="2">
        <v>88967.61</v>
      </c>
      <c r="P563" s="20">
        <f t="shared" si="18"/>
        <v>0.71815635662082666</v>
      </c>
    </row>
    <row r="564" spans="1:16" s="28" customFormat="1" x14ac:dyDescent="0.2">
      <c r="A564" t="s">
        <v>354</v>
      </c>
      <c r="B564" t="s">
        <v>355</v>
      </c>
      <c r="C564" s="1" t="s">
        <v>2</v>
      </c>
      <c r="D564" t="s">
        <v>16</v>
      </c>
      <c r="E564" t="s">
        <v>17</v>
      </c>
      <c r="F564" s="2">
        <v>750000</v>
      </c>
      <c r="G564" s="2">
        <v>315663</v>
      </c>
      <c r="H564" s="2">
        <v>315663</v>
      </c>
      <c r="I564" s="2">
        <v>0</v>
      </c>
      <c r="J564" s="2">
        <v>0</v>
      </c>
      <c r="K564" s="2">
        <v>0</v>
      </c>
      <c r="L564" s="2">
        <v>226695.39</v>
      </c>
      <c r="M564" s="2">
        <v>226695.39</v>
      </c>
      <c r="N564" s="2">
        <v>88967.61</v>
      </c>
      <c r="O564" s="2">
        <v>88967.61</v>
      </c>
      <c r="P564" s="20">
        <f t="shared" si="18"/>
        <v>0.71815635662082666</v>
      </c>
    </row>
    <row r="565" spans="1:16" s="28" customFormat="1" x14ac:dyDescent="0.2">
      <c r="A565" t="s">
        <v>354</v>
      </c>
      <c r="B565" t="s">
        <v>355</v>
      </c>
      <c r="C565" s="1" t="s">
        <v>2</v>
      </c>
      <c r="D565" t="s">
        <v>18</v>
      </c>
      <c r="E565" t="s">
        <v>19</v>
      </c>
      <c r="F565" s="2">
        <v>90908595</v>
      </c>
      <c r="G565" s="2">
        <v>91342932</v>
      </c>
      <c r="H565" s="2">
        <v>88561382</v>
      </c>
      <c r="I565" s="2">
        <v>0</v>
      </c>
      <c r="J565" s="2">
        <v>0</v>
      </c>
      <c r="K565" s="2">
        <v>0</v>
      </c>
      <c r="L565" s="2">
        <v>38159520.640000001</v>
      </c>
      <c r="M565" s="2">
        <v>37740163.270000003</v>
      </c>
      <c r="N565" s="2">
        <v>53183411.359999999</v>
      </c>
      <c r="O565" s="2">
        <v>50401861.359999999</v>
      </c>
      <c r="P565" s="20">
        <f t="shared" si="18"/>
        <v>0.41776106595746237</v>
      </c>
    </row>
    <row r="566" spans="1:16" s="28" customFormat="1" x14ac:dyDescent="0.2">
      <c r="A566" t="s">
        <v>354</v>
      </c>
      <c r="B566" t="s">
        <v>355</v>
      </c>
      <c r="C566" s="1" t="s">
        <v>2</v>
      </c>
      <c r="D566" t="s">
        <v>20</v>
      </c>
      <c r="E566" t="s">
        <v>21</v>
      </c>
      <c r="F566" s="2">
        <v>33000000</v>
      </c>
      <c r="G566" s="2">
        <v>33000000</v>
      </c>
      <c r="H566" s="2">
        <v>31918422</v>
      </c>
      <c r="I566" s="2">
        <v>0</v>
      </c>
      <c r="J566" s="2">
        <v>0</v>
      </c>
      <c r="K566" s="2">
        <v>0</v>
      </c>
      <c r="L566" s="2">
        <v>12995265.23</v>
      </c>
      <c r="M566" s="2">
        <v>12800995.34</v>
      </c>
      <c r="N566" s="2">
        <v>20004734.77</v>
      </c>
      <c r="O566" s="2">
        <v>18923156.77</v>
      </c>
      <c r="P566" s="20">
        <f t="shared" si="17"/>
        <v>0.3937959160606061</v>
      </c>
    </row>
    <row r="567" spans="1:16" s="28" customFormat="1" x14ac:dyDescent="0.2">
      <c r="A567" t="s">
        <v>354</v>
      </c>
      <c r="B567" t="s">
        <v>355</v>
      </c>
      <c r="C567" s="1" t="s">
        <v>2</v>
      </c>
      <c r="D567" t="s">
        <v>22</v>
      </c>
      <c r="E567" t="s">
        <v>23</v>
      </c>
      <c r="F567" s="2">
        <v>24329310</v>
      </c>
      <c r="G567" s="2">
        <v>24329310</v>
      </c>
      <c r="H567" s="2">
        <v>23402826</v>
      </c>
      <c r="I567" s="2">
        <v>0</v>
      </c>
      <c r="J567" s="2">
        <v>0</v>
      </c>
      <c r="K567" s="2">
        <v>0</v>
      </c>
      <c r="L567" s="2">
        <v>10098732.4</v>
      </c>
      <c r="M567" s="2">
        <v>9935220.4900000002</v>
      </c>
      <c r="N567" s="2">
        <v>14230577.6</v>
      </c>
      <c r="O567" s="2">
        <v>13304093.6</v>
      </c>
      <c r="P567" s="20">
        <f t="shared" si="17"/>
        <v>0.41508503118255308</v>
      </c>
    </row>
    <row r="568" spans="1:16" s="28" customFormat="1" x14ac:dyDescent="0.2">
      <c r="A568" t="s">
        <v>354</v>
      </c>
      <c r="B568" t="s">
        <v>355</v>
      </c>
      <c r="C568" s="1" t="s">
        <v>2</v>
      </c>
      <c r="D568" t="s">
        <v>24</v>
      </c>
      <c r="E568" t="s">
        <v>25</v>
      </c>
      <c r="F568" s="2">
        <v>10931027</v>
      </c>
      <c r="G568" s="2">
        <v>11365364</v>
      </c>
      <c r="H568" s="2">
        <v>11365364</v>
      </c>
      <c r="I568" s="2">
        <v>0</v>
      </c>
      <c r="J568" s="2">
        <v>0</v>
      </c>
      <c r="K568" s="2">
        <v>0</v>
      </c>
      <c r="L568" s="2">
        <v>11365363.119999999</v>
      </c>
      <c r="M568" s="2">
        <v>11365363.119999999</v>
      </c>
      <c r="N568" s="2">
        <v>0.88</v>
      </c>
      <c r="O568" s="2">
        <v>0.88</v>
      </c>
      <c r="P568" s="20">
        <f t="shared" si="17"/>
        <v>0.9999999225717715</v>
      </c>
    </row>
    <row r="569" spans="1:16" s="28" customFormat="1" x14ac:dyDescent="0.2">
      <c r="A569" t="s">
        <v>354</v>
      </c>
      <c r="B569" t="s">
        <v>355</v>
      </c>
      <c r="C569" s="1" t="s">
        <v>2</v>
      </c>
      <c r="D569" t="s">
        <v>26</v>
      </c>
      <c r="E569" t="s">
        <v>27</v>
      </c>
      <c r="F569" s="2">
        <v>8900000</v>
      </c>
      <c r="G569" s="2">
        <v>8900000</v>
      </c>
      <c r="H569" s="2">
        <v>8668154</v>
      </c>
      <c r="I569" s="2">
        <v>0</v>
      </c>
      <c r="J569" s="2">
        <v>0</v>
      </c>
      <c r="K569" s="2">
        <v>0</v>
      </c>
      <c r="L569" s="2">
        <v>3700159.89</v>
      </c>
      <c r="M569" s="2">
        <v>3638584.32</v>
      </c>
      <c r="N569" s="2">
        <v>5199840.1100000003</v>
      </c>
      <c r="O569" s="2">
        <v>4967994.1100000003</v>
      </c>
      <c r="P569" s="20">
        <f t="shared" si="17"/>
        <v>0.415748302247191</v>
      </c>
    </row>
    <row r="570" spans="1:16" s="28" customFormat="1" x14ac:dyDescent="0.2">
      <c r="A570" t="s">
        <v>354</v>
      </c>
      <c r="B570" t="s">
        <v>355</v>
      </c>
      <c r="C570" s="1" t="s">
        <v>28</v>
      </c>
      <c r="D570" t="s">
        <v>29</v>
      </c>
      <c r="E570" t="s">
        <v>30</v>
      </c>
      <c r="F570" s="2">
        <v>13748258</v>
      </c>
      <c r="G570" s="2">
        <v>13748258</v>
      </c>
      <c r="H570" s="2">
        <v>13206616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13748258</v>
      </c>
      <c r="O570" s="2">
        <v>13206616</v>
      </c>
      <c r="P570" s="20">
        <f t="shared" si="17"/>
        <v>0</v>
      </c>
    </row>
    <row r="571" spans="1:16" s="28" customFormat="1" x14ac:dyDescent="0.2">
      <c r="A571" t="s">
        <v>354</v>
      </c>
      <c r="B571" t="s">
        <v>355</v>
      </c>
      <c r="C571" s="1" t="s">
        <v>2</v>
      </c>
      <c r="D571" t="s">
        <v>31</v>
      </c>
      <c r="E571" t="s">
        <v>32</v>
      </c>
      <c r="F571" s="2">
        <v>16491846</v>
      </c>
      <c r="G571" s="2">
        <v>16491846</v>
      </c>
      <c r="H571" s="2">
        <v>15857870</v>
      </c>
      <c r="I571" s="2">
        <v>0</v>
      </c>
      <c r="J571" s="2">
        <v>0</v>
      </c>
      <c r="K571" s="2">
        <v>0</v>
      </c>
      <c r="L571" s="2">
        <v>7741458.3700000001</v>
      </c>
      <c r="M571" s="2">
        <v>7741458.3700000001</v>
      </c>
      <c r="N571" s="2">
        <v>8750387.6300000008</v>
      </c>
      <c r="O571" s="2">
        <v>8116411.6299999999</v>
      </c>
      <c r="P571" s="20">
        <f t="shared" si="17"/>
        <v>0.46941126966623387</v>
      </c>
    </row>
    <row r="572" spans="1:16" s="28" customFormat="1" x14ac:dyDescent="0.2">
      <c r="A572" t="s">
        <v>354</v>
      </c>
      <c r="B572" t="s">
        <v>355</v>
      </c>
      <c r="C572" s="1" t="s">
        <v>2</v>
      </c>
      <c r="D572" t="s">
        <v>356</v>
      </c>
      <c r="E572" t="s">
        <v>292</v>
      </c>
      <c r="F572" s="2">
        <v>15646110</v>
      </c>
      <c r="G572" s="2">
        <v>15646110</v>
      </c>
      <c r="H572" s="2">
        <v>15044646</v>
      </c>
      <c r="I572" s="2">
        <v>0</v>
      </c>
      <c r="J572" s="2">
        <v>0</v>
      </c>
      <c r="K572" s="2">
        <v>0</v>
      </c>
      <c r="L572" s="2">
        <v>7344585.9000000004</v>
      </c>
      <c r="M572" s="2">
        <v>7344585.9000000004</v>
      </c>
      <c r="N572" s="2">
        <v>8301524.0999999996</v>
      </c>
      <c r="O572" s="2">
        <v>7700060.0999999996</v>
      </c>
      <c r="P572" s="20">
        <f t="shared" si="17"/>
        <v>0.46941929335790178</v>
      </c>
    </row>
    <row r="573" spans="1:16" s="28" customFormat="1" x14ac:dyDescent="0.2">
      <c r="A573" t="s">
        <v>354</v>
      </c>
      <c r="B573" t="s">
        <v>355</v>
      </c>
      <c r="C573" s="1" t="s">
        <v>2</v>
      </c>
      <c r="D573" t="s">
        <v>357</v>
      </c>
      <c r="E573" t="s">
        <v>294</v>
      </c>
      <c r="F573" s="2">
        <v>845736</v>
      </c>
      <c r="G573" s="2">
        <v>845736</v>
      </c>
      <c r="H573" s="2">
        <v>813224</v>
      </c>
      <c r="I573" s="2">
        <v>0</v>
      </c>
      <c r="J573" s="2">
        <v>0</v>
      </c>
      <c r="K573" s="2">
        <v>0</v>
      </c>
      <c r="L573" s="2">
        <v>396872.47</v>
      </c>
      <c r="M573" s="2">
        <v>396872.47</v>
      </c>
      <c r="N573" s="2">
        <v>448863.53</v>
      </c>
      <c r="O573" s="2">
        <v>416351.53</v>
      </c>
      <c r="P573" s="20">
        <f t="shared" si="17"/>
        <v>0.46926283142730113</v>
      </c>
    </row>
    <row r="574" spans="1:16" s="28" customFormat="1" x14ac:dyDescent="0.2">
      <c r="A574" t="s">
        <v>354</v>
      </c>
      <c r="B574" t="s">
        <v>355</v>
      </c>
      <c r="C574" s="1" t="s">
        <v>2</v>
      </c>
      <c r="D574" t="s">
        <v>37</v>
      </c>
      <c r="E574" t="s">
        <v>38</v>
      </c>
      <c r="F574" s="2">
        <v>20491846</v>
      </c>
      <c r="G574" s="2">
        <v>20491846</v>
      </c>
      <c r="H574" s="2">
        <v>17515733</v>
      </c>
      <c r="I574" s="2">
        <v>0</v>
      </c>
      <c r="J574" s="2">
        <v>0</v>
      </c>
      <c r="K574" s="2">
        <v>0</v>
      </c>
      <c r="L574" s="2">
        <v>9258682.6300000008</v>
      </c>
      <c r="M574" s="2">
        <v>9258682.6199999992</v>
      </c>
      <c r="N574" s="2">
        <v>11233163.369999999</v>
      </c>
      <c r="O574" s="2">
        <v>8257050.3700000001</v>
      </c>
      <c r="P574" s="20">
        <f t="shared" si="17"/>
        <v>0.45182277038388835</v>
      </c>
    </row>
    <row r="575" spans="1:16" s="28" customFormat="1" x14ac:dyDescent="0.2">
      <c r="A575" t="s">
        <v>354</v>
      </c>
      <c r="B575" t="s">
        <v>355</v>
      </c>
      <c r="C575" s="1" t="s">
        <v>2</v>
      </c>
      <c r="D575" t="s">
        <v>358</v>
      </c>
      <c r="E575" t="s">
        <v>296</v>
      </c>
      <c r="F575" s="2">
        <v>8880225</v>
      </c>
      <c r="G575" s="2">
        <v>8880225</v>
      </c>
      <c r="H575" s="2">
        <v>8538854</v>
      </c>
      <c r="I575" s="2">
        <v>0</v>
      </c>
      <c r="J575" s="2">
        <v>0</v>
      </c>
      <c r="K575" s="2">
        <v>0</v>
      </c>
      <c r="L575" s="2">
        <v>4167695</v>
      </c>
      <c r="M575" s="2">
        <v>4167695</v>
      </c>
      <c r="N575" s="2">
        <v>4712530</v>
      </c>
      <c r="O575" s="2">
        <v>4371159</v>
      </c>
      <c r="P575" s="20">
        <f t="shared" si="17"/>
        <v>0.46932313088913852</v>
      </c>
    </row>
    <row r="576" spans="1:16" s="28" customFormat="1" x14ac:dyDescent="0.2">
      <c r="A576" t="s">
        <v>354</v>
      </c>
      <c r="B576" t="s">
        <v>355</v>
      </c>
      <c r="C576" s="1" t="s">
        <v>2</v>
      </c>
      <c r="D576" t="s">
        <v>359</v>
      </c>
      <c r="E576" t="s">
        <v>298</v>
      </c>
      <c r="F576" s="2">
        <v>2537207</v>
      </c>
      <c r="G576" s="2">
        <v>5074414</v>
      </c>
      <c r="H576" s="2">
        <v>2537207</v>
      </c>
      <c r="I576" s="2">
        <v>0</v>
      </c>
      <c r="J576" s="2">
        <v>0</v>
      </c>
      <c r="K576" s="2">
        <v>0</v>
      </c>
      <c r="L576" s="2">
        <v>2381236.44</v>
      </c>
      <c r="M576" s="2">
        <v>2381236.4300000002</v>
      </c>
      <c r="N576" s="2">
        <v>2693177.56</v>
      </c>
      <c r="O576" s="2">
        <v>155970.56</v>
      </c>
      <c r="P576" s="20">
        <f t="shared" si="17"/>
        <v>0.46926333562850803</v>
      </c>
    </row>
    <row r="577" spans="1:16" s="28" customFormat="1" x14ac:dyDescent="0.2">
      <c r="A577" t="s">
        <v>354</v>
      </c>
      <c r="B577" t="s">
        <v>355</v>
      </c>
      <c r="C577" s="1" t="s">
        <v>2</v>
      </c>
      <c r="D577" t="s">
        <v>360</v>
      </c>
      <c r="E577" t="s">
        <v>300</v>
      </c>
      <c r="F577" s="2">
        <v>5074414</v>
      </c>
      <c r="G577" s="2">
        <v>2537207</v>
      </c>
      <c r="H577" s="2">
        <v>2439672</v>
      </c>
      <c r="I577" s="2">
        <v>0</v>
      </c>
      <c r="J577" s="2">
        <v>0</v>
      </c>
      <c r="K577" s="2">
        <v>0</v>
      </c>
      <c r="L577" s="2">
        <v>1190616.52</v>
      </c>
      <c r="M577" s="2">
        <v>1190616.52</v>
      </c>
      <c r="N577" s="2">
        <v>1346590.48</v>
      </c>
      <c r="O577" s="2">
        <v>1249055.48</v>
      </c>
      <c r="P577" s="20">
        <f t="shared" si="17"/>
        <v>0.46926266560040236</v>
      </c>
    </row>
    <row r="578" spans="1:16" s="28" customFormat="1" x14ac:dyDescent="0.2">
      <c r="A578" t="s">
        <v>354</v>
      </c>
      <c r="B578" t="s">
        <v>355</v>
      </c>
      <c r="C578" s="1" t="s">
        <v>2</v>
      </c>
      <c r="D578" t="s">
        <v>361</v>
      </c>
      <c r="E578" t="s">
        <v>46</v>
      </c>
      <c r="F578" s="2">
        <v>4000000</v>
      </c>
      <c r="G578" s="2">
        <v>4000000</v>
      </c>
      <c r="H578" s="2">
        <v>4000000</v>
      </c>
      <c r="I578" s="2">
        <v>0</v>
      </c>
      <c r="J578" s="2">
        <v>0</v>
      </c>
      <c r="K578" s="2">
        <v>0</v>
      </c>
      <c r="L578" s="2">
        <v>1519134.67</v>
      </c>
      <c r="M578" s="2">
        <v>1519134.67</v>
      </c>
      <c r="N578" s="2">
        <v>2480865.33</v>
      </c>
      <c r="O578" s="2">
        <v>2480865.33</v>
      </c>
      <c r="P578" s="20">
        <f t="shared" ref="P578:P583" si="19">L578/G578</f>
        <v>0.37978366749999998</v>
      </c>
    </row>
    <row r="579" spans="1:16" s="28" customFormat="1" x14ac:dyDescent="0.2">
      <c r="A579" s="5" t="s">
        <v>354</v>
      </c>
      <c r="B579" s="5" t="s">
        <v>355</v>
      </c>
      <c r="C579" s="49" t="s">
        <v>2</v>
      </c>
      <c r="D579" s="5" t="s">
        <v>47</v>
      </c>
      <c r="E579" s="5" t="s">
        <v>48</v>
      </c>
      <c r="F579" s="6">
        <v>54537218</v>
      </c>
      <c r="G579" s="6">
        <v>54537218</v>
      </c>
      <c r="H579" s="6">
        <v>27268609.5</v>
      </c>
      <c r="I579" s="6">
        <v>0</v>
      </c>
      <c r="J579" s="6">
        <v>0</v>
      </c>
      <c r="K579" s="6">
        <v>0</v>
      </c>
      <c r="L579" s="6">
        <v>20473527.379999999</v>
      </c>
      <c r="M579" s="6">
        <v>20396650.66</v>
      </c>
      <c r="N579" s="6">
        <v>34063690.619999997</v>
      </c>
      <c r="O579" s="6">
        <v>6795082.1200000001</v>
      </c>
      <c r="P579" s="40">
        <f t="shared" si="19"/>
        <v>0.37540468932610388</v>
      </c>
    </row>
    <row r="580" spans="1:16" s="28" customFormat="1" x14ac:dyDescent="0.2">
      <c r="A580" t="s">
        <v>354</v>
      </c>
      <c r="B580" t="s">
        <v>355</v>
      </c>
      <c r="C580" s="1" t="s">
        <v>2</v>
      </c>
      <c r="D580" t="s">
        <v>55</v>
      </c>
      <c r="E580" t="s">
        <v>56</v>
      </c>
      <c r="F580" s="2">
        <v>14248704</v>
      </c>
      <c r="G580" s="2">
        <v>14248704</v>
      </c>
      <c r="H580" s="2">
        <v>7124352.5</v>
      </c>
      <c r="I580" s="2">
        <v>0</v>
      </c>
      <c r="J580" s="2">
        <v>0</v>
      </c>
      <c r="K580" s="2">
        <v>0</v>
      </c>
      <c r="L580" s="2">
        <v>4188501.22</v>
      </c>
      <c r="M580" s="2">
        <v>4185300.22</v>
      </c>
      <c r="N580" s="2">
        <v>10060202.779999999</v>
      </c>
      <c r="O580" s="2">
        <v>2935851.28</v>
      </c>
      <c r="P580" s="20">
        <f t="shared" si="19"/>
        <v>0.29395664475870931</v>
      </c>
    </row>
    <row r="581" spans="1:16" s="28" customFormat="1" x14ac:dyDescent="0.2">
      <c r="A581" t="s">
        <v>354</v>
      </c>
      <c r="B581" t="s">
        <v>355</v>
      </c>
      <c r="C581" s="1" t="s">
        <v>2</v>
      </c>
      <c r="D581" t="s">
        <v>57</v>
      </c>
      <c r="E581" t="s">
        <v>58</v>
      </c>
      <c r="F581" s="2">
        <v>374868</v>
      </c>
      <c r="G581" s="2">
        <v>374868</v>
      </c>
      <c r="H581" s="2">
        <v>187434</v>
      </c>
      <c r="I581" s="2">
        <v>0</v>
      </c>
      <c r="J581" s="2">
        <v>0</v>
      </c>
      <c r="K581" s="2">
        <v>0</v>
      </c>
      <c r="L581" s="2">
        <v>87596</v>
      </c>
      <c r="M581" s="2">
        <v>87596</v>
      </c>
      <c r="N581" s="2">
        <v>287272</v>
      </c>
      <c r="O581" s="2">
        <v>99838</v>
      </c>
      <c r="P581" s="20">
        <f t="shared" si="19"/>
        <v>0.23367158573151081</v>
      </c>
    </row>
    <row r="582" spans="1:16" s="28" customFormat="1" x14ac:dyDescent="0.2">
      <c r="A582" t="s">
        <v>354</v>
      </c>
      <c r="B582" t="s">
        <v>355</v>
      </c>
      <c r="C582" s="1" t="s">
        <v>2</v>
      </c>
      <c r="D582" t="s">
        <v>59</v>
      </c>
      <c r="E582" t="s">
        <v>60</v>
      </c>
      <c r="F582" s="2">
        <v>5796397</v>
      </c>
      <c r="G582" s="2">
        <v>5796397</v>
      </c>
      <c r="H582" s="2">
        <v>2898198.5</v>
      </c>
      <c r="I582" s="2">
        <v>0</v>
      </c>
      <c r="J582" s="2">
        <v>0</v>
      </c>
      <c r="K582" s="2">
        <v>0</v>
      </c>
      <c r="L582" s="2">
        <v>1319221.18</v>
      </c>
      <c r="M582" s="2">
        <v>1316020.18</v>
      </c>
      <c r="N582" s="2">
        <v>4477175.82</v>
      </c>
      <c r="O582" s="2">
        <v>1578977.32</v>
      </c>
      <c r="P582" s="20">
        <f t="shared" si="19"/>
        <v>0.22759331012006251</v>
      </c>
    </row>
    <row r="583" spans="1:16" s="28" customFormat="1" x14ac:dyDescent="0.2">
      <c r="A583" t="s">
        <v>354</v>
      </c>
      <c r="B583" t="s">
        <v>355</v>
      </c>
      <c r="C583" s="1" t="s">
        <v>2</v>
      </c>
      <c r="D583" t="s">
        <v>61</v>
      </c>
      <c r="E583" t="s">
        <v>62</v>
      </c>
      <c r="F583" s="2">
        <v>32072</v>
      </c>
      <c r="G583" s="2">
        <v>32072</v>
      </c>
      <c r="H583" s="2">
        <v>16036</v>
      </c>
      <c r="I583" s="2">
        <v>0</v>
      </c>
      <c r="J583" s="2">
        <v>0</v>
      </c>
      <c r="K583" s="2">
        <v>0</v>
      </c>
      <c r="L583" s="2">
        <v>335</v>
      </c>
      <c r="M583" s="2">
        <v>335</v>
      </c>
      <c r="N583" s="2">
        <v>31737</v>
      </c>
      <c r="O583" s="2">
        <v>15701</v>
      </c>
      <c r="P583" s="20">
        <f t="shared" si="19"/>
        <v>1.044524819156897E-2</v>
      </c>
    </row>
    <row r="584" spans="1:16" s="28" customFormat="1" x14ac:dyDescent="0.2">
      <c r="A584" t="s">
        <v>354</v>
      </c>
      <c r="B584" t="s">
        <v>355</v>
      </c>
      <c r="C584" s="1" t="s">
        <v>2</v>
      </c>
      <c r="D584" t="s">
        <v>63</v>
      </c>
      <c r="E584" t="s">
        <v>64</v>
      </c>
      <c r="F584" s="2">
        <v>3359517</v>
      </c>
      <c r="G584" s="2">
        <v>3359517</v>
      </c>
      <c r="H584" s="2">
        <v>1679758.5</v>
      </c>
      <c r="I584" s="2">
        <v>0</v>
      </c>
      <c r="J584" s="2">
        <v>0</v>
      </c>
      <c r="K584" s="2">
        <v>0</v>
      </c>
      <c r="L584" s="2">
        <v>759537.04</v>
      </c>
      <c r="M584" s="2">
        <v>759537.04</v>
      </c>
      <c r="N584" s="2">
        <v>2599979.96</v>
      </c>
      <c r="O584" s="2">
        <v>920221.46</v>
      </c>
      <c r="P584" s="20">
        <f t="shared" si="17"/>
        <v>0.22608519022228493</v>
      </c>
    </row>
    <row r="585" spans="1:16" s="28" customFormat="1" x14ac:dyDescent="0.2">
      <c r="A585" t="s">
        <v>354</v>
      </c>
      <c r="B585" t="s">
        <v>355</v>
      </c>
      <c r="C585" s="1" t="s">
        <v>2</v>
      </c>
      <c r="D585" t="s">
        <v>65</v>
      </c>
      <c r="E585" t="s">
        <v>66</v>
      </c>
      <c r="F585" s="2">
        <v>4685850</v>
      </c>
      <c r="G585" s="2">
        <v>4685850</v>
      </c>
      <c r="H585" s="2">
        <v>2342925.5</v>
      </c>
      <c r="I585" s="2">
        <v>0</v>
      </c>
      <c r="J585" s="2">
        <v>0</v>
      </c>
      <c r="K585" s="2">
        <v>0</v>
      </c>
      <c r="L585" s="2">
        <v>2021812</v>
      </c>
      <c r="M585" s="2">
        <v>2021812</v>
      </c>
      <c r="N585" s="2">
        <v>2664038</v>
      </c>
      <c r="O585" s="2">
        <v>321113.5</v>
      </c>
      <c r="P585" s="20">
        <f t="shared" si="17"/>
        <v>0.43147177139686504</v>
      </c>
    </row>
    <row r="586" spans="1:16" s="28" customFormat="1" x14ac:dyDescent="0.2">
      <c r="A586" t="s">
        <v>354</v>
      </c>
      <c r="B586" t="s">
        <v>355</v>
      </c>
      <c r="C586" s="1" t="s">
        <v>2</v>
      </c>
      <c r="D586" t="s">
        <v>67</v>
      </c>
      <c r="E586" t="s">
        <v>68</v>
      </c>
      <c r="F586" s="2">
        <v>0</v>
      </c>
      <c r="G586" s="2">
        <v>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1">
        <v>0</v>
      </c>
    </row>
    <row r="587" spans="1:16" s="28" customFormat="1" x14ac:dyDescent="0.2">
      <c r="A587" t="s">
        <v>354</v>
      </c>
      <c r="B587" t="s">
        <v>355</v>
      </c>
      <c r="C587" s="1" t="s">
        <v>2</v>
      </c>
      <c r="D587" t="s">
        <v>69</v>
      </c>
      <c r="E587" t="s">
        <v>70</v>
      </c>
      <c r="F587" s="2">
        <v>0</v>
      </c>
      <c r="G587" s="2">
        <v>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1">
        <v>0</v>
      </c>
    </row>
    <row r="588" spans="1:16" s="28" customFormat="1" x14ac:dyDescent="0.2">
      <c r="A588" t="s">
        <v>354</v>
      </c>
      <c r="B588" t="s">
        <v>355</v>
      </c>
      <c r="C588" s="1" t="s">
        <v>2</v>
      </c>
      <c r="D588" t="s">
        <v>71</v>
      </c>
      <c r="E588" t="s">
        <v>72</v>
      </c>
      <c r="F588" s="2">
        <v>0</v>
      </c>
      <c r="G588" s="2">
        <v>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1">
        <v>0</v>
      </c>
    </row>
    <row r="589" spans="1:16" s="28" customFormat="1" x14ac:dyDescent="0.2">
      <c r="A589" t="s">
        <v>354</v>
      </c>
      <c r="B589" t="s">
        <v>355</v>
      </c>
      <c r="C589" s="1" t="s">
        <v>2</v>
      </c>
      <c r="D589" t="s">
        <v>76</v>
      </c>
      <c r="E589" t="s">
        <v>77</v>
      </c>
      <c r="F589" s="2">
        <v>32572003</v>
      </c>
      <c r="G589" s="2">
        <v>32572003</v>
      </c>
      <c r="H589" s="2">
        <v>16286001.5</v>
      </c>
      <c r="I589" s="2">
        <v>0</v>
      </c>
      <c r="J589" s="2">
        <v>0</v>
      </c>
      <c r="K589" s="2">
        <v>0</v>
      </c>
      <c r="L589" s="2">
        <v>13895432.16</v>
      </c>
      <c r="M589" s="2">
        <v>13847032.439999999</v>
      </c>
      <c r="N589" s="2">
        <v>18676570.84</v>
      </c>
      <c r="O589" s="2">
        <v>2390569.34</v>
      </c>
      <c r="P589" s="20">
        <f t="shared" si="17"/>
        <v>0.42660662164374724</v>
      </c>
    </row>
    <row r="590" spans="1:16" s="28" customFormat="1" x14ac:dyDescent="0.2">
      <c r="A590" t="s">
        <v>354</v>
      </c>
      <c r="B590" t="s">
        <v>355</v>
      </c>
      <c r="C590" s="1" t="s">
        <v>2</v>
      </c>
      <c r="D590" t="s">
        <v>84</v>
      </c>
      <c r="E590" t="s">
        <v>85</v>
      </c>
      <c r="F590" s="2">
        <v>32131330</v>
      </c>
      <c r="G590" s="2">
        <v>32131330</v>
      </c>
      <c r="H590" s="2">
        <v>16065665</v>
      </c>
      <c r="I590" s="2">
        <v>0</v>
      </c>
      <c r="J590" s="2">
        <v>0</v>
      </c>
      <c r="K590" s="2">
        <v>0</v>
      </c>
      <c r="L590" s="2">
        <v>13769720.800000001</v>
      </c>
      <c r="M590" s="2">
        <v>13721321.08</v>
      </c>
      <c r="N590" s="2">
        <v>18361609.199999999</v>
      </c>
      <c r="O590" s="2">
        <v>2295944.2000000002</v>
      </c>
      <c r="P590" s="20">
        <f t="shared" si="17"/>
        <v>0.42854499953783426</v>
      </c>
    </row>
    <row r="591" spans="1:16" s="28" customFormat="1" x14ac:dyDescent="0.2">
      <c r="A591" t="s">
        <v>354</v>
      </c>
      <c r="B591" t="s">
        <v>355</v>
      </c>
      <c r="C591" s="1" t="s">
        <v>2</v>
      </c>
      <c r="D591" t="s">
        <v>86</v>
      </c>
      <c r="E591" t="s">
        <v>87</v>
      </c>
      <c r="F591" s="2">
        <v>440673</v>
      </c>
      <c r="G591" s="2">
        <v>440673</v>
      </c>
      <c r="H591" s="2">
        <v>220336.5</v>
      </c>
      <c r="I591" s="2">
        <v>0</v>
      </c>
      <c r="J591" s="2">
        <v>0</v>
      </c>
      <c r="K591" s="2">
        <v>0</v>
      </c>
      <c r="L591" s="2">
        <v>125711.36</v>
      </c>
      <c r="M591" s="2">
        <v>125711.36</v>
      </c>
      <c r="N591" s="2">
        <v>314961.64</v>
      </c>
      <c r="O591" s="2">
        <v>94625.14</v>
      </c>
      <c r="P591" s="20">
        <f t="shared" si="17"/>
        <v>0.28527130094196829</v>
      </c>
    </row>
    <row r="592" spans="1:16" s="28" customFormat="1" x14ac:dyDescent="0.2">
      <c r="A592" t="s">
        <v>354</v>
      </c>
      <c r="B592" t="s">
        <v>355</v>
      </c>
      <c r="C592" s="1" t="s">
        <v>2</v>
      </c>
      <c r="D592" t="s">
        <v>88</v>
      </c>
      <c r="E592" t="s">
        <v>89</v>
      </c>
      <c r="F592" s="2">
        <v>500000</v>
      </c>
      <c r="G592" s="2">
        <v>500000</v>
      </c>
      <c r="H592" s="2">
        <v>250000</v>
      </c>
      <c r="I592" s="2">
        <v>0</v>
      </c>
      <c r="J592" s="2">
        <v>0</v>
      </c>
      <c r="K592" s="2">
        <v>0</v>
      </c>
      <c r="L592" s="2">
        <v>54500</v>
      </c>
      <c r="M592" s="2">
        <v>54500</v>
      </c>
      <c r="N592" s="2">
        <v>445500</v>
      </c>
      <c r="O592" s="2">
        <v>195500</v>
      </c>
      <c r="P592" s="20">
        <f t="shared" si="17"/>
        <v>0.109</v>
      </c>
    </row>
    <row r="593" spans="1:16" s="28" customFormat="1" x14ac:dyDescent="0.2">
      <c r="A593" t="s">
        <v>354</v>
      </c>
      <c r="B593" t="s">
        <v>355</v>
      </c>
      <c r="C593" s="1" t="s">
        <v>2</v>
      </c>
      <c r="D593" t="s">
        <v>92</v>
      </c>
      <c r="E593" t="s">
        <v>93</v>
      </c>
      <c r="F593" s="2">
        <v>500000</v>
      </c>
      <c r="G593" s="2">
        <v>500000</v>
      </c>
      <c r="H593" s="2">
        <v>250000</v>
      </c>
      <c r="I593" s="2">
        <v>0</v>
      </c>
      <c r="J593" s="2">
        <v>0</v>
      </c>
      <c r="K593" s="2">
        <v>0</v>
      </c>
      <c r="L593" s="2">
        <v>54500</v>
      </c>
      <c r="M593" s="2">
        <v>54500</v>
      </c>
      <c r="N593" s="2">
        <v>445500</v>
      </c>
      <c r="O593" s="2">
        <v>195500</v>
      </c>
      <c r="P593" s="20">
        <f t="shared" si="17"/>
        <v>0.109</v>
      </c>
    </row>
    <row r="594" spans="1:16" s="28" customFormat="1" x14ac:dyDescent="0.2">
      <c r="A594" t="s">
        <v>354</v>
      </c>
      <c r="B594" t="s">
        <v>355</v>
      </c>
      <c r="C594" s="1" t="s">
        <v>2</v>
      </c>
      <c r="D594" t="s">
        <v>98</v>
      </c>
      <c r="E594" t="s">
        <v>99</v>
      </c>
      <c r="F594" s="2">
        <v>7216511</v>
      </c>
      <c r="G594" s="2">
        <v>7216511</v>
      </c>
      <c r="H594" s="2">
        <v>3608255.5</v>
      </c>
      <c r="I594" s="2">
        <v>0</v>
      </c>
      <c r="J594" s="2">
        <v>0</v>
      </c>
      <c r="K594" s="2">
        <v>0</v>
      </c>
      <c r="L594" s="2">
        <v>2335094</v>
      </c>
      <c r="M594" s="2">
        <v>2309818</v>
      </c>
      <c r="N594" s="2">
        <v>4881417</v>
      </c>
      <c r="O594" s="2">
        <v>1273161.5</v>
      </c>
      <c r="P594" s="20">
        <f t="shared" si="17"/>
        <v>0.32357658707926862</v>
      </c>
    </row>
    <row r="595" spans="1:16" s="28" customFormat="1" x14ac:dyDescent="0.2">
      <c r="A595" t="s">
        <v>354</v>
      </c>
      <c r="B595" t="s">
        <v>355</v>
      </c>
      <c r="C595" s="1" t="s">
        <v>2</v>
      </c>
      <c r="D595" t="s">
        <v>100</v>
      </c>
      <c r="E595" t="s">
        <v>101</v>
      </c>
      <c r="F595" s="2">
        <v>7216511</v>
      </c>
      <c r="G595" s="2">
        <v>7216511</v>
      </c>
      <c r="H595" s="2">
        <v>3608255.5</v>
      </c>
      <c r="I595" s="2">
        <v>0</v>
      </c>
      <c r="J595" s="2">
        <v>0</v>
      </c>
      <c r="K595" s="2">
        <v>0</v>
      </c>
      <c r="L595" s="2">
        <v>2335094</v>
      </c>
      <c r="M595" s="2">
        <v>2309818</v>
      </c>
      <c r="N595" s="2">
        <v>4881417</v>
      </c>
      <c r="O595" s="2">
        <v>1273161.5</v>
      </c>
      <c r="P595" s="20">
        <f t="shared" si="17"/>
        <v>0.32357658707926862</v>
      </c>
    </row>
    <row r="596" spans="1:16" s="28" customFormat="1" x14ac:dyDescent="0.2">
      <c r="A596" t="s">
        <v>354</v>
      </c>
      <c r="B596" t="s">
        <v>355</v>
      </c>
      <c r="C596" s="1" t="s">
        <v>2</v>
      </c>
      <c r="D596" t="s">
        <v>136</v>
      </c>
      <c r="E596" t="s">
        <v>137</v>
      </c>
      <c r="F596" s="2">
        <v>500000</v>
      </c>
      <c r="G596" s="2">
        <v>500000</v>
      </c>
      <c r="H596" s="2">
        <v>250000</v>
      </c>
      <c r="I596" s="2">
        <v>0</v>
      </c>
      <c r="J596" s="2">
        <v>0</v>
      </c>
      <c r="K596" s="2">
        <v>0</v>
      </c>
      <c r="L596" s="2">
        <v>127214.2</v>
      </c>
      <c r="M596" s="2">
        <v>127214.2</v>
      </c>
      <c r="N596" s="2">
        <v>372785.8</v>
      </c>
      <c r="O596" s="2">
        <v>122785.8</v>
      </c>
      <c r="P596" s="20">
        <f t="shared" si="17"/>
        <v>0.2544284</v>
      </c>
    </row>
    <row r="597" spans="1:16" s="28" customFormat="1" x14ac:dyDescent="0.2">
      <c r="A597" t="s">
        <v>354</v>
      </c>
      <c r="B597" t="s">
        <v>355</v>
      </c>
      <c r="C597" s="1" t="s">
        <v>2</v>
      </c>
      <c r="D597" t="s">
        <v>138</v>
      </c>
      <c r="E597" t="s">
        <v>139</v>
      </c>
      <c r="F597" s="2">
        <v>500000</v>
      </c>
      <c r="G597" s="2">
        <v>500000</v>
      </c>
      <c r="H597" s="2">
        <v>250000</v>
      </c>
      <c r="I597" s="2">
        <v>0</v>
      </c>
      <c r="J597" s="2">
        <v>0</v>
      </c>
      <c r="K597" s="2">
        <v>0</v>
      </c>
      <c r="L597" s="2">
        <v>127214.2</v>
      </c>
      <c r="M597" s="2">
        <v>127214.2</v>
      </c>
      <c r="N597" s="2">
        <v>372785.8</v>
      </c>
      <c r="O597" s="2">
        <v>122785.8</v>
      </c>
      <c r="P597" s="20">
        <f t="shared" si="17"/>
        <v>0.2544284</v>
      </c>
    </row>
    <row r="598" spans="1:16" s="28" customFormat="1" x14ac:dyDescent="0.2">
      <c r="A598" t="s">
        <v>354</v>
      </c>
      <c r="B598" t="s">
        <v>355</v>
      </c>
      <c r="C598" s="1" t="s">
        <v>2</v>
      </c>
      <c r="D598" t="s">
        <v>140</v>
      </c>
      <c r="E598" t="s">
        <v>141</v>
      </c>
      <c r="F598" s="2">
        <v>500000</v>
      </c>
      <c r="G598" s="2">
        <v>500000</v>
      </c>
      <c r="H598" s="2">
        <v>250000</v>
      </c>
      <c r="I598" s="2">
        <v>0</v>
      </c>
      <c r="J598" s="2">
        <v>0</v>
      </c>
      <c r="K598" s="2">
        <v>0</v>
      </c>
      <c r="L598" s="2">
        <v>127214.2</v>
      </c>
      <c r="M598" s="2">
        <v>127214.2</v>
      </c>
      <c r="N598" s="2">
        <v>372785.8</v>
      </c>
      <c r="O598" s="2">
        <v>122785.8</v>
      </c>
      <c r="P598" s="20">
        <f t="shared" si="17"/>
        <v>0.2544284</v>
      </c>
    </row>
    <row r="599" spans="1:16" s="28" customFormat="1" x14ac:dyDescent="0.2">
      <c r="A599" s="5" t="s">
        <v>354</v>
      </c>
      <c r="B599" s="5" t="s">
        <v>355</v>
      </c>
      <c r="C599" s="49" t="s">
        <v>28</v>
      </c>
      <c r="D599" s="5" t="s">
        <v>236</v>
      </c>
      <c r="E599" s="5" t="s">
        <v>237</v>
      </c>
      <c r="F599" s="6">
        <v>14623247</v>
      </c>
      <c r="G599" s="6">
        <v>14623247</v>
      </c>
      <c r="H599" s="6">
        <v>7311623.75</v>
      </c>
      <c r="I599" s="6">
        <v>0</v>
      </c>
      <c r="J599" s="6">
        <v>0</v>
      </c>
      <c r="K599" s="6">
        <v>0</v>
      </c>
      <c r="L599" s="6">
        <v>193497.81</v>
      </c>
      <c r="M599" s="6">
        <v>193497.81</v>
      </c>
      <c r="N599" s="6">
        <v>14429749.189999999</v>
      </c>
      <c r="O599" s="6">
        <v>7118125.9400000004</v>
      </c>
      <c r="P599" s="40">
        <f>L599/G599</f>
        <v>1.3232205542312183E-2</v>
      </c>
    </row>
    <row r="600" spans="1:16" s="28" customFormat="1" x14ac:dyDescent="0.2">
      <c r="A600" t="s">
        <v>354</v>
      </c>
      <c r="B600" t="s">
        <v>355</v>
      </c>
      <c r="C600" s="1" t="s">
        <v>28</v>
      </c>
      <c r="D600" t="s">
        <v>238</v>
      </c>
      <c r="E600" t="s">
        <v>239</v>
      </c>
      <c r="F600" s="2">
        <v>6223247</v>
      </c>
      <c r="G600" s="2">
        <v>6223247</v>
      </c>
      <c r="H600" s="2">
        <v>3111623.75</v>
      </c>
      <c r="I600" s="2">
        <v>0</v>
      </c>
      <c r="J600" s="2">
        <v>0</v>
      </c>
      <c r="K600" s="2">
        <v>0</v>
      </c>
      <c r="L600" s="2">
        <v>12530</v>
      </c>
      <c r="M600" s="2">
        <v>12530</v>
      </c>
      <c r="N600" s="2">
        <v>6210717</v>
      </c>
      <c r="O600" s="2">
        <v>3099093.75</v>
      </c>
      <c r="P600" s="20">
        <f>L600/G600</f>
        <v>2.0134183971807643E-3</v>
      </c>
    </row>
    <row r="601" spans="1:16" s="28" customFormat="1" x14ac:dyDescent="0.2">
      <c r="A601" t="s">
        <v>354</v>
      </c>
      <c r="B601" t="s">
        <v>355</v>
      </c>
      <c r="C601" s="1" t="s">
        <v>28</v>
      </c>
      <c r="D601" t="s">
        <v>240</v>
      </c>
      <c r="E601" t="s">
        <v>241</v>
      </c>
      <c r="F601" s="2">
        <v>600000</v>
      </c>
      <c r="G601" s="2">
        <v>600000</v>
      </c>
      <c r="H601" s="2">
        <v>300000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600000</v>
      </c>
      <c r="O601" s="2">
        <v>300000</v>
      </c>
      <c r="P601" s="20">
        <f>L601/G601</f>
        <v>0</v>
      </c>
    </row>
    <row r="602" spans="1:16" s="28" customFormat="1" x14ac:dyDescent="0.2">
      <c r="A602" t="s">
        <v>354</v>
      </c>
      <c r="B602" t="s">
        <v>355</v>
      </c>
      <c r="C602" s="1" t="s">
        <v>28</v>
      </c>
      <c r="D602" t="s">
        <v>246</v>
      </c>
      <c r="E602" t="s">
        <v>247</v>
      </c>
      <c r="F602" s="2">
        <v>5623247</v>
      </c>
      <c r="G602" s="2">
        <v>5623247</v>
      </c>
      <c r="H602" s="2">
        <v>2811623.75</v>
      </c>
      <c r="I602" s="2">
        <v>0</v>
      </c>
      <c r="J602" s="2">
        <v>0</v>
      </c>
      <c r="K602" s="2">
        <v>0</v>
      </c>
      <c r="L602" s="2">
        <v>12530</v>
      </c>
      <c r="M602" s="2">
        <v>12530</v>
      </c>
      <c r="N602" s="2">
        <v>5610717</v>
      </c>
      <c r="O602" s="2">
        <v>2799093.75</v>
      </c>
      <c r="P602" s="20">
        <f>L602/G602</f>
        <v>2.2282499772818087E-3</v>
      </c>
    </row>
    <row r="603" spans="1:16" s="28" customFormat="1" x14ac:dyDescent="0.2">
      <c r="A603" t="s">
        <v>354</v>
      </c>
      <c r="B603" t="s">
        <v>355</v>
      </c>
      <c r="C603" s="1" t="s">
        <v>28</v>
      </c>
      <c r="D603" t="s">
        <v>252</v>
      </c>
      <c r="E603" t="s">
        <v>253</v>
      </c>
      <c r="F603" s="2">
        <v>8400000</v>
      </c>
      <c r="G603" s="2">
        <v>8400000</v>
      </c>
      <c r="H603" s="2">
        <v>4200000</v>
      </c>
      <c r="I603" s="2">
        <v>0</v>
      </c>
      <c r="J603" s="2">
        <v>0</v>
      </c>
      <c r="K603" s="2">
        <v>0</v>
      </c>
      <c r="L603" s="2">
        <v>180967.81</v>
      </c>
      <c r="M603" s="2">
        <v>180967.81</v>
      </c>
      <c r="N603" s="2">
        <v>8219032.1900000004</v>
      </c>
      <c r="O603" s="2">
        <v>4019032.19</v>
      </c>
      <c r="P603" s="20">
        <f>L603/G603</f>
        <v>2.1543786904761903E-2</v>
      </c>
    </row>
    <row r="604" spans="1:16" s="28" customFormat="1" x14ac:dyDescent="0.2">
      <c r="A604" t="s">
        <v>354</v>
      </c>
      <c r="B604" t="s">
        <v>355</v>
      </c>
      <c r="C604" s="1" t="s">
        <v>28</v>
      </c>
      <c r="D604" t="s">
        <v>341</v>
      </c>
      <c r="E604" t="s">
        <v>342</v>
      </c>
      <c r="F604" s="2">
        <v>8400000</v>
      </c>
      <c r="G604" s="2">
        <v>8400000</v>
      </c>
      <c r="H604" s="2">
        <v>4200000</v>
      </c>
      <c r="I604" s="2">
        <v>0</v>
      </c>
      <c r="J604" s="2">
        <v>0</v>
      </c>
      <c r="K604" s="2">
        <v>0</v>
      </c>
      <c r="L604" s="2">
        <v>180967.81</v>
      </c>
      <c r="M604" s="2">
        <v>180967.81</v>
      </c>
      <c r="N604" s="2">
        <v>8219032.1900000004</v>
      </c>
      <c r="O604" s="2">
        <v>4019032.19</v>
      </c>
      <c r="P604" s="20">
        <f>L604/G604</f>
        <v>2.1543786904761903E-2</v>
      </c>
    </row>
    <row r="605" spans="1:16" s="28" customFormat="1" x14ac:dyDescent="0.2">
      <c r="A605" s="5" t="s">
        <v>354</v>
      </c>
      <c r="B605" s="5" t="s">
        <v>355</v>
      </c>
      <c r="C605" s="49" t="s">
        <v>2</v>
      </c>
      <c r="D605" s="5" t="s">
        <v>190</v>
      </c>
      <c r="E605" s="5" t="s">
        <v>191</v>
      </c>
      <c r="F605" s="6">
        <v>6107843</v>
      </c>
      <c r="G605" s="6">
        <v>6107843</v>
      </c>
      <c r="H605" s="6">
        <v>4499905</v>
      </c>
      <c r="I605" s="6">
        <v>0</v>
      </c>
      <c r="J605" s="6">
        <v>0</v>
      </c>
      <c r="K605" s="6">
        <v>0</v>
      </c>
      <c r="L605" s="6">
        <v>1297278.98</v>
      </c>
      <c r="M605" s="6">
        <v>1297278.98</v>
      </c>
      <c r="N605" s="6">
        <v>4810564.0199999996</v>
      </c>
      <c r="O605" s="6">
        <v>3202626.02</v>
      </c>
      <c r="P605" s="40">
        <f t="shared" si="17"/>
        <v>0.21239560021434736</v>
      </c>
    </row>
    <row r="606" spans="1:16" s="28" customFormat="1" x14ac:dyDescent="0.2">
      <c r="A606" t="s">
        <v>354</v>
      </c>
      <c r="B606" t="s">
        <v>355</v>
      </c>
      <c r="C606" s="1" t="s">
        <v>2</v>
      </c>
      <c r="D606" t="s">
        <v>192</v>
      </c>
      <c r="E606" t="s">
        <v>193</v>
      </c>
      <c r="F606" s="2">
        <v>2807843</v>
      </c>
      <c r="G606" s="2">
        <v>2807843</v>
      </c>
      <c r="H606" s="2">
        <v>2699905</v>
      </c>
      <c r="I606" s="2">
        <v>0</v>
      </c>
      <c r="J606" s="2">
        <v>0</v>
      </c>
      <c r="K606" s="2">
        <v>0</v>
      </c>
      <c r="L606" s="2">
        <v>1099270.74</v>
      </c>
      <c r="M606" s="2">
        <v>1099270.74</v>
      </c>
      <c r="N606" s="2">
        <v>1708572.26</v>
      </c>
      <c r="O606" s="2">
        <v>1600634.26</v>
      </c>
      <c r="P606" s="20">
        <f t="shared" si="17"/>
        <v>0.39150007318785274</v>
      </c>
    </row>
    <row r="607" spans="1:16" s="28" customFormat="1" x14ac:dyDescent="0.2">
      <c r="A607" t="s">
        <v>354</v>
      </c>
      <c r="B607" t="s">
        <v>355</v>
      </c>
      <c r="C607" s="1" t="s">
        <v>2</v>
      </c>
      <c r="D607" t="s">
        <v>362</v>
      </c>
      <c r="E607" t="s">
        <v>316</v>
      </c>
      <c r="F607" s="2">
        <v>2384975</v>
      </c>
      <c r="G607" s="2">
        <v>2384975</v>
      </c>
      <c r="H607" s="2">
        <v>2293293</v>
      </c>
      <c r="I607" s="2">
        <v>0</v>
      </c>
      <c r="J607" s="2">
        <v>0</v>
      </c>
      <c r="K607" s="2">
        <v>0</v>
      </c>
      <c r="L607" s="2">
        <v>933718.05</v>
      </c>
      <c r="M607" s="2">
        <v>933718.05</v>
      </c>
      <c r="N607" s="2">
        <v>1451256.95</v>
      </c>
      <c r="O607" s="2">
        <v>1359574.95</v>
      </c>
      <c r="P607" s="66">
        <f t="shared" si="17"/>
        <v>0.39150014151091733</v>
      </c>
    </row>
    <row r="608" spans="1:16" s="28" customFormat="1" x14ac:dyDescent="0.2">
      <c r="A608" t="s">
        <v>354</v>
      </c>
      <c r="B608" t="s">
        <v>355</v>
      </c>
      <c r="C608" s="1" t="s">
        <v>2</v>
      </c>
      <c r="D608" t="s">
        <v>363</v>
      </c>
      <c r="E608" t="s">
        <v>318</v>
      </c>
      <c r="F608" s="2">
        <v>422868</v>
      </c>
      <c r="G608" s="2">
        <v>422868</v>
      </c>
      <c r="H608" s="2">
        <v>406612</v>
      </c>
      <c r="I608" s="2">
        <v>0</v>
      </c>
      <c r="J608" s="2">
        <v>0</v>
      </c>
      <c r="K608" s="2">
        <v>0</v>
      </c>
      <c r="L608" s="2">
        <v>165552.69</v>
      </c>
      <c r="M608" s="2">
        <v>165552.69</v>
      </c>
      <c r="N608" s="2">
        <v>257315.31</v>
      </c>
      <c r="O608" s="2">
        <v>241059.31</v>
      </c>
      <c r="P608" s="66">
        <f t="shared" si="17"/>
        <v>0.3914996878458526</v>
      </c>
    </row>
    <row r="609" spans="1:16" s="28" customFormat="1" x14ac:dyDescent="0.2">
      <c r="A609" t="s">
        <v>354</v>
      </c>
      <c r="B609" t="s">
        <v>355</v>
      </c>
      <c r="C609" s="1" t="s">
        <v>2</v>
      </c>
      <c r="D609" t="s">
        <v>206</v>
      </c>
      <c r="E609" t="s">
        <v>207</v>
      </c>
      <c r="F609" s="2">
        <v>3300000</v>
      </c>
      <c r="G609" s="2">
        <v>3300000</v>
      </c>
      <c r="H609" s="2">
        <v>1800000</v>
      </c>
      <c r="I609" s="2">
        <v>0</v>
      </c>
      <c r="J609" s="2">
        <v>0</v>
      </c>
      <c r="K609" s="2">
        <v>0</v>
      </c>
      <c r="L609" s="2">
        <v>198008.24</v>
      </c>
      <c r="M609" s="2">
        <v>198008.24</v>
      </c>
      <c r="N609" s="2">
        <v>3101991.76</v>
      </c>
      <c r="O609" s="2">
        <v>1601991.76</v>
      </c>
      <c r="P609" s="20">
        <f t="shared" si="17"/>
        <v>6.0002496969696964E-2</v>
      </c>
    </row>
    <row r="610" spans="1:16" s="28" customFormat="1" x14ac:dyDescent="0.2">
      <c r="A610" t="s">
        <v>354</v>
      </c>
      <c r="B610" t="s">
        <v>355</v>
      </c>
      <c r="C610" s="1" t="s">
        <v>2</v>
      </c>
      <c r="D610" t="s">
        <v>208</v>
      </c>
      <c r="E610" t="s">
        <v>209</v>
      </c>
      <c r="F610" s="2">
        <v>3000000</v>
      </c>
      <c r="G610" s="2">
        <v>3000000</v>
      </c>
      <c r="H610" s="2">
        <v>1500000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3000000</v>
      </c>
      <c r="O610" s="2">
        <v>1500000</v>
      </c>
      <c r="P610" s="20">
        <f t="shared" si="17"/>
        <v>0</v>
      </c>
    </row>
    <row r="611" spans="1:16" s="28" customFormat="1" x14ac:dyDescent="0.2">
      <c r="A611" t="s">
        <v>354</v>
      </c>
      <c r="B611" t="s">
        <v>355</v>
      </c>
      <c r="C611" s="1" t="s">
        <v>2</v>
      </c>
      <c r="D611" t="s">
        <v>210</v>
      </c>
      <c r="E611" t="s">
        <v>211</v>
      </c>
      <c r="F611" s="2">
        <v>300000</v>
      </c>
      <c r="G611" s="2">
        <v>300000</v>
      </c>
      <c r="H611" s="2">
        <v>300000</v>
      </c>
      <c r="I611" s="2">
        <v>0</v>
      </c>
      <c r="J611" s="2">
        <v>0</v>
      </c>
      <c r="K611" s="2">
        <v>0</v>
      </c>
      <c r="L611" s="2">
        <v>198008.24</v>
      </c>
      <c r="M611" s="2">
        <v>198008.24</v>
      </c>
      <c r="N611" s="2">
        <v>101991.76</v>
      </c>
      <c r="O611" s="2">
        <v>101991.76</v>
      </c>
      <c r="P611" s="20">
        <f t="shared" si="17"/>
        <v>0.66002746666666667</v>
      </c>
    </row>
    <row r="612" spans="1:16" s="28" customFormat="1" x14ac:dyDescent="0.2">
      <c r="A612" s="50" t="s">
        <v>364</v>
      </c>
      <c r="B612" s="50" t="s">
        <v>365</v>
      </c>
      <c r="C612" s="51" t="s">
        <v>2</v>
      </c>
      <c r="D612" s="50" t="s">
        <v>3</v>
      </c>
      <c r="E612" s="50" t="s">
        <v>3</v>
      </c>
      <c r="F612" s="52">
        <v>335711642</v>
      </c>
      <c r="G612" s="52">
        <v>335711642</v>
      </c>
      <c r="H612" s="52">
        <v>296158457.11000001</v>
      </c>
      <c r="I612" s="52">
        <v>0</v>
      </c>
      <c r="J612" s="52">
        <v>0</v>
      </c>
      <c r="K612" s="52">
        <v>0</v>
      </c>
      <c r="L612" s="52">
        <v>128529702.61</v>
      </c>
      <c r="M612" s="52">
        <v>124699572.2</v>
      </c>
      <c r="N612" s="52">
        <v>207181939.38999999</v>
      </c>
      <c r="O612" s="52">
        <v>167628754.5</v>
      </c>
      <c r="P612" s="40">
        <f t="shared" ref="P612:P674" si="20">L612/G612</f>
        <v>0.38285744826805856</v>
      </c>
    </row>
    <row r="613" spans="1:16" s="28" customFormat="1" x14ac:dyDescent="0.2">
      <c r="A613" s="5" t="s">
        <v>364</v>
      </c>
      <c r="B613" s="5" t="s">
        <v>365</v>
      </c>
      <c r="C613" s="49" t="s">
        <v>2</v>
      </c>
      <c r="D613" s="5" t="s">
        <v>6</v>
      </c>
      <c r="E613" s="5" t="s">
        <v>7</v>
      </c>
      <c r="F613" s="6">
        <v>266638365</v>
      </c>
      <c r="G613" s="6">
        <v>266638365</v>
      </c>
      <c r="H613" s="6">
        <v>261611011</v>
      </c>
      <c r="I613" s="6">
        <v>0</v>
      </c>
      <c r="J613" s="6">
        <v>0</v>
      </c>
      <c r="K613" s="6">
        <v>0</v>
      </c>
      <c r="L613" s="6">
        <v>115727967.79000001</v>
      </c>
      <c r="M613" s="6">
        <v>113009588.58</v>
      </c>
      <c r="N613" s="6">
        <v>150910397.21000001</v>
      </c>
      <c r="O613" s="6">
        <v>145883043.21000001</v>
      </c>
      <c r="P613" s="40">
        <f t="shared" si="20"/>
        <v>0.43402594292835545</v>
      </c>
    </row>
    <row r="614" spans="1:16" s="28" customFormat="1" x14ac:dyDescent="0.2">
      <c r="A614" t="s">
        <v>364</v>
      </c>
      <c r="B614" t="s">
        <v>365</v>
      </c>
      <c r="C614" s="1" t="s">
        <v>2</v>
      </c>
      <c r="D614" t="s">
        <v>8</v>
      </c>
      <c r="E614" t="s">
        <v>9</v>
      </c>
      <c r="F614" s="2">
        <v>118528010</v>
      </c>
      <c r="G614" s="2">
        <v>118528010</v>
      </c>
      <c r="H614" s="2">
        <v>118528010</v>
      </c>
      <c r="I614" s="2">
        <v>0</v>
      </c>
      <c r="J614" s="2">
        <v>0</v>
      </c>
      <c r="K614" s="2">
        <v>0</v>
      </c>
      <c r="L614" s="2">
        <v>57150603.270000003</v>
      </c>
      <c r="M614" s="2">
        <v>57150603.270000003</v>
      </c>
      <c r="N614" s="2">
        <v>61377406.729999997</v>
      </c>
      <c r="O614" s="2">
        <v>61377406.729999997</v>
      </c>
      <c r="P614" s="20">
        <f t="shared" si="20"/>
        <v>0.48216960083949778</v>
      </c>
    </row>
    <row r="615" spans="1:16" s="28" customFormat="1" x14ac:dyDescent="0.2">
      <c r="A615" t="s">
        <v>364</v>
      </c>
      <c r="B615" t="s">
        <v>365</v>
      </c>
      <c r="C615" s="1" t="s">
        <v>2</v>
      </c>
      <c r="D615" t="s">
        <v>10</v>
      </c>
      <c r="E615" t="s">
        <v>11</v>
      </c>
      <c r="F615" s="2">
        <v>118528010</v>
      </c>
      <c r="G615" s="2">
        <v>118528010</v>
      </c>
      <c r="H615" s="2">
        <v>118528010</v>
      </c>
      <c r="I615" s="2">
        <v>0</v>
      </c>
      <c r="J615" s="2">
        <v>0</v>
      </c>
      <c r="K615" s="2">
        <v>0</v>
      </c>
      <c r="L615" s="2">
        <v>57150603.270000003</v>
      </c>
      <c r="M615" s="2">
        <v>57150603.270000003</v>
      </c>
      <c r="N615" s="2">
        <v>61377406.729999997</v>
      </c>
      <c r="O615" s="2">
        <v>61377406.729999997</v>
      </c>
      <c r="P615" s="20">
        <f t="shared" si="20"/>
        <v>0.48216960083949778</v>
      </c>
    </row>
    <row r="616" spans="1:16" s="28" customFormat="1" x14ac:dyDescent="0.2">
      <c r="A616" t="s">
        <v>364</v>
      </c>
      <c r="B616" t="s">
        <v>365</v>
      </c>
      <c r="C616" s="1" t="s">
        <v>2</v>
      </c>
      <c r="D616" t="s">
        <v>14</v>
      </c>
      <c r="E616" t="s">
        <v>15</v>
      </c>
      <c r="F616" s="2">
        <v>1375000</v>
      </c>
      <c r="G616" s="2">
        <v>1375000</v>
      </c>
      <c r="H616" s="2">
        <v>1375000</v>
      </c>
      <c r="I616" s="2">
        <v>0</v>
      </c>
      <c r="J616" s="2">
        <v>0</v>
      </c>
      <c r="K616" s="2">
        <v>0</v>
      </c>
      <c r="L616" s="2">
        <v>636642.26</v>
      </c>
      <c r="M616" s="2">
        <v>636642.26</v>
      </c>
      <c r="N616" s="2">
        <v>738357.74</v>
      </c>
      <c r="O616" s="2">
        <v>738357.74</v>
      </c>
      <c r="P616" s="20">
        <f t="shared" si="20"/>
        <v>0.46301255272727271</v>
      </c>
    </row>
    <row r="617" spans="1:16" s="28" customFormat="1" x14ac:dyDescent="0.2">
      <c r="A617" t="s">
        <v>364</v>
      </c>
      <c r="B617" t="s">
        <v>365</v>
      </c>
      <c r="C617" s="1" t="s">
        <v>2</v>
      </c>
      <c r="D617" t="s">
        <v>16</v>
      </c>
      <c r="E617" t="s">
        <v>17</v>
      </c>
      <c r="F617" s="2">
        <v>1375000</v>
      </c>
      <c r="G617" s="2">
        <v>1375000</v>
      </c>
      <c r="H617" s="2">
        <v>1375000</v>
      </c>
      <c r="I617" s="2">
        <v>0</v>
      </c>
      <c r="J617" s="2">
        <v>0</v>
      </c>
      <c r="K617" s="2">
        <v>0</v>
      </c>
      <c r="L617" s="2">
        <v>636642.26</v>
      </c>
      <c r="M617" s="2">
        <v>636642.26</v>
      </c>
      <c r="N617" s="2">
        <v>738357.74</v>
      </c>
      <c r="O617" s="2">
        <v>738357.74</v>
      </c>
      <c r="P617" s="20">
        <f t="shared" si="20"/>
        <v>0.46301255272727271</v>
      </c>
    </row>
    <row r="618" spans="1:16" s="28" customFormat="1" x14ac:dyDescent="0.2">
      <c r="A618" t="s">
        <v>364</v>
      </c>
      <c r="B618" t="s">
        <v>365</v>
      </c>
      <c r="C618" s="1" t="s">
        <v>2</v>
      </c>
      <c r="D618" t="s">
        <v>18</v>
      </c>
      <c r="E618" t="s">
        <v>19</v>
      </c>
      <c r="F618" s="2">
        <v>101763298</v>
      </c>
      <c r="G618" s="2">
        <v>101763298</v>
      </c>
      <c r="H618" s="2">
        <v>99810718</v>
      </c>
      <c r="I618" s="2">
        <v>0</v>
      </c>
      <c r="J618" s="2">
        <v>0</v>
      </c>
      <c r="K618" s="2">
        <v>0</v>
      </c>
      <c r="L618" s="2">
        <v>37086153.399999999</v>
      </c>
      <c r="M618" s="2">
        <v>37086153.399999999</v>
      </c>
      <c r="N618" s="2">
        <v>64677144.600000001</v>
      </c>
      <c r="O618" s="2">
        <v>62724564.600000001</v>
      </c>
      <c r="P618" s="20">
        <f t="shared" si="20"/>
        <v>0.36443545098155133</v>
      </c>
    </row>
    <row r="619" spans="1:16" s="28" customFormat="1" x14ac:dyDescent="0.2">
      <c r="A619" t="s">
        <v>364</v>
      </c>
      <c r="B619" t="s">
        <v>365</v>
      </c>
      <c r="C619" s="1" t="s">
        <v>2</v>
      </c>
      <c r="D619" t="s">
        <v>20</v>
      </c>
      <c r="E619" t="s">
        <v>21</v>
      </c>
      <c r="F619" s="2">
        <v>24000000</v>
      </c>
      <c r="G619" s="2">
        <v>24000000</v>
      </c>
      <c r="H619" s="2">
        <v>24000000</v>
      </c>
      <c r="I619" s="2">
        <v>0</v>
      </c>
      <c r="J619" s="2">
        <v>0</v>
      </c>
      <c r="K619" s="2">
        <v>0</v>
      </c>
      <c r="L619" s="2">
        <v>7830004.9100000001</v>
      </c>
      <c r="M619" s="2">
        <v>7830004.9100000001</v>
      </c>
      <c r="N619" s="2">
        <v>16169995.09</v>
      </c>
      <c r="O619" s="2">
        <v>16169995.09</v>
      </c>
      <c r="P619" s="20">
        <f t="shared" si="20"/>
        <v>0.32625020458333331</v>
      </c>
    </row>
    <row r="620" spans="1:16" s="28" customFormat="1" x14ac:dyDescent="0.2">
      <c r="A620" t="s">
        <v>364</v>
      </c>
      <c r="B620" t="s">
        <v>365</v>
      </c>
      <c r="C620" s="1" t="s">
        <v>2</v>
      </c>
      <c r="D620" t="s">
        <v>22</v>
      </c>
      <c r="E620" t="s">
        <v>23</v>
      </c>
      <c r="F620" s="2">
        <v>41020990</v>
      </c>
      <c r="G620" s="2">
        <v>41020990</v>
      </c>
      <c r="H620" s="2">
        <v>39603410</v>
      </c>
      <c r="I620" s="2">
        <v>0</v>
      </c>
      <c r="J620" s="2">
        <v>0</v>
      </c>
      <c r="K620" s="2">
        <v>0</v>
      </c>
      <c r="L620" s="2">
        <v>14157977.609999999</v>
      </c>
      <c r="M620" s="2">
        <v>14157977.609999999</v>
      </c>
      <c r="N620" s="2">
        <v>26863012.390000001</v>
      </c>
      <c r="O620" s="2">
        <v>25445432.390000001</v>
      </c>
      <c r="P620" s="20">
        <f t="shared" si="20"/>
        <v>0.34513983231511475</v>
      </c>
    </row>
    <row r="621" spans="1:16" s="28" customFormat="1" x14ac:dyDescent="0.2">
      <c r="A621" t="s">
        <v>364</v>
      </c>
      <c r="B621" t="s">
        <v>365</v>
      </c>
      <c r="C621" s="1" t="s">
        <v>2</v>
      </c>
      <c r="D621" t="s">
        <v>24</v>
      </c>
      <c r="E621" t="s">
        <v>25</v>
      </c>
      <c r="F621" s="2">
        <v>13360713</v>
      </c>
      <c r="G621" s="2">
        <v>13360713</v>
      </c>
      <c r="H621" s="2">
        <v>12825713</v>
      </c>
      <c r="I621" s="2">
        <v>0</v>
      </c>
      <c r="J621" s="2">
        <v>0</v>
      </c>
      <c r="K621" s="2">
        <v>0</v>
      </c>
      <c r="L621" s="2">
        <v>12326598.84</v>
      </c>
      <c r="M621" s="2">
        <v>12326598.84</v>
      </c>
      <c r="N621" s="2">
        <v>1034114.16</v>
      </c>
      <c r="O621" s="2">
        <v>499114.16</v>
      </c>
      <c r="P621" s="20">
        <f t="shared" si="20"/>
        <v>0.92260037619249813</v>
      </c>
    </row>
    <row r="622" spans="1:16" s="28" customFormat="1" x14ac:dyDescent="0.2">
      <c r="A622" t="s">
        <v>364</v>
      </c>
      <c r="B622" t="s">
        <v>365</v>
      </c>
      <c r="C622" s="1" t="s">
        <v>2</v>
      </c>
      <c r="D622" t="s">
        <v>26</v>
      </c>
      <c r="E622" t="s">
        <v>27</v>
      </c>
      <c r="F622" s="2">
        <v>6700000</v>
      </c>
      <c r="G622" s="2">
        <v>6700000</v>
      </c>
      <c r="H622" s="2">
        <v>6700000</v>
      </c>
      <c r="I622" s="2">
        <v>0</v>
      </c>
      <c r="J622" s="2">
        <v>0</v>
      </c>
      <c r="K622" s="2">
        <v>0</v>
      </c>
      <c r="L622" s="2">
        <v>2771572.04</v>
      </c>
      <c r="M622" s="2">
        <v>2771572.04</v>
      </c>
      <c r="N622" s="2">
        <v>3928427.96</v>
      </c>
      <c r="O622" s="2">
        <v>3928427.96</v>
      </c>
      <c r="P622" s="21">
        <f t="shared" si="20"/>
        <v>0.41366746865671644</v>
      </c>
    </row>
    <row r="623" spans="1:16" s="28" customFormat="1" x14ac:dyDescent="0.2">
      <c r="A623" t="s">
        <v>364</v>
      </c>
      <c r="B623" t="s">
        <v>365</v>
      </c>
      <c r="C623" s="1" t="s">
        <v>28</v>
      </c>
      <c r="D623" t="s">
        <v>29</v>
      </c>
      <c r="E623" t="s">
        <v>30</v>
      </c>
      <c r="F623" s="2">
        <v>16681595</v>
      </c>
      <c r="G623" s="2">
        <v>16681595</v>
      </c>
      <c r="H623" s="2">
        <v>16681595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16681595</v>
      </c>
      <c r="O623" s="2">
        <v>16681595</v>
      </c>
      <c r="P623" s="21">
        <f t="shared" si="20"/>
        <v>0</v>
      </c>
    </row>
    <row r="624" spans="1:16" s="28" customFormat="1" x14ac:dyDescent="0.2">
      <c r="A624" t="s">
        <v>364</v>
      </c>
      <c r="B624" t="s">
        <v>365</v>
      </c>
      <c r="C624" s="1" t="s">
        <v>2</v>
      </c>
      <c r="D624" t="s">
        <v>31</v>
      </c>
      <c r="E624" t="s">
        <v>32</v>
      </c>
      <c r="F624" s="2">
        <v>19986029</v>
      </c>
      <c r="G624" s="2">
        <v>19986029</v>
      </c>
      <c r="H624" s="2">
        <v>19986029</v>
      </c>
      <c r="I624" s="2">
        <v>0</v>
      </c>
      <c r="J624" s="2">
        <v>0</v>
      </c>
      <c r="K624" s="2">
        <v>0</v>
      </c>
      <c r="L624" s="2">
        <v>9305274</v>
      </c>
      <c r="M624" s="2">
        <v>7946083</v>
      </c>
      <c r="N624" s="2">
        <v>10680755</v>
      </c>
      <c r="O624" s="2">
        <v>10680755</v>
      </c>
      <c r="P624" s="20">
        <f t="shared" si="20"/>
        <v>0.46558893715204758</v>
      </c>
    </row>
    <row r="625" spans="1:16" s="28" customFormat="1" x14ac:dyDescent="0.2">
      <c r="A625" t="s">
        <v>364</v>
      </c>
      <c r="B625" t="s">
        <v>365</v>
      </c>
      <c r="C625" s="1" t="s">
        <v>2</v>
      </c>
      <c r="D625" t="s">
        <v>366</v>
      </c>
      <c r="E625" t="s">
        <v>292</v>
      </c>
      <c r="F625" s="2">
        <v>18961104</v>
      </c>
      <c r="G625" s="2">
        <v>18961104</v>
      </c>
      <c r="H625" s="2">
        <v>18961104</v>
      </c>
      <c r="I625" s="2">
        <v>0</v>
      </c>
      <c r="J625" s="2">
        <v>0</v>
      </c>
      <c r="K625" s="2">
        <v>0</v>
      </c>
      <c r="L625" s="2">
        <v>8828076.8200000003</v>
      </c>
      <c r="M625" s="2">
        <v>7538591</v>
      </c>
      <c r="N625" s="2">
        <v>10133027.18</v>
      </c>
      <c r="O625" s="2">
        <v>10133027.18</v>
      </c>
      <c r="P625" s="20">
        <f t="shared" si="20"/>
        <v>0.46558875580240477</v>
      </c>
    </row>
    <row r="626" spans="1:16" s="28" customFormat="1" x14ac:dyDescent="0.2">
      <c r="A626" t="s">
        <v>364</v>
      </c>
      <c r="B626" t="s">
        <v>365</v>
      </c>
      <c r="C626" s="1" t="s">
        <v>2</v>
      </c>
      <c r="D626" t="s">
        <v>367</v>
      </c>
      <c r="E626" t="s">
        <v>294</v>
      </c>
      <c r="F626" s="2">
        <v>1024925</v>
      </c>
      <c r="G626" s="2">
        <v>1024925</v>
      </c>
      <c r="H626" s="2">
        <v>1024925</v>
      </c>
      <c r="I626" s="2">
        <v>0</v>
      </c>
      <c r="J626" s="2">
        <v>0</v>
      </c>
      <c r="K626" s="2">
        <v>0</v>
      </c>
      <c r="L626" s="2">
        <v>477197.18</v>
      </c>
      <c r="M626" s="2">
        <v>407492</v>
      </c>
      <c r="N626" s="2">
        <v>547727.81999999995</v>
      </c>
      <c r="O626" s="2">
        <v>547727.81999999995</v>
      </c>
      <c r="P626" s="20">
        <f t="shared" si="20"/>
        <v>0.46559229211893555</v>
      </c>
    </row>
    <row r="627" spans="1:16" s="28" customFormat="1" x14ac:dyDescent="0.2">
      <c r="A627" t="s">
        <v>364</v>
      </c>
      <c r="B627" t="s">
        <v>365</v>
      </c>
      <c r="C627" s="1" t="s">
        <v>2</v>
      </c>
      <c r="D627" t="s">
        <v>37</v>
      </c>
      <c r="E627" t="s">
        <v>38</v>
      </c>
      <c r="F627" s="2">
        <v>24986028</v>
      </c>
      <c r="G627" s="2">
        <v>24986028</v>
      </c>
      <c r="H627" s="2">
        <v>21911254</v>
      </c>
      <c r="I627" s="2">
        <v>0</v>
      </c>
      <c r="J627" s="2">
        <v>0</v>
      </c>
      <c r="K627" s="2">
        <v>0</v>
      </c>
      <c r="L627" s="2">
        <v>11549294.859999999</v>
      </c>
      <c r="M627" s="2">
        <v>10190106.65</v>
      </c>
      <c r="N627" s="2">
        <v>13436733.140000001</v>
      </c>
      <c r="O627" s="2">
        <v>10361959.140000001</v>
      </c>
      <c r="P627" s="20">
        <f t="shared" si="20"/>
        <v>0.46223012557257998</v>
      </c>
    </row>
    <row r="628" spans="1:16" s="28" customFormat="1" x14ac:dyDescent="0.2">
      <c r="A628" t="s">
        <v>364</v>
      </c>
      <c r="B628" t="s">
        <v>365</v>
      </c>
      <c r="C628" s="1" t="s">
        <v>2</v>
      </c>
      <c r="D628" t="s">
        <v>368</v>
      </c>
      <c r="E628" t="s">
        <v>296</v>
      </c>
      <c r="F628" s="2">
        <v>10761707</v>
      </c>
      <c r="G628" s="2">
        <v>10761707</v>
      </c>
      <c r="H628" s="2">
        <v>10761707</v>
      </c>
      <c r="I628" s="2">
        <v>0</v>
      </c>
      <c r="J628" s="2">
        <v>0</v>
      </c>
      <c r="K628" s="2">
        <v>0</v>
      </c>
      <c r="L628" s="2">
        <v>5010530.01</v>
      </c>
      <c r="M628" s="2">
        <v>4278659</v>
      </c>
      <c r="N628" s="2">
        <v>5751176.9900000002</v>
      </c>
      <c r="O628" s="2">
        <v>5751176.9900000002</v>
      </c>
      <c r="P628" s="20">
        <f t="shared" si="20"/>
        <v>0.4655887778769669</v>
      </c>
    </row>
    <row r="629" spans="1:16" s="28" customFormat="1" x14ac:dyDescent="0.2">
      <c r="A629" t="s">
        <v>364</v>
      </c>
      <c r="B629" t="s">
        <v>365</v>
      </c>
      <c r="C629" s="1" t="s">
        <v>2</v>
      </c>
      <c r="D629" t="s">
        <v>369</v>
      </c>
      <c r="E629" t="s">
        <v>298</v>
      </c>
      <c r="F629" s="2">
        <v>3074774</v>
      </c>
      <c r="G629" s="2">
        <v>6149548</v>
      </c>
      <c r="H629" s="2">
        <v>3074774</v>
      </c>
      <c r="I629" s="2">
        <v>0</v>
      </c>
      <c r="J629" s="2">
        <v>0</v>
      </c>
      <c r="K629" s="2">
        <v>0</v>
      </c>
      <c r="L629" s="2">
        <v>2850219.46</v>
      </c>
      <c r="M629" s="2">
        <v>2432008</v>
      </c>
      <c r="N629" s="2">
        <v>3299328.54</v>
      </c>
      <c r="O629" s="2">
        <v>224554.54</v>
      </c>
      <c r="P629" s="20">
        <f t="shared" si="20"/>
        <v>0.46348438291724853</v>
      </c>
    </row>
    <row r="630" spans="1:16" s="28" customFormat="1" x14ac:dyDescent="0.2">
      <c r="A630" t="s">
        <v>364</v>
      </c>
      <c r="B630" t="s">
        <v>365</v>
      </c>
      <c r="C630" s="1" t="s">
        <v>2</v>
      </c>
      <c r="D630" t="s">
        <v>370</v>
      </c>
      <c r="E630" t="s">
        <v>300</v>
      </c>
      <c r="F630" s="2">
        <v>6149547</v>
      </c>
      <c r="G630" s="2">
        <v>3074773</v>
      </c>
      <c r="H630" s="2">
        <v>3074773</v>
      </c>
      <c r="I630" s="2">
        <v>0</v>
      </c>
      <c r="J630" s="2">
        <v>0</v>
      </c>
      <c r="K630" s="2">
        <v>0</v>
      </c>
      <c r="L630" s="2">
        <v>1444542.74</v>
      </c>
      <c r="M630" s="2">
        <v>1235437</v>
      </c>
      <c r="N630" s="2">
        <v>1630230.26</v>
      </c>
      <c r="O630" s="2">
        <v>1630230.26</v>
      </c>
      <c r="P630" s="20">
        <f t="shared" si="20"/>
        <v>0.46980467826405398</v>
      </c>
    </row>
    <row r="631" spans="1:16" s="28" customFormat="1" x14ac:dyDescent="0.2">
      <c r="A631" t="s">
        <v>364</v>
      </c>
      <c r="B631" t="s">
        <v>365</v>
      </c>
      <c r="C631" s="1" t="s">
        <v>2</v>
      </c>
      <c r="D631" t="s">
        <v>371</v>
      </c>
      <c r="E631" t="s">
        <v>46</v>
      </c>
      <c r="F631" s="2">
        <v>5000000</v>
      </c>
      <c r="G631" s="2">
        <v>5000000</v>
      </c>
      <c r="H631" s="2">
        <v>5000000</v>
      </c>
      <c r="I631" s="2">
        <v>0</v>
      </c>
      <c r="J631" s="2">
        <v>0</v>
      </c>
      <c r="K631" s="2">
        <v>0</v>
      </c>
      <c r="L631" s="2">
        <v>2244002.65</v>
      </c>
      <c r="M631" s="2">
        <v>2244002.65</v>
      </c>
      <c r="N631" s="2">
        <v>2755997.35</v>
      </c>
      <c r="O631" s="2">
        <v>2755997.35</v>
      </c>
      <c r="P631" s="20">
        <f t="shared" si="20"/>
        <v>0.44880052999999998</v>
      </c>
    </row>
    <row r="632" spans="1:16" s="28" customFormat="1" x14ac:dyDescent="0.2">
      <c r="A632" s="5" t="s">
        <v>364</v>
      </c>
      <c r="B632" s="5" t="s">
        <v>365</v>
      </c>
      <c r="C632" s="49" t="s">
        <v>2</v>
      </c>
      <c r="D632" s="5" t="s">
        <v>47</v>
      </c>
      <c r="E632" s="5" t="s">
        <v>48</v>
      </c>
      <c r="F632" s="6">
        <v>45083163</v>
      </c>
      <c r="G632" s="6">
        <v>45083163</v>
      </c>
      <c r="H632" s="6">
        <v>21005959.289999999</v>
      </c>
      <c r="I632" s="6">
        <v>0</v>
      </c>
      <c r="J632" s="6">
        <v>0</v>
      </c>
      <c r="K632" s="6">
        <v>0</v>
      </c>
      <c r="L632" s="6">
        <v>7274423.4199999999</v>
      </c>
      <c r="M632" s="6">
        <v>6439000.0800000001</v>
      </c>
      <c r="N632" s="6">
        <v>37808739.579999998</v>
      </c>
      <c r="O632" s="6">
        <v>13731535.869999999</v>
      </c>
      <c r="P632" s="20">
        <f t="shared" si="20"/>
        <v>0.16135565776518387</v>
      </c>
    </row>
    <row r="633" spans="1:16" s="28" customFormat="1" x14ac:dyDescent="0.2">
      <c r="A633" t="s">
        <v>364</v>
      </c>
      <c r="B633" t="s">
        <v>365</v>
      </c>
      <c r="C633" s="1" t="s">
        <v>2</v>
      </c>
      <c r="D633" t="s">
        <v>49</v>
      </c>
      <c r="E633" t="s">
        <v>50</v>
      </c>
      <c r="F633" s="2">
        <v>0</v>
      </c>
      <c r="G633" s="2">
        <v>2150000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2150000</v>
      </c>
      <c r="O633" s="2">
        <v>0</v>
      </c>
      <c r="P633" s="20">
        <f t="shared" si="20"/>
        <v>0</v>
      </c>
    </row>
    <row r="634" spans="1:16" s="28" customFormat="1" x14ac:dyDescent="0.2">
      <c r="A634" t="s">
        <v>364</v>
      </c>
      <c r="B634" t="s">
        <v>365</v>
      </c>
      <c r="C634" s="1" t="s">
        <v>2</v>
      </c>
      <c r="D634" t="s">
        <v>51</v>
      </c>
      <c r="E634" t="s">
        <v>52</v>
      </c>
      <c r="F634" s="2">
        <v>0</v>
      </c>
      <c r="G634" s="2">
        <v>2150000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2150000</v>
      </c>
      <c r="O634" s="2">
        <v>0</v>
      </c>
      <c r="P634" s="20">
        <f t="shared" si="20"/>
        <v>0</v>
      </c>
    </row>
    <row r="635" spans="1:16" s="28" customFormat="1" x14ac:dyDescent="0.2">
      <c r="A635" t="s">
        <v>364</v>
      </c>
      <c r="B635" t="s">
        <v>365</v>
      </c>
      <c r="C635" s="1" t="s">
        <v>2</v>
      </c>
      <c r="D635" t="s">
        <v>55</v>
      </c>
      <c r="E635" t="s">
        <v>56</v>
      </c>
      <c r="F635" s="2">
        <v>14855000</v>
      </c>
      <c r="G635" s="2">
        <v>13245000</v>
      </c>
      <c r="H635" s="2">
        <v>6667500</v>
      </c>
      <c r="I635" s="2">
        <v>0</v>
      </c>
      <c r="J635" s="2">
        <v>0</v>
      </c>
      <c r="K635" s="2">
        <v>0</v>
      </c>
      <c r="L635" s="2">
        <v>2866589.75</v>
      </c>
      <c r="M635" s="2">
        <v>2144166.71</v>
      </c>
      <c r="N635" s="2">
        <v>10378410.25</v>
      </c>
      <c r="O635" s="2">
        <v>3800910.25</v>
      </c>
      <c r="P635" s="20">
        <f t="shared" si="20"/>
        <v>0.21642806719516799</v>
      </c>
    </row>
    <row r="636" spans="1:16" s="28" customFormat="1" x14ac:dyDescent="0.2">
      <c r="A636" t="s">
        <v>364</v>
      </c>
      <c r="B636" t="s">
        <v>365</v>
      </c>
      <c r="C636" s="1" t="s">
        <v>2</v>
      </c>
      <c r="D636" t="s">
        <v>59</v>
      </c>
      <c r="E636" t="s">
        <v>60</v>
      </c>
      <c r="F636" s="2">
        <v>5820000</v>
      </c>
      <c r="G636" s="2">
        <v>3320000</v>
      </c>
      <c r="H636" s="2">
        <v>2150000</v>
      </c>
      <c r="I636" s="2">
        <v>0</v>
      </c>
      <c r="J636" s="2">
        <v>0</v>
      </c>
      <c r="K636" s="2">
        <v>0</v>
      </c>
      <c r="L636" s="2">
        <v>694080</v>
      </c>
      <c r="M636" s="2">
        <v>694080</v>
      </c>
      <c r="N636" s="2">
        <v>2625920</v>
      </c>
      <c r="O636" s="2">
        <v>1455920</v>
      </c>
      <c r="P636" s="20">
        <f t="shared" si="20"/>
        <v>0.20906024096385542</v>
      </c>
    </row>
    <row r="637" spans="1:16" s="28" customFormat="1" x14ac:dyDescent="0.2">
      <c r="A637" t="s">
        <v>364</v>
      </c>
      <c r="B637" t="s">
        <v>365</v>
      </c>
      <c r="C637" s="1" t="s">
        <v>2</v>
      </c>
      <c r="D637" t="s">
        <v>61</v>
      </c>
      <c r="E637" t="s">
        <v>62</v>
      </c>
      <c r="F637" s="2">
        <v>35000</v>
      </c>
      <c r="G637" s="2">
        <v>925000</v>
      </c>
      <c r="H637" s="2">
        <v>17500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925000</v>
      </c>
      <c r="O637" s="2">
        <v>17500</v>
      </c>
      <c r="P637" s="20">
        <f t="shared" si="20"/>
        <v>0</v>
      </c>
    </row>
    <row r="638" spans="1:16" s="28" customFormat="1" x14ac:dyDescent="0.2">
      <c r="A638" t="s">
        <v>364</v>
      </c>
      <c r="B638" t="s">
        <v>365</v>
      </c>
      <c r="C638" s="1" t="s">
        <v>2</v>
      </c>
      <c r="D638" t="s">
        <v>63</v>
      </c>
      <c r="E638" t="s">
        <v>64</v>
      </c>
      <c r="F638" s="2">
        <v>9000000</v>
      </c>
      <c r="G638" s="2">
        <v>9000000</v>
      </c>
      <c r="H638" s="2">
        <v>4500000</v>
      </c>
      <c r="I638" s="2">
        <v>0</v>
      </c>
      <c r="J638" s="2">
        <v>0</v>
      </c>
      <c r="K638" s="2">
        <v>0</v>
      </c>
      <c r="L638" s="2">
        <v>2172509.75</v>
      </c>
      <c r="M638" s="2">
        <v>1450086.71</v>
      </c>
      <c r="N638" s="2">
        <v>6827490.25</v>
      </c>
      <c r="O638" s="2">
        <v>2327490.25</v>
      </c>
      <c r="P638" s="20">
        <f t="shared" si="20"/>
        <v>0.24138997222222222</v>
      </c>
    </row>
    <row r="639" spans="1:16" s="28" customFormat="1" x14ac:dyDescent="0.2">
      <c r="A639" t="s">
        <v>364</v>
      </c>
      <c r="B639" t="s">
        <v>365</v>
      </c>
      <c r="C639" s="1" t="s">
        <v>2</v>
      </c>
      <c r="D639" t="s">
        <v>67</v>
      </c>
      <c r="E639" t="s">
        <v>68</v>
      </c>
      <c r="F639" s="2">
        <v>5141764</v>
      </c>
      <c r="G639" s="2">
        <v>3888764</v>
      </c>
      <c r="H639" s="2">
        <v>1772882</v>
      </c>
      <c r="I639" s="2">
        <v>0</v>
      </c>
      <c r="J639" s="2">
        <v>0</v>
      </c>
      <c r="K639" s="2">
        <v>0</v>
      </c>
      <c r="L639" s="2">
        <v>2999.3</v>
      </c>
      <c r="M639" s="2">
        <v>2999.3</v>
      </c>
      <c r="N639" s="2">
        <v>3885764.7</v>
      </c>
      <c r="O639" s="2">
        <v>1769882.7</v>
      </c>
      <c r="P639" s="20">
        <f t="shared" si="20"/>
        <v>7.712733403209864E-4</v>
      </c>
    </row>
    <row r="640" spans="1:16" s="28" customFormat="1" x14ac:dyDescent="0.2">
      <c r="A640" t="s">
        <v>364</v>
      </c>
      <c r="B640" t="s">
        <v>365</v>
      </c>
      <c r="C640" s="1" t="s">
        <v>2</v>
      </c>
      <c r="D640" t="s">
        <v>69</v>
      </c>
      <c r="E640" t="s">
        <v>70</v>
      </c>
      <c r="F640" s="2">
        <v>20000</v>
      </c>
      <c r="G640" s="2">
        <v>580000</v>
      </c>
      <c r="H640" s="2">
        <v>10000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580000</v>
      </c>
      <c r="O640" s="2">
        <v>10000</v>
      </c>
      <c r="P640" s="20">
        <f t="shared" si="20"/>
        <v>0</v>
      </c>
    </row>
    <row r="641" spans="1:16" s="28" customFormat="1" x14ac:dyDescent="0.2">
      <c r="A641" t="s">
        <v>364</v>
      </c>
      <c r="B641" t="s">
        <v>365</v>
      </c>
      <c r="C641" s="1" t="s">
        <v>2</v>
      </c>
      <c r="D641" t="s">
        <v>305</v>
      </c>
      <c r="E641" t="s">
        <v>306</v>
      </c>
      <c r="F641" s="2">
        <v>2400</v>
      </c>
      <c r="G641" s="2">
        <v>2400</v>
      </c>
      <c r="H641" s="2">
        <v>1200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2400</v>
      </c>
      <c r="O641" s="2">
        <v>1200</v>
      </c>
      <c r="P641" s="20">
        <f t="shared" si="20"/>
        <v>0</v>
      </c>
    </row>
    <row r="642" spans="1:16" s="28" customFormat="1" x14ac:dyDescent="0.2">
      <c r="A642" t="s">
        <v>364</v>
      </c>
      <c r="B642" t="s">
        <v>365</v>
      </c>
      <c r="C642" s="1" t="s">
        <v>2</v>
      </c>
      <c r="D642" t="s">
        <v>71</v>
      </c>
      <c r="E642" t="s">
        <v>72</v>
      </c>
      <c r="F642" s="2">
        <v>3014364</v>
      </c>
      <c r="G642" s="2">
        <v>3049364</v>
      </c>
      <c r="H642" s="2">
        <v>1507182</v>
      </c>
      <c r="I642" s="2">
        <v>0</v>
      </c>
      <c r="J642" s="2">
        <v>0</v>
      </c>
      <c r="K642" s="2">
        <v>0</v>
      </c>
      <c r="L642" s="2">
        <v>2999.3</v>
      </c>
      <c r="M642" s="2">
        <v>2999.3</v>
      </c>
      <c r="N642" s="2">
        <v>3046364.7</v>
      </c>
      <c r="O642" s="2">
        <v>1504182.7</v>
      </c>
      <c r="P642" s="20">
        <f t="shared" si="20"/>
        <v>9.8358215024510042E-4</v>
      </c>
    </row>
    <row r="643" spans="1:16" s="28" customFormat="1" x14ac:dyDescent="0.2">
      <c r="A643" t="s">
        <v>364</v>
      </c>
      <c r="B643" t="s">
        <v>365</v>
      </c>
      <c r="C643" s="1" t="s">
        <v>2</v>
      </c>
      <c r="D643" t="s">
        <v>73</v>
      </c>
      <c r="E643" t="s">
        <v>74</v>
      </c>
      <c r="F643" s="2">
        <v>5000</v>
      </c>
      <c r="G643" s="2">
        <v>5000</v>
      </c>
      <c r="H643" s="2">
        <v>2500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5000</v>
      </c>
      <c r="O643" s="2">
        <v>2500</v>
      </c>
      <c r="P643" s="20">
        <f t="shared" si="20"/>
        <v>0</v>
      </c>
    </row>
    <row r="644" spans="1:16" s="28" customFormat="1" x14ac:dyDescent="0.2">
      <c r="A644" t="s">
        <v>364</v>
      </c>
      <c r="B644" t="s">
        <v>365</v>
      </c>
      <c r="C644" s="1" t="s">
        <v>2</v>
      </c>
      <c r="D644" t="s">
        <v>75</v>
      </c>
      <c r="E644" t="s">
        <v>742</v>
      </c>
      <c r="F644" s="2">
        <v>2100000</v>
      </c>
      <c r="G644" s="2">
        <v>252000</v>
      </c>
      <c r="H644" s="2">
        <v>252000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252000</v>
      </c>
      <c r="O644" s="2">
        <v>252000</v>
      </c>
      <c r="P644" s="20">
        <f t="shared" si="20"/>
        <v>0</v>
      </c>
    </row>
    <row r="645" spans="1:16" s="28" customFormat="1" x14ac:dyDescent="0.2">
      <c r="A645" t="s">
        <v>364</v>
      </c>
      <c r="B645" t="s">
        <v>365</v>
      </c>
      <c r="C645" s="1" t="s">
        <v>2</v>
      </c>
      <c r="D645" t="s">
        <v>76</v>
      </c>
      <c r="E645" t="s">
        <v>77</v>
      </c>
      <c r="F645" s="2">
        <v>11140899</v>
      </c>
      <c r="G645" s="2">
        <v>9671350</v>
      </c>
      <c r="H645" s="2">
        <v>5493777.29</v>
      </c>
      <c r="I645" s="2">
        <v>0</v>
      </c>
      <c r="J645" s="2">
        <v>0</v>
      </c>
      <c r="K645" s="2">
        <v>0</v>
      </c>
      <c r="L645" s="2">
        <v>2166427.77</v>
      </c>
      <c r="M645" s="2">
        <v>2166427.77</v>
      </c>
      <c r="N645" s="2">
        <v>7504922.2300000004</v>
      </c>
      <c r="O645" s="2">
        <v>3327349.52</v>
      </c>
      <c r="P645" s="20">
        <f t="shared" si="20"/>
        <v>0.22400469117548222</v>
      </c>
    </row>
    <row r="646" spans="1:16" s="28" customFormat="1" x14ac:dyDescent="0.2">
      <c r="A646" t="s">
        <v>364</v>
      </c>
      <c r="B646" t="s">
        <v>365</v>
      </c>
      <c r="C646" s="1" t="s">
        <v>2</v>
      </c>
      <c r="D646" t="s">
        <v>84</v>
      </c>
      <c r="E646" t="s">
        <v>85</v>
      </c>
      <c r="F646" s="2">
        <v>9000000</v>
      </c>
      <c r="G646" s="2">
        <v>6770451</v>
      </c>
      <c r="H646" s="2">
        <v>4500000</v>
      </c>
      <c r="I646" s="2">
        <v>0</v>
      </c>
      <c r="J646" s="2">
        <v>0</v>
      </c>
      <c r="K646" s="2">
        <v>0</v>
      </c>
      <c r="L646" s="2">
        <v>2150150.12</v>
      </c>
      <c r="M646" s="2">
        <v>2150150.12</v>
      </c>
      <c r="N646" s="2">
        <v>4620300.88</v>
      </c>
      <c r="O646" s="2">
        <v>2349849.88</v>
      </c>
      <c r="P646" s="20">
        <f t="shared" ref="P646:P651" si="21">L646/G646</f>
        <v>0.3175785660364428</v>
      </c>
    </row>
    <row r="647" spans="1:16" s="28" customFormat="1" x14ac:dyDescent="0.2">
      <c r="A647" t="s">
        <v>364</v>
      </c>
      <c r="B647" t="s">
        <v>365</v>
      </c>
      <c r="C647" s="1" t="s">
        <v>2</v>
      </c>
      <c r="D647" t="s">
        <v>86</v>
      </c>
      <c r="E647" t="s">
        <v>87</v>
      </c>
      <c r="F647" s="2">
        <v>2140899</v>
      </c>
      <c r="G647" s="2">
        <v>2900899</v>
      </c>
      <c r="H647" s="2">
        <v>993777.29</v>
      </c>
      <c r="I647" s="2">
        <v>0</v>
      </c>
      <c r="J647" s="2">
        <v>0</v>
      </c>
      <c r="K647" s="2">
        <v>0</v>
      </c>
      <c r="L647" s="2">
        <v>16277.65</v>
      </c>
      <c r="M647" s="2">
        <v>16277.65</v>
      </c>
      <c r="N647" s="2">
        <v>2884621.35</v>
      </c>
      <c r="O647" s="2">
        <v>977499.64</v>
      </c>
      <c r="P647" s="20">
        <v>0</v>
      </c>
    </row>
    <row r="648" spans="1:16" s="28" customFormat="1" x14ac:dyDescent="0.2">
      <c r="A648" t="s">
        <v>364</v>
      </c>
      <c r="B648" t="s">
        <v>365</v>
      </c>
      <c r="C648" s="1" t="s">
        <v>2</v>
      </c>
      <c r="D648" t="s">
        <v>88</v>
      </c>
      <c r="E648" t="s">
        <v>89</v>
      </c>
      <c r="F648" s="2">
        <v>20500</v>
      </c>
      <c r="G648" s="2">
        <v>20500</v>
      </c>
      <c r="H648" s="2">
        <v>10250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20500</v>
      </c>
      <c r="O648" s="2">
        <v>10250</v>
      </c>
      <c r="P648" s="20">
        <f t="shared" si="21"/>
        <v>0</v>
      </c>
    </row>
    <row r="649" spans="1:16" s="28" customFormat="1" x14ac:dyDescent="0.2">
      <c r="A649" t="s">
        <v>364</v>
      </c>
      <c r="B649" t="s">
        <v>365</v>
      </c>
      <c r="C649" s="1" t="s">
        <v>2</v>
      </c>
      <c r="D649" t="s">
        <v>90</v>
      </c>
      <c r="E649" t="s">
        <v>91</v>
      </c>
      <c r="F649" s="2">
        <v>8000</v>
      </c>
      <c r="G649" s="2">
        <v>8000</v>
      </c>
      <c r="H649" s="2">
        <v>4000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8000</v>
      </c>
      <c r="O649" s="2">
        <v>4000</v>
      </c>
      <c r="P649" s="20">
        <f t="shared" si="21"/>
        <v>0</v>
      </c>
    </row>
    <row r="650" spans="1:16" s="28" customFormat="1" x14ac:dyDescent="0.2">
      <c r="A650" t="s">
        <v>364</v>
      </c>
      <c r="B650" t="s">
        <v>365</v>
      </c>
      <c r="C650" s="1" t="s">
        <v>2</v>
      </c>
      <c r="D650" t="s">
        <v>92</v>
      </c>
      <c r="E650" t="s">
        <v>93</v>
      </c>
      <c r="F650" s="2">
        <v>12500</v>
      </c>
      <c r="G650" s="2">
        <v>12500</v>
      </c>
      <c r="H650" s="2">
        <v>6250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12500</v>
      </c>
      <c r="O650" s="2">
        <v>6250</v>
      </c>
      <c r="P650" s="20">
        <f t="shared" si="21"/>
        <v>0</v>
      </c>
    </row>
    <row r="651" spans="1:16" s="28" customFormat="1" x14ac:dyDescent="0.2">
      <c r="A651" t="s">
        <v>364</v>
      </c>
      <c r="B651" t="s">
        <v>365</v>
      </c>
      <c r="C651" s="1" t="s">
        <v>2</v>
      </c>
      <c r="D651" t="s">
        <v>98</v>
      </c>
      <c r="E651" t="s">
        <v>99</v>
      </c>
      <c r="F651" s="2">
        <v>9000000</v>
      </c>
      <c r="G651" s="2">
        <v>9949549</v>
      </c>
      <c r="H651" s="2">
        <v>4500000</v>
      </c>
      <c r="I651" s="2">
        <v>0</v>
      </c>
      <c r="J651" s="2">
        <v>0</v>
      </c>
      <c r="K651" s="2">
        <v>0</v>
      </c>
      <c r="L651" s="2">
        <v>1562967.31</v>
      </c>
      <c r="M651" s="2">
        <v>1562967.01</v>
      </c>
      <c r="N651" s="2">
        <v>8386581.6900000004</v>
      </c>
      <c r="O651" s="2">
        <v>2937032.69</v>
      </c>
      <c r="P651" s="20">
        <f t="shared" si="21"/>
        <v>0.15708926203589732</v>
      </c>
    </row>
    <row r="652" spans="1:16" s="28" customFormat="1" x14ac:dyDescent="0.2">
      <c r="A652" t="s">
        <v>364</v>
      </c>
      <c r="B652" t="s">
        <v>365</v>
      </c>
      <c r="C652" s="1" t="s">
        <v>2</v>
      </c>
      <c r="D652" t="s">
        <v>100</v>
      </c>
      <c r="E652" t="s">
        <v>101</v>
      </c>
      <c r="F652" s="2">
        <v>9000000</v>
      </c>
      <c r="G652" s="2">
        <v>9949549</v>
      </c>
      <c r="H652" s="2">
        <v>4500000</v>
      </c>
      <c r="I652" s="2">
        <v>0</v>
      </c>
      <c r="J652" s="2">
        <v>0</v>
      </c>
      <c r="K652" s="2">
        <v>0</v>
      </c>
      <c r="L652" s="2">
        <v>1562967.31</v>
      </c>
      <c r="M652" s="2">
        <v>1562967.01</v>
      </c>
      <c r="N652" s="2">
        <v>8386581.6900000004</v>
      </c>
      <c r="O652" s="2">
        <v>2937032.69</v>
      </c>
      <c r="P652" s="20">
        <f t="shared" si="20"/>
        <v>0.15708926203589732</v>
      </c>
    </row>
    <row r="653" spans="1:16" s="28" customFormat="1" x14ac:dyDescent="0.2">
      <c r="A653" t="s">
        <v>364</v>
      </c>
      <c r="B653" t="s">
        <v>365</v>
      </c>
      <c r="C653" s="1" t="s">
        <v>2</v>
      </c>
      <c r="D653" t="s">
        <v>110</v>
      </c>
      <c r="E653" t="s">
        <v>111</v>
      </c>
      <c r="F653" s="2">
        <v>4340000</v>
      </c>
      <c r="G653" s="2">
        <v>4613000</v>
      </c>
      <c r="H653" s="2">
        <v>2170000</v>
      </c>
      <c r="I653" s="2">
        <v>0</v>
      </c>
      <c r="J653" s="2">
        <v>0</v>
      </c>
      <c r="K653" s="2">
        <v>0</v>
      </c>
      <c r="L653" s="2">
        <v>558889.29</v>
      </c>
      <c r="M653" s="2">
        <v>445889.29</v>
      </c>
      <c r="N653" s="2">
        <v>4054110.71</v>
      </c>
      <c r="O653" s="2">
        <v>1611110.71</v>
      </c>
      <c r="P653" s="20">
        <f t="shared" si="20"/>
        <v>0.12115527639280296</v>
      </c>
    </row>
    <row r="654" spans="1:16" s="28" customFormat="1" x14ac:dyDescent="0.2">
      <c r="A654" t="s">
        <v>364</v>
      </c>
      <c r="B654" t="s">
        <v>365</v>
      </c>
      <c r="C654" s="1" t="s">
        <v>2</v>
      </c>
      <c r="D654" t="s">
        <v>112</v>
      </c>
      <c r="E654" t="s">
        <v>113</v>
      </c>
      <c r="F654" s="2">
        <v>1115000</v>
      </c>
      <c r="G654" s="2">
        <v>1115000</v>
      </c>
      <c r="H654" s="2">
        <v>557500</v>
      </c>
      <c r="I654" s="2">
        <v>0</v>
      </c>
      <c r="J654" s="2">
        <v>0</v>
      </c>
      <c r="K654" s="2">
        <v>0</v>
      </c>
      <c r="L654" s="2">
        <v>299450</v>
      </c>
      <c r="M654" s="2">
        <v>186450</v>
      </c>
      <c r="N654" s="2">
        <v>815550</v>
      </c>
      <c r="O654" s="2">
        <v>258050</v>
      </c>
      <c r="P654" s="20">
        <f t="shared" si="20"/>
        <v>0.26856502242152469</v>
      </c>
    </row>
    <row r="655" spans="1:16" s="28" customFormat="1" x14ac:dyDescent="0.2">
      <c r="A655" t="s">
        <v>364</v>
      </c>
      <c r="B655" t="s">
        <v>365</v>
      </c>
      <c r="C655" s="1" t="s">
        <v>2</v>
      </c>
      <c r="D655" t="s">
        <v>116</v>
      </c>
      <c r="E655" t="s">
        <v>117</v>
      </c>
      <c r="F655" s="2">
        <v>1795000</v>
      </c>
      <c r="G655" s="2">
        <v>2068000</v>
      </c>
      <c r="H655" s="2">
        <v>897500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2068000</v>
      </c>
      <c r="O655" s="2">
        <v>897500</v>
      </c>
      <c r="P655" s="20">
        <f t="shared" si="20"/>
        <v>0</v>
      </c>
    </row>
    <row r="656" spans="1:16" s="28" customFormat="1" x14ac:dyDescent="0.2">
      <c r="A656" t="s">
        <v>364</v>
      </c>
      <c r="B656" t="s">
        <v>365</v>
      </c>
      <c r="C656" s="1" t="s">
        <v>2</v>
      </c>
      <c r="D656" t="s">
        <v>118</v>
      </c>
      <c r="E656" t="s">
        <v>119</v>
      </c>
      <c r="F656" s="2">
        <v>700000</v>
      </c>
      <c r="G656" s="2">
        <v>700000</v>
      </c>
      <c r="H656" s="2">
        <v>241960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700000</v>
      </c>
      <c r="O656" s="2">
        <v>241960</v>
      </c>
      <c r="P656" s="20">
        <f t="shared" si="20"/>
        <v>0</v>
      </c>
    </row>
    <row r="657" spans="1:16" s="28" customFormat="1" x14ac:dyDescent="0.2">
      <c r="A657" t="s">
        <v>364</v>
      </c>
      <c r="B657" t="s">
        <v>365</v>
      </c>
      <c r="C657" s="1" t="s">
        <v>2</v>
      </c>
      <c r="D657" t="s">
        <v>120</v>
      </c>
      <c r="E657" t="s">
        <v>121</v>
      </c>
      <c r="F657" s="2">
        <v>260000</v>
      </c>
      <c r="G657" s="2">
        <v>260000</v>
      </c>
      <c r="H657" s="2">
        <v>130000</v>
      </c>
      <c r="I657" s="2">
        <v>0</v>
      </c>
      <c r="J657" s="2">
        <v>0</v>
      </c>
      <c r="K657" s="2">
        <v>0</v>
      </c>
      <c r="L657" s="2">
        <v>33900</v>
      </c>
      <c r="M657" s="2">
        <v>33900</v>
      </c>
      <c r="N657" s="2">
        <v>226100</v>
      </c>
      <c r="O657" s="2">
        <v>96100</v>
      </c>
      <c r="P657" s="20">
        <f t="shared" si="20"/>
        <v>0.13038461538461538</v>
      </c>
    </row>
    <row r="658" spans="1:16" s="28" customFormat="1" x14ac:dyDescent="0.2">
      <c r="A658" t="s">
        <v>364</v>
      </c>
      <c r="B658" t="s">
        <v>365</v>
      </c>
      <c r="C658" s="1" t="s">
        <v>2</v>
      </c>
      <c r="D658" t="s">
        <v>122</v>
      </c>
      <c r="E658" t="s">
        <v>123</v>
      </c>
      <c r="F658" s="2">
        <v>470000</v>
      </c>
      <c r="G658" s="2">
        <v>470000</v>
      </c>
      <c r="H658" s="2">
        <v>343040</v>
      </c>
      <c r="I658" s="2">
        <v>0</v>
      </c>
      <c r="J658" s="2">
        <v>0</v>
      </c>
      <c r="K658" s="2">
        <v>0</v>
      </c>
      <c r="L658" s="2">
        <v>225539.29</v>
      </c>
      <c r="M658" s="2">
        <v>225539.29</v>
      </c>
      <c r="N658" s="2">
        <v>244460.71</v>
      </c>
      <c r="O658" s="2">
        <v>117500.71</v>
      </c>
      <c r="P658" s="20">
        <f t="shared" si="20"/>
        <v>0.47987082978723405</v>
      </c>
    </row>
    <row r="659" spans="1:16" s="28" customFormat="1" x14ac:dyDescent="0.2">
      <c r="A659" t="s">
        <v>364</v>
      </c>
      <c r="B659" t="s">
        <v>365</v>
      </c>
      <c r="C659" s="1" t="s">
        <v>2</v>
      </c>
      <c r="D659" t="s">
        <v>124</v>
      </c>
      <c r="E659" t="s">
        <v>125</v>
      </c>
      <c r="F659" s="2">
        <v>500000</v>
      </c>
      <c r="G659" s="2">
        <v>1300000</v>
      </c>
      <c r="H659" s="2">
        <v>250000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1300000</v>
      </c>
      <c r="O659" s="2">
        <v>250000</v>
      </c>
      <c r="P659" s="20">
        <f t="shared" si="20"/>
        <v>0</v>
      </c>
    </row>
    <row r="660" spans="1:16" s="28" customFormat="1" x14ac:dyDescent="0.2">
      <c r="A660" t="s">
        <v>364</v>
      </c>
      <c r="B660" t="s">
        <v>365</v>
      </c>
      <c r="C660" s="1" t="s">
        <v>2</v>
      </c>
      <c r="D660" t="s">
        <v>128</v>
      </c>
      <c r="E660" t="s">
        <v>129</v>
      </c>
      <c r="F660" s="2">
        <v>500000</v>
      </c>
      <c r="G660" s="2">
        <v>1300000</v>
      </c>
      <c r="H660" s="2">
        <v>250000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1300000</v>
      </c>
      <c r="O660" s="2">
        <v>250000</v>
      </c>
      <c r="P660" s="20">
        <f t="shared" si="20"/>
        <v>0</v>
      </c>
    </row>
    <row r="661" spans="1:16" s="28" customFormat="1" x14ac:dyDescent="0.2">
      <c r="A661" t="s">
        <v>364</v>
      </c>
      <c r="B661" t="s">
        <v>365</v>
      </c>
      <c r="C661" s="1" t="s">
        <v>2</v>
      </c>
      <c r="D661" t="s">
        <v>130</v>
      </c>
      <c r="E661" t="s">
        <v>131</v>
      </c>
      <c r="F661" s="2">
        <v>85000</v>
      </c>
      <c r="G661" s="2">
        <v>245000</v>
      </c>
      <c r="H661" s="2">
        <v>141550</v>
      </c>
      <c r="I661" s="2">
        <v>0</v>
      </c>
      <c r="J661" s="2">
        <v>0</v>
      </c>
      <c r="K661" s="2">
        <v>0</v>
      </c>
      <c r="L661" s="2">
        <v>116550</v>
      </c>
      <c r="M661" s="2">
        <v>116550</v>
      </c>
      <c r="N661" s="2">
        <v>128450</v>
      </c>
      <c r="O661" s="2">
        <v>25000</v>
      </c>
      <c r="P661" s="20">
        <f t="shared" si="20"/>
        <v>0.4757142857142857</v>
      </c>
    </row>
    <row r="662" spans="1:16" s="28" customFormat="1" x14ac:dyDescent="0.2">
      <c r="A662" t="s">
        <v>364</v>
      </c>
      <c r="B662" t="s">
        <v>365</v>
      </c>
      <c r="C662" s="1" t="s">
        <v>2</v>
      </c>
      <c r="D662" t="s">
        <v>271</v>
      </c>
      <c r="E662" t="s">
        <v>272</v>
      </c>
      <c r="F662" s="2">
        <v>0</v>
      </c>
      <c r="G662" s="2">
        <v>60000</v>
      </c>
      <c r="H662" s="2">
        <v>28410</v>
      </c>
      <c r="I662" s="2">
        <v>0</v>
      </c>
      <c r="J662" s="2">
        <v>0</v>
      </c>
      <c r="K662" s="2">
        <v>0</v>
      </c>
      <c r="L662" s="2">
        <v>28410</v>
      </c>
      <c r="M662" s="2">
        <v>28410</v>
      </c>
      <c r="N662" s="2">
        <v>31590</v>
      </c>
      <c r="O662" s="2">
        <v>0</v>
      </c>
      <c r="P662" s="20">
        <f t="shared" si="20"/>
        <v>0.47349999999999998</v>
      </c>
    </row>
    <row r="663" spans="1:16" s="28" customFormat="1" x14ac:dyDescent="0.2">
      <c r="A663" t="s">
        <v>364</v>
      </c>
      <c r="B663" t="s">
        <v>365</v>
      </c>
      <c r="C663" s="1" t="s">
        <v>2</v>
      </c>
      <c r="D663" t="s">
        <v>132</v>
      </c>
      <c r="E663" t="s">
        <v>133</v>
      </c>
      <c r="F663" s="2">
        <v>50000</v>
      </c>
      <c r="G663" s="2">
        <v>50000</v>
      </c>
      <c r="H663" s="2">
        <v>25000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50000</v>
      </c>
      <c r="O663" s="2">
        <v>25000</v>
      </c>
      <c r="P663" s="20">
        <f t="shared" si="20"/>
        <v>0</v>
      </c>
    </row>
    <row r="664" spans="1:16" s="28" customFormat="1" x14ac:dyDescent="0.2">
      <c r="A664" t="s">
        <v>364</v>
      </c>
      <c r="B664" t="s">
        <v>365</v>
      </c>
      <c r="C664" s="1" t="s">
        <v>2</v>
      </c>
      <c r="D664" t="s">
        <v>134</v>
      </c>
      <c r="E664" t="s">
        <v>135</v>
      </c>
      <c r="F664" s="2">
        <v>35000</v>
      </c>
      <c r="G664" s="2">
        <v>135000</v>
      </c>
      <c r="H664" s="2">
        <v>88140</v>
      </c>
      <c r="I664" s="2">
        <v>0</v>
      </c>
      <c r="J664" s="2">
        <v>0</v>
      </c>
      <c r="K664" s="2">
        <v>0</v>
      </c>
      <c r="L664" s="2">
        <v>88140</v>
      </c>
      <c r="M664" s="2">
        <v>88140</v>
      </c>
      <c r="N664" s="2">
        <v>46860</v>
      </c>
      <c r="O664" s="2">
        <v>0</v>
      </c>
      <c r="P664" s="20">
        <f t="shared" ref="P664:P669" si="22">L664/G664</f>
        <v>0.65288888888888885</v>
      </c>
    </row>
    <row r="665" spans="1:16" s="28" customFormat="1" x14ac:dyDescent="0.2">
      <c r="A665" s="5" t="s">
        <v>364</v>
      </c>
      <c r="B665" s="5" t="s">
        <v>365</v>
      </c>
      <c r="C665" s="49" t="s">
        <v>2</v>
      </c>
      <c r="D665" s="5" t="s">
        <v>136</v>
      </c>
      <c r="E665" s="5" t="s">
        <v>137</v>
      </c>
      <c r="F665" s="6">
        <v>7087365</v>
      </c>
      <c r="G665" s="6">
        <v>7087365</v>
      </c>
      <c r="H665" s="6">
        <v>3825777.82</v>
      </c>
      <c r="I665" s="6">
        <v>0</v>
      </c>
      <c r="J665" s="6">
        <v>0</v>
      </c>
      <c r="K665" s="6">
        <v>0</v>
      </c>
      <c r="L665" s="6">
        <v>2012132.36</v>
      </c>
      <c r="M665" s="6">
        <v>1967214.86</v>
      </c>
      <c r="N665" s="6">
        <v>5075232.6399999997</v>
      </c>
      <c r="O665" s="6">
        <v>1813645.46</v>
      </c>
      <c r="P665" s="40">
        <f t="shared" si="22"/>
        <v>0.28390415337717195</v>
      </c>
    </row>
    <row r="666" spans="1:16" s="28" customFormat="1" x14ac:dyDescent="0.2">
      <c r="A666" t="s">
        <v>364</v>
      </c>
      <c r="B666" t="s">
        <v>365</v>
      </c>
      <c r="C666" s="1" t="s">
        <v>2</v>
      </c>
      <c r="D666" t="s">
        <v>138</v>
      </c>
      <c r="E666" t="s">
        <v>139</v>
      </c>
      <c r="F666" s="2">
        <v>2266887</v>
      </c>
      <c r="G666" s="2">
        <v>2238887</v>
      </c>
      <c r="H666" s="2">
        <v>1133443.5</v>
      </c>
      <c r="I666" s="2">
        <v>0</v>
      </c>
      <c r="J666" s="2">
        <v>0</v>
      </c>
      <c r="K666" s="2">
        <v>0</v>
      </c>
      <c r="L666" s="2">
        <v>61170</v>
      </c>
      <c r="M666" s="2">
        <v>61170</v>
      </c>
      <c r="N666" s="2">
        <v>2177717</v>
      </c>
      <c r="O666" s="2">
        <v>1072273.5</v>
      </c>
      <c r="P666" s="21">
        <f t="shared" si="22"/>
        <v>2.7321611139820814E-2</v>
      </c>
    </row>
    <row r="667" spans="1:16" s="28" customFormat="1" x14ac:dyDescent="0.2">
      <c r="A667" t="s">
        <v>364</v>
      </c>
      <c r="B667" t="s">
        <v>365</v>
      </c>
      <c r="C667" s="1" t="s">
        <v>2</v>
      </c>
      <c r="D667" t="s">
        <v>140</v>
      </c>
      <c r="E667" t="s">
        <v>141</v>
      </c>
      <c r="F667" s="2">
        <v>688500</v>
      </c>
      <c r="G667" s="2">
        <v>688500</v>
      </c>
      <c r="H667" s="2">
        <v>344250</v>
      </c>
      <c r="I667" s="2">
        <v>0</v>
      </c>
      <c r="J667" s="2">
        <v>0</v>
      </c>
      <c r="K667" s="2">
        <v>0</v>
      </c>
      <c r="L667" s="2">
        <v>61170</v>
      </c>
      <c r="M667" s="2">
        <v>61170</v>
      </c>
      <c r="N667" s="2">
        <v>627330</v>
      </c>
      <c r="O667" s="2">
        <v>283080</v>
      </c>
      <c r="P667" s="20">
        <f t="shared" si="22"/>
        <v>8.8845315904139438E-2</v>
      </c>
    </row>
    <row r="668" spans="1:16" s="28" customFormat="1" x14ac:dyDescent="0.2">
      <c r="A668" t="s">
        <v>364</v>
      </c>
      <c r="B668" t="s">
        <v>365</v>
      </c>
      <c r="C668" s="1" t="s">
        <v>2</v>
      </c>
      <c r="D668" t="s">
        <v>144</v>
      </c>
      <c r="E668" t="s">
        <v>145</v>
      </c>
      <c r="F668" s="2">
        <v>1477687</v>
      </c>
      <c r="G668" s="2">
        <v>1449687</v>
      </c>
      <c r="H668" s="2">
        <v>738843.5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1449687</v>
      </c>
      <c r="O668" s="2">
        <v>738843.5</v>
      </c>
      <c r="P668" s="20">
        <f t="shared" si="22"/>
        <v>0</v>
      </c>
    </row>
    <row r="669" spans="1:16" s="28" customFormat="1" x14ac:dyDescent="0.2">
      <c r="A669" t="s">
        <v>364</v>
      </c>
      <c r="B669" t="s">
        <v>365</v>
      </c>
      <c r="C669" s="1" t="s">
        <v>2</v>
      </c>
      <c r="D669" t="s">
        <v>146</v>
      </c>
      <c r="E669" t="s">
        <v>147</v>
      </c>
      <c r="F669" s="2">
        <v>100700</v>
      </c>
      <c r="G669" s="2">
        <v>100700</v>
      </c>
      <c r="H669" s="2">
        <v>50350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100700</v>
      </c>
      <c r="O669" s="2">
        <v>50350</v>
      </c>
      <c r="P669" s="20">
        <f t="shared" si="22"/>
        <v>0</v>
      </c>
    </row>
    <row r="670" spans="1:16" s="28" customFormat="1" x14ac:dyDescent="0.2">
      <c r="A670" t="s">
        <v>364</v>
      </c>
      <c r="B670" t="s">
        <v>365</v>
      </c>
      <c r="C670" s="1" t="s">
        <v>2</v>
      </c>
      <c r="D670" t="s">
        <v>148</v>
      </c>
      <c r="E670" t="s">
        <v>149</v>
      </c>
      <c r="F670" s="2">
        <v>20000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1">
        <v>0</v>
      </c>
    </row>
    <row r="671" spans="1:16" s="28" customFormat="1" x14ac:dyDescent="0.2">
      <c r="A671" t="s">
        <v>364</v>
      </c>
      <c r="B671" t="s">
        <v>365</v>
      </c>
      <c r="C671" s="1" t="s">
        <v>2</v>
      </c>
      <c r="D671" t="s">
        <v>152</v>
      </c>
      <c r="E671" t="s">
        <v>153</v>
      </c>
      <c r="F671" s="2">
        <v>20000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1">
        <v>0</v>
      </c>
    </row>
    <row r="672" spans="1:16" s="28" customFormat="1" x14ac:dyDescent="0.2">
      <c r="A672" t="s">
        <v>364</v>
      </c>
      <c r="B672" t="s">
        <v>365</v>
      </c>
      <c r="C672" s="1" t="s">
        <v>2</v>
      </c>
      <c r="D672" t="s">
        <v>154</v>
      </c>
      <c r="E672" t="s">
        <v>155</v>
      </c>
      <c r="F672" s="2">
        <v>1415828</v>
      </c>
      <c r="G672" s="2">
        <v>1515828</v>
      </c>
      <c r="H672" s="2">
        <v>426009</v>
      </c>
      <c r="I672" s="2">
        <v>0</v>
      </c>
      <c r="J672" s="2">
        <v>0</v>
      </c>
      <c r="K672" s="2">
        <v>0</v>
      </c>
      <c r="L672" s="2">
        <v>0</v>
      </c>
      <c r="M672" s="2">
        <v>0</v>
      </c>
      <c r="N672" s="2">
        <v>1515828</v>
      </c>
      <c r="O672" s="2">
        <v>426009</v>
      </c>
      <c r="P672" s="20">
        <f t="shared" si="20"/>
        <v>0</v>
      </c>
    </row>
    <row r="673" spans="1:16" s="28" customFormat="1" x14ac:dyDescent="0.2">
      <c r="A673" t="s">
        <v>364</v>
      </c>
      <c r="B673" t="s">
        <v>365</v>
      </c>
      <c r="C673" s="1" t="s">
        <v>2</v>
      </c>
      <c r="D673" t="s">
        <v>156</v>
      </c>
      <c r="E673" t="s">
        <v>157</v>
      </c>
      <c r="F673" s="2">
        <v>175000</v>
      </c>
      <c r="G673" s="2">
        <v>175000</v>
      </c>
      <c r="H673" s="2">
        <v>87500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175000</v>
      </c>
      <c r="O673" s="2">
        <v>87500</v>
      </c>
      <c r="P673" s="20">
        <f t="shared" si="20"/>
        <v>0</v>
      </c>
    </row>
    <row r="674" spans="1:16" s="28" customFormat="1" x14ac:dyDescent="0.2">
      <c r="A674" t="s">
        <v>364</v>
      </c>
      <c r="B674" t="s">
        <v>365</v>
      </c>
      <c r="C674" s="1" t="s">
        <v>2</v>
      </c>
      <c r="D674" t="s">
        <v>158</v>
      </c>
      <c r="E674" t="s">
        <v>159</v>
      </c>
      <c r="F674" s="2">
        <v>175000</v>
      </c>
      <c r="G674" s="2">
        <v>175000</v>
      </c>
      <c r="H674" s="2">
        <v>87500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175000</v>
      </c>
      <c r="O674" s="2">
        <v>87500</v>
      </c>
      <c r="P674" s="20">
        <f t="shared" si="20"/>
        <v>0</v>
      </c>
    </row>
    <row r="675" spans="1:16" s="28" customFormat="1" x14ac:dyDescent="0.2">
      <c r="A675" t="s">
        <v>364</v>
      </c>
      <c r="B675" t="s">
        <v>365</v>
      </c>
      <c r="C675" s="1" t="s">
        <v>2</v>
      </c>
      <c r="D675" t="s">
        <v>160</v>
      </c>
      <c r="E675" t="s">
        <v>161</v>
      </c>
      <c r="F675" s="2">
        <v>270513</v>
      </c>
      <c r="G675" s="2">
        <v>270513</v>
      </c>
      <c r="H675" s="2">
        <v>3313.5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270513</v>
      </c>
      <c r="O675" s="2">
        <v>3313.5</v>
      </c>
      <c r="P675" s="20">
        <v>0</v>
      </c>
    </row>
    <row r="676" spans="1:16" s="28" customFormat="1" x14ac:dyDescent="0.2">
      <c r="A676" t="s">
        <v>364</v>
      </c>
      <c r="B676" t="s">
        <v>365</v>
      </c>
      <c r="C676" s="1" t="s">
        <v>2</v>
      </c>
      <c r="D676" t="s">
        <v>162</v>
      </c>
      <c r="E676" t="s">
        <v>163</v>
      </c>
      <c r="F676" s="2">
        <v>750000</v>
      </c>
      <c r="G676" s="2">
        <v>825000</v>
      </c>
      <c r="H676" s="2">
        <v>225038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825000</v>
      </c>
      <c r="O676" s="2">
        <v>225038</v>
      </c>
      <c r="P676" s="20">
        <v>0</v>
      </c>
    </row>
    <row r="677" spans="1:16" s="28" customFormat="1" x14ac:dyDescent="0.2">
      <c r="A677" t="s">
        <v>364</v>
      </c>
      <c r="B677" t="s">
        <v>365</v>
      </c>
      <c r="C677" s="1" t="s">
        <v>2</v>
      </c>
      <c r="D677" t="s">
        <v>164</v>
      </c>
      <c r="E677" t="s">
        <v>165</v>
      </c>
      <c r="F677" s="2">
        <v>0</v>
      </c>
      <c r="G677" s="2">
        <v>25000</v>
      </c>
      <c r="H677" s="2"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25000</v>
      </c>
      <c r="O677" s="2">
        <v>0</v>
      </c>
      <c r="P677" s="20">
        <f t="shared" ref="P677:P734" si="23">L677/G677</f>
        <v>0</v>
      </c>
    </row>
    <row r="678" spans="1:16" s="28" customFormat="1" x14ac:dyDescent="0.2">
      <c r="A678" t="s">
        <v>364</v>
      </c>
      <c r="B678" t="s">
        <v>365</v>
      </c>
      <c r="C678" s="1" t="s">
        <v>2</v>
      </c>
      <c r="D678" t="s">
        <v>166</v>
      </c>
      <c r="E678" t="s">
        <v>167</v>
      </c>
      <c r="F678" s="2">
        <v>45315</v>
      </c>
      <c r="G678" s="2">
        <v>45315</v>
      </c>
      <c r="H678" s="2">
        <v>22657.5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45315</v>
      </c>
      <c r="O678" s="2">
        <v>22657.5</v>
      </c>
      <c r="P678" s="20">
        <f t="shared" si="23"/>
        <v>0</v>
      </c>
    </row>
    <row r="679" spans="1:16" s="28" customFormat="1" x14ac:dyDescent="0.2">
      <c r="A679" t="s">
        <v>364</v>
      </c>
      <c r="B679" t="s">
        <v>365</v>
      </c>
      <c r="C679" s="1" t="s">
        <v>2</v>
      </c>
      <c r="D679" t="s">
        <v>168</v>
      </c>
      <c r="E679" t="s">
        <v>169</v>
      </c>
      <c r="F679" s="2">
        <v>450000</v>
      </c>
      <c r="G679" s="2">
        <v>447000</v>
      </c>
      <c r="H679" s="2">
        <v>181943</v>
      </c>
      <c r="I679" s="2">
        <v>0</v>
      </c>
      <c r="J679" s="2">
        <v>0</v>
      </c>
      <c r="K679" s="2">
        <v>0</v>
      </c>
      <c r="L679" s="2">
        <v>131942.24</v>
      </c>
      <c r="M679" s="2">
        <v>131942.24</v>
      </c>
      <c r="N679" s="2">
        <v>315057.76</v>
      </c>
      <c r="O679" s="2">
        <v>50000.76</v>
      </c>
      <c r="P679" s="20">
        <f t="shared" si="23"/>
        <v>0.29517279642058164</v>
      </c>
    </row>
    <row r="680" spans="1:16" s="28" customFormat="1" x14ac:dyDescent="0.2">
      <c r="A680" t="s">
        <v>364</v>
      </c>
      <c r="B680" t="s">
        <v>365</v>
      </c>
      <c r="C680" s="1" t="s">
        <v>2</v>
      </c>
      <c r="D680" t="s">
        <v>170</v>
      </c>
      <c r="E680" t="s">
        <v>171</v>
      </c>
      <c r="F680" s="2">
        <v>100000</v>
      </c>
      <c r="G680" s="2">
        <v>100000</v>
      </c>
      <c r="H680" s="2">
        <v>50000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100000</v>
      </c>
      <c r="O680" s="2">
        <v>50000</v>
      </c>
      <c r="P680" s="20">
        <f t="shared" si="23"/>
        <v>0</v>
      </c>
    </row>
    <row r="681" spans="1:16" s="28" customFormat="1" x14ac:dyDescent="0.2">
      <c r="A681" t="s">
        <v>364</v>
      </c>
      <c r="B681" t="s">
        <v>365</v>
      </c>
      <c r="C681" s="1" t="s">
        <v>2</v>
      </c>
      <c r="D681" t="s">
        <v>172</v>
      </c>
      <c r="E681" t="s">
        <v>173</v>
      </c>
      <c r="F681" s="2">
        <v>350000</v>
      </c>
      <c r="G681" s="2">
        <v>347000</v>
      </c>
      <c r="H681" s="2">
        <v>131943</v>
      </c>
      <c r="I681" s="2">
        <v>0</v>
      </c>
      <c r="J681" s="2">
        <v>0</v>
      </c>
      <c r="K681" s="2">
        <v>0</v>
      </c>
      <c r="L681" s="2">
        <v>131942.24</v>
      </c>
      <c r="M681" s="2">
        <v>131942.24</v>
      </c>
      <c r="N681" s="2">
        <v>215057.76</v>
      </c>
      <c r="O681" s="2">
        <v>0.76</v>
      </c>
      <c r="P681" s="20">
        <f t="shared" si="23"/>
        <v>0.38023700288184437</v>
      </c>
    </row>
    <row r="682" spans="1:16" s="28" customFormat="1" x14ac:dyDescent="0.2">
      <c r="A682" t="s">
        <v>364</v>
      </c>
      <c r="B682" t="s">
        <v>365</v>
      </c>
      <c r="C682" s="1" t="s">
        <v>2</v>
      </c>
      <c r="D682" t="s">
        <v>174</v>
      </c>
      <c r="E682" t="s">
        <v>175</v>
      </c>
      <c r="F682" s="2">
        <v>2934650</v>
      </c>
      <c r="G682" s="2">
        <v>2885650</v>
      </c>
      <c r="H682" s="2">
        <v>2084382.32</v>
      </c>
      <c r="I682" s="2">
        <v>0</v>
      </c>
      <c r="J682" s="2">
        <v>0</v>
      </c>
      <c r="K682" s="2">
        <v>0</v>
      </c>
      <c r="L682" s="2">
        <v>1819020.12</v>
      </c>
      <c r="M682" s="2">
        <v>1774102.62</v>
      </c>
      <c r="N682" s="2">
        <v>1066629.8799999999</v>
      </c>
      <c r="O682" s="2">
        <v>265362.2</v>
      </c>
      <c r="P682" s="20">
        <f t="shared" si="23"/>
        <v>0.63036754977214848</v>
      </c>
    </row>
    <row r="683" spans="1:16" s="28" customFormat="1" x14ac:dyDescent="0.2">
      <c r="A683" t="s">
        <v>364</v>
      </c>
      <c r="B683" t="s">
        <v>365</v>
      </c>
      <c r="C683" s="1" t="s">
        <v>2</v>
      </c>
      <c r="D683" t="s">
        <v>176</v>
      </c>
      <c r="E683" t="s">
        <v>177</v>
      </c>
      <c r="F683" s="2">
        <v>300000</v>
      </c>
      <c r="G683" s="2">
        <v>300000</v>
      </c>
      <c r="H683" s="2">
        <v>287095.32</v>
      </c>
      <c r="I683" s="2">
        <v>0</v>
      </c>
      <c r="J683" s="2">
        <v>0</v>
      </c>
      <c r="K683" s="2">
        <v>0</v>
      </c>
      <c r="L683" s="2">
        <v>212095.32</v>
      </c>
      <c r="M683" s="2">
        <v>212095.32</v>
      </c>
      <c r="N683" s="2">
        <v>87904.68</v>
      </c>
      <c r="O683" s="2">
        <v>75000</v>
      </c>
      <c r="P683" s="20">
        <f t="shared" si="23"/>
        <v>0.70698440000000007</v>
      </c>
    </row>
    <row r="684" spans="1:16" s="28" customFormat="1" x14ac:dyDescent="0.2">
      <c r="A684" t="s">
        <v>364</v>
      </c>
      <c r="B684" t="s">
        <v>365</v>
      </c>
      <c r="C684" s="1" t="s">
        <v>2</v>
      </c>
      <c r="D684" t="s">
        <v>180</v>
      </c>
      <c r="E684" t="s">
        <v>181</v>
      </c>
      <c r="F684" s="2">
        <v>250000</v>
      </c>
      <c r="G684" s="2">
        <v>250000</v>
      </c>
      <c r="H684" s="2">
        <v>250000</v>
      </c>
      <c r="I684" s="2">
        <v>0</v>
      </c>
      <c r="J684" s="2">
        <v>0</v>
      </c>
      <c r="K684" s="2">
        <v>0</v>
      </c>
      <c r="L684" s="2">
        <v>209877.79</v>
      </c>
      <c r="M684" s="2">
        <v>209877.79</v>
      </c>
      <c r="N684" s="2">
        <v>40122.21</v>
      </c>
      <c r="O684" s="2">
        <v>40122.21</v>
      </c>
      <c r="P684" s="20">
        <f t="shared" si="23"/>
        <v>0.83951116000000003</v>
      </c>
    </row>
    <row r="685" spans="1:16" s="28" customFormat="1" x14ac:dyDescent="0.2">
      <c r="A685" t="s">
        <v>364</v>
      </c>
      <c r="B685" t="s">
        <v>365</v>
      </c>
      <c r="C685" s="1" t="s">
        <v>2</v>
      </c>
      <c r="D685" t="s">
        <v>182</v>
      </c>
      <c r="E685" t="s">
        <v>183</v>
      </c>
      <c r="F685" s="2">
        <v>350000</v>
      </c>
      <c r="G685" s="2">
        <v>350000</v>
      </c>
      <c r="H685" s="2">
        <v>45000</v>
      </c>
      <c r="I685" s="2">
        <v>0</v>
      </c>
      <c r="J685" s="2">
        <v>0</v>
      </c>
      <c r="K685" s="2">
        <v>0</v>
      </c>
      <c r="L685" s="2">
        <v>44917.5</v>
      </c>
      <c r="M685" s="2">
        <v>0</v>
      </c>
      <c r="N685" s="2">
        <v>305082.5</v>
      </c>
      <c r="O685" s="2">
        <v>82.5</v>
      </c>
      <c r="P685" s="20">
        <f t="shared" si="23"/>
        <v>0.12833571428571428</v>
      </c>
    </row>
    <row r="686" spans="1:16" s="28" customFormat="1" x14ac:dyDescent="0.2">
      <c r="A686" t="s">
        <v>364</v>
      </c>
      <c r="B686" t="s">
        <v>365</v>
      </c>
      <c r="C686" s="1" t="s">
        <v>2</v>
      </c>
      <c r="D686" t="s">
        <v>184</v>
      </c>
      <c r="E686" t="s">
        <v>185</v>
      </c>
      <c r="F686" s="2">
        <v>1734650</v>
      </c>
      <c r="G686" s="2">
        <v>1685650</v>
      </c>
      <c r="H686" s="2">
        <v>1352287</v>
      </c>
      <c r="I686" s="2">
        <v>0</v>
      </c>
      <c r="J686" s="2">
        <v>0</v>
      </c>
      <c r="K686" s="2">
        <v>0</v>
      </c>
      <c r="L686" s="2">
        <v>1352129.51</v>
      </c>
      <c r="M686" s="2">
        <v>1352129.51</v>
      </c>
      <c r="N686" s="2">
        <v>333520.49</v>
      </c>
      <c r="O686" s="2">
        <v>157.49</v>
      </c>
      <c r="P686" s="20">
        <f t="shared" si="23"/>
        <v>0.80214131640613417</v>
      </c>
    </row>
    <row r="687" spans="1:16" s="28" customFormat="1" x14ac:dyDescent="0.2">
      <c r="A687" t="s">
        <v>364</v>
      </c>
      <c r="B687" t="s">
        <v>365</v>
      </c>
      <c r="C687" s="1" t="s">
        <v>2</v>
      </c>
      <c r="D687" t="s">
        <v>186</v>
      </c>
      <c r="E687" t="s">
        <v>187</v>
      </c>
      <c r="F687" s="2">
        <v>100000</v>
      </c>
      <c r="G687" s="2">
        <v>100000</v>
      </c>
      <c r="H687" s="2">
        <v>50000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100000</v>
      </c>
      <c r="O687" s="2">
        <v>50000</v>
      </c>
      <c r="P687" s="20">
        <f t="shared" si="23"/>
        <v>0</v>
      </c>
    </row>
    <row r="688" spans="1:16" s="28" customFormat="1" x14ac:dyDescent="0.2">
      <c r="A688" t="s">
        <v>364</v>
      </c>
      <c r="B688" t="s">
        <v>365</v>
      </c>
      <c r="C688" s="1" t="s">
        <v>2</v>
      </c>
      <c r="D688" t="s">
        <v>188</v>
      </c>
      <c r="E688" t="s">
        <v>189</v>
      </c>
      <c r="F688" s="2">
        <v>200000</v>
      </c>
      <c r="G688" s="2">
        <v>200000</v>
      </c>
      <c r="H688" s="2">
        <v>100000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200000</v>
      </c>
      <c r="O688" s="2">
        <v>100000</v>
      </c>
      <c r="P688" s="20">
        <f t="shared" si="23"/>
        <v>0</v>
      </c>
    </row>
    <row r="689" spans="1:16" s="28" customFormat="1" x14ac:dyDescent="0.2">
      <c r="A689" s="5" t="s">
        <v>364</v>
      </c>
      <c r="B689" s="5" t="s">
        <v>365</v>
      </c>
      <c r="C689" s="49" t="s">
        <v>28</v>
      </c>
      <c r="D689" s="5" t="s">
        <v>236</v>
      </c>
      <c r="E689" s="5" t="s">
        <v>237</v>
      </c>
      <c r="F689" s="6">
        <v>6750000</v>
      </c>
      <c r="G689" s="6">
        <v>6750000</v>
      </c>
      <c r="H689" s="6">
        <v>2952960</v>
      </c>
      <c r="I689" s="6">
        <v>0</v>
      </c>
      <c r="J689" s="6">
        <v>0</v>
      </c>
      <c r="K689" s="6">
        <v>0</v>
      </c>
      <c r="L689" s="6">
        <v>1466148.65</v>
      </c>
      <c r="M689" s="6">
        <v>1466148.65</v>
      </c>
      <c r="N689" s="6">
        <v>5283851.3499999996</v>
      </c>
      <c r="O689" s="6">
        <v>1486811.35</v>
      </c>
      <c r="P689" s="40">
        <f t="shared" si="23"/>
        <v>0.2172072074074074</v>
      </c>
    </row>
    <row r="690" spans="1:16" s="28" customFormat="1" x14ac:dyDescent="0.2">
      <c r="A690" t="s">
        <v>364</v>
      </c>
      <c r="B690" t="s">
        <v>365</v>
      </c>
      <c r="C690" s="1" t="s">
        <v>28</v>
      </c>
      <c r="D690" t="s">
        <v>238</v>
      </c>
      <c r="E690" t="s">
        <v>239</v>
      </c>
      <c r="F690" s="2">
        <v>1550000</v>
      </c>
      <c r="G690" s="2">
        <v>1972040</v>
      </c>
      <c r="H690" s="2">
        <v>775000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1972040</v>
      </c>
      <c r="O690" s="2">
        <v>775000</v>
      </c>
      <c r="P690" s="20">
        <f t="shared" si="23"/>
        <v>0</v>
      </c>
    </row>
    <row r="691" spans="1:16" s="28" customFormat="1" x14ac:dyDescent="0.2">
      <c r="A691" t="s">
        <v>364</v>
      </c>
      <c r="B691" t="s">
        <v>365</v>
      </c>
      <c r="C691" s="1" t="s">
        <v>28</v>
      </c>
      <c r="D691" t="s">
        <v>240</v>
      </c>
      <c r="E691" t="s">
        <v>241</v>
      </c>
      <c r="F691" s="2">
        <v>0</v>
      </c>
      <c r="G691" s="2">
        <v>100000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100000</v>
      </c>
      <c r="O691" s="2">
        <v>0</v>
      </c>
      <c r="P691" s="20">
        <f t="shared" si="23"/>
        <v>0</v>
      </c>
    </row>
    <row r="692" spans="1:16" s="28" customFormat="1" x14ac:dyDescent="0.2">
      <c r="A692" t="s">
        <v>364</v>
      </c>
      <c r="B692" t="s">
        <v>365</v>
      </c>
      <c r="C692" s="1" t="s">
        <v>28</v>
      </c>
      <c r="D692" t="s">
        <v>244</v>
      </c>
      <c r="E692" t="s">
        <v>245</v>
      </c>
      <c r="F692" s="2">
        <v>0</v>
      </c>
      <c r="G692" s="2">
        <v>322040</v>
      </c>
      <c r="H692" s="2"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322040</v>
      </c>
      <c r="O692" s="2">
        <v>0</v>
      </c>
      <c r="P692" s="20">
        <f t="shared" si="23"/>
        <v>0</v>
      </c>
    </row>
    <row r="693" spans="1:16" s="28" customFormat="1" x14ac:dyDescent="0.2">
      <c r="A693" t="s">
        <v>364</v>
      </c>
      <c r="B693" t="s">
        <v>365</v>
      </c>
      <c r="C693" s="1" t="s">
        <v>28</v>
      </c>
      <c r="D693" t="s">
        <v>246</v>
      </c>
      <c r="E693" t="s">
        <v>247</v>
      </c>
      <c r="F693" s="2">
        <v>1000000</v>
      </c>
      <c r="G693" s="2">
        <v>1200000</v>
      </c>
      <c r="H693" s="2">
        <v>500000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1200000</v>
      </c>
      <c r="O693" s="2">
        <v>500000</v>
      </c>
      <c r="P693" s="20">
        <f t="shared" si="23"/>
        <v>0</v>
      </c>
    </row>
    <row r="694" spans="1:16" s="28" customFormat="1" x14ac:dyDescent="0.2">
      <c r="A694" t="s">
        <v>364</v>
      </c>
      <c r="B694" t="s">
        <v>365</v>
      </c>
      <c r="C694" s="1" t="s">
        <v>28</v>
      </c>
      <c r="D694" t="s">
        <v>352</v>
      </c>
      <c r="E694" t="s">
        <v>353</v>
      </c>
      <c r="F694" s="2">
        <v>550000</v>
      </c>
      <c r="G694" s="2">
        <v>350000</v>
      </c>
      <c r="H694" s="2">
        <v>275000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350000</v>
      </c>
      <c r="O694" s="2">
        <v>275000</v>
      </c>
      <c r="P694" s="20">
        <f t="shared" si="23"/>
        <v>0</v>
      </c>
    </row>
    <row r="695" spans="1:16" s="28" customFormat="1" x14ac:dyDescent="0.2">
      <c r="A695" t="s">
        <v>364</v>
      </c>
      <c r="B695" t="s">
        <v>365</v>
      </c>
      <c r="C695" s="1" t="s">
        <v>28</v>
      </c>
      <c r="D695" t="s">
        <v>248</v>
      </c>
      <c r="E695" t="s">
        <v>249</v>
      </c>
      <c r="F695" s="2">
        <v>5200000</v>
      </c>
      <c r="G695" s="2">
        <v>4777960</v>
      </c>
      <c r="H695" s="2">
        <v>2177960</v>
      </c>
      <c r="I695" s="2">
        <v>0</v>
      </c>
      <c r="J695" s="2">
        <v>0</v>
      </c>
      <c r="K695" s="2">
        <v>0</v>
      </c>
      <c r="L695" s="2">
        <v>1466148.65</v>
      </c>
      <c r="M695" s="2">
        <v>1466148.65</v>
      </c>
      <c r="N695" s="2">
        <v>3311811.35</v>
      </c>
      <c r="O695" s="2">
        <v>711811.35</v>
      </c>
      <c r="P695" s="20">
        <f t="shared" si="23"/>
        <v>0.30685661872430908</v>
      </c>
    </row>
    <row r="696" spans="1:16" s="28" customFormat="1" x14ac:dyDescent="0.2">
      <c r="A696" t="s">
        <v>364</v>
      </c>
      <c r="B696" t="s">
        <v>365</v>
      </c>
      <c r="C696" s="1" t="s">
        <v>28</v>
      </c>
      <c r="D696" t="s">
        <v>250</v>
      </c>
      <c r="E696" t="s">
        <v>251</v>
      </c>
      <c r="F696" s="2">
        <v>5200000</v>
      </c>
      <c r="G696" s="2">
        <v>4777960</v>
      </c>
      <c r="H696" s="2">
        <v>2177960</v>
      </c>
      <c r="I696" s="2">
        <v>0</v>
      </c>
      <c r="J696" s="2">
        <v>0</v>
      </c>
      <c r="K696" s="2">
        <v>0</v>
      </c>
      <c r="L696" s="2">
        <v>1466148.65</v>
      </c>
      <c r="M696" s="2">
        <v>1466148.65</v>
      </c>
      <c r="N696" s="2">
        <v>3311811.35</v>
      </c>
      <c r="O696" s="2">
        <v>711811.35</v>
      </c>
      <c r="P696" s="66">
        <f t="shared" si="23"/>
        <v>0.30685661872430908</v>
      </c>
    </row>
    <row r="697" spans="1:16" s="28" customFormat="1" x14ac:dyDescent="0.2">
      <c r="A697" s="5" t="s">
        <v>364</v>
      </c>
      <c r="B697" s="5" t="s">
        <v>365</v>
      </c>
      <c r="C697" s="49" t="s">
        <v>2</v>
      </c>
      <c r="D697" s="5" t="s">
        <v>190</v>
      </c>
      <c r="E697" s="5" t="s">
        <v>191</v>
      </c>
      <c r="F697" s="6">
        <v>10152749</v>
      </c>
      <c r="G697" s="6">
        <v>10152749</v>
      </c>
      <c r="H697" s="6">
        <v>6762749</v>
      </c>
      <c r="I697" s="6">
        <v>0</v>
      </c>
      <c r="J697" s="6">
        <v>0</v>
      </c>
      <c r="K697" s="6">
        <v>0</v>
      </c>
      <c r="L697" s="6">
        <v>2049030.39</v>
      </c>
      <c r="M697" s="6">
        <v>1817620.03</v>
      </c>
      <c r="N697" s="6">
        <v>8103718.6100000003</v>
      </c>
      <c r="O697" s="6">
        <v>4713718.6100000003</v>
      </c>
      <c r="P697" s="70">
        <f t="shared" si="23"/>
        <v>0.2018202547901066</v>
      </c>
    </row>
    <row r="698" spans="1:16" s="28" customFormat="1" x14ac:dyDescent="0.2">
      <c r="A698" t="s">
        <v>364</v>
      </c>
      <c r="B698" t="s">
        <v>365</v>
      </c>
      <c r="C698" s="1" t="s">
        <v>2</v>
      </c>
      <c r="D698" t="s">
        <v>192</v>
      </c>
      <c r="E698" t="s">
        <v>193</v>
      </c>
      <c r="F698" s="2">
        <v>5152749</v>
      </c>
      <c r="G698" s="2">
        <v>3762749</v>
      </c>
      <c r="H698" s="2">
        <v>3762749</v>
      </c>
      <c r="I698" s="2">
        <v>0</v>
      </c>
      <c r="J698" s="2">
        <v>0</v>
      </c>
      <c r="K698" s="2">
        <v>0</v>
      </c>
      <c r="L698" s="2">
        <v>1943752.05</v>
      </c>
      <c r="M698" s="2">
        <v>1712341.69</v>
      </c>
      <c r="N698" s="2">
        <v>1818996.95</v>
      </c>
      <c r="O698" s="2">
        <v>1818996.95</v>
      </c>
      <c r="P698" s="20">
        <f t="shared" si="23"/>
        <v>0.51657765373135445</v>
      </c>
    </row>
    <row r="699" spans="1:16" s="28" customFormat="1" x14ac:dyDescent="0.2">
      <c r="A699" t="s">
        <v>364</v>
      </c>
      <c r="B699" t="s">
        <v>365</v>
      </c>
      <c r="C699" s="1" t="s">
        <v>2</v>
      </c>
      <c r="D699" t="s">
        <v>372</v>
      </c>
      <c r="E699" t="s">
        <v>336</v>
      </c>
      <c r="F699" s="2">
        <v>1750000</v>
      </c>
      <c r="G699" s="2">
        <v>360000</v>
      </c>
      <c r="H699" s="2">
        <v>360000</v>
      </c>
      <c r="I699" s="2">
        <v>0</v>
      </c>
      <c r="J699" s="2">
        <v>0</v>
      </c>
      <c r="K699" s="2">
        <v>0</v>
      </c>
      <c r="L699" s="2">
        <v>359470.31</v>
      </c>
      <c r="M699" s="2">
        <v>359470.31</v>
      </c>
      <c r="N699" s="2">
        <v>529.69000000000005</v>
      </c>
      <c r="O699" s="2">
        <v>529.69000000000005</v>
      </c>
      <c r="P699" s="20">
        <f t="shared" si="23"/>
        <v>0.99852863888888888</v>
      </c>
    </row>
    <row r="700" spans="1:16" s="28" customFormat="1" x14ac:dyDescent="0.2">
      <c r="A700" t="s">
        <v>364</v>
      </c>
      <c r="B700" t="s">
        <v>365</v>
      </c>
      <c r="C700" s="1" t="s">
        <v>2</v>
      </c>
      <c r="D700" t="s">
        <v>373</v>
      </c>
      <c r="E700" t="s">
        <v>316</v>
      </c>
      <c r="F700" s="2">
        <v>2890287</v>
      </c>
      <c r="G700" s="2">
        <v>2890287</v>
      </c>
      <c r="H700" s="2">
        <v>2890287</v>
      </c>
      <c r="I700" s="2">
        <v>0</v>
      </c>
      <c r="J700" s="2">
        <v>0</v>
      </c>
      <c r="K700" s="2">
        <v>0</v>
      </c>
      <c r="L700" s="2">
        <v>1345685.08</v>
      </c>
      <c r="M700" s="2">
        <v>1149125.69</v>
      </c>
      <c r="N700" s="2">
        <v>1544601.92</v>
      </c>
      <c r="O700" s="2">
        <v>1544601.92</v>
      </c>
      <c r="P700" s="20">
        <f t="shared" si="23"/>
        <v>0.46558873911137549</v>
      </c>
    </row>
    <row r="701" spans="1:16" s="28" customFormat="1" x14ac:dyDescent="0.2">
      <c r="A701" t="s">
        <v>364</v>
      </c>
      <c r="B701" t="s">
        <v>365</v>
      </c>
      <c r="C701" s="1" t="s">
        <v>2</v>
      </c>
      <c r="D701" t="s">
        <v>374</v>
      </c>
      <c r="E701" t="s">
        <v>318</v>
      </c>
      <c r="F701" s="2">
        <v>512462</v>
      </c>
      <c r="G701" s="2">
        <v>512462</v>
      </c>
      <c r="H701" s="2">
        <v>512462</v>
      </c>
      <c r="I701" s="2">
        <v>0</v>
      </c>
      <c r="J701" s="2">
        <v>0</v>
      </c>
      <c r="K701" s="2">
        <v>0</v>
      </c>
      <c r="L701" s="2">
        <v>238596.66</v>
      </c>
      <c r="M701" s="2">
        <v>203745.69</v>
      </c>
      <c r="N701" s="2">
        <v>273865.34000000003</v>
      </c>
      <c r="O701" s="2">
        <v>273865.34000000003</v>
      </c>
      <c r="P701" s="20">
        <f t="shared" si="23"/>
        <v>0.46558898025609702</v>
      </c>
    </row>
    <row r="702" spans="1:16" s="28" customFormat="1" x14ac:dyDescent="0.2">
      <c r="A702" t="s">
        <v>364</v>
      </c>
      <c r="B702" t="s">
        <v>365</v>
      </c>
      <c r="C702" s="1" t="s">
        <v>2</v>
      </c>
      <c r="D702" t="s">
        <v>200</v>
      </c>
      <c r="E702" t="s">
        <v>201</v>
      </c>
      <c r="F702" s="2">
        <v>3000000</v>
      </c>
      <c r="G702" s="2">
        <v>4390000</v>
      </c>
      <c r="H702" s="2">
        <v>1500000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4390000</v>
      </c>
      <c r="O702" s="2">
        <v>1500000</v>
      </c>
      <c r="P702" s="20">
        <f t="shared" si="23"/>
        <v>0</v>
      </c>
    </row>
    <row r="703" spans="1:16" s="28" customFormat="1" x14ac:dyDescent="0.2">
      <c r="A703" t="s">
        <v>364</v>
      </c>
      <c r="B703" t="s">
        <v>365</v>
      </c>
      <c r="C703" s="1" t="s">
        <v>2</v>
      </c>
      <c r="D703" t="s">
        <v>204</v>
      </c>
      <c r="E703" t="s">
        <v>205</v>
      </c>
      <c r="F703" s="2">
        <v>3000000</v>
      </c>
      <c r="G703" s="2">
        <v>4390000</v>
      </c>
      <c r="H703" s="2">
        <v>1500000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4390000</v>
      </c>
      <c r="O703" s="2">
        <v>1500000</v>
      </c>
      <c r="P703" s="20">
        <f t="shared" si="23"/>
        <v>0</v>
      </c>
    </row>
    <row r="704" spans="1:16" s="28" customFormat="1" x14ac:dyDescent="0.2">
      <c r="A704" t="s">
        <v>364</v>
      </c>
      <c r="B704" t="s">
        <v>365</v>
      </c>
      <c r="C704" s="1" t="s">
        <v>2</v>
      </c>
      <c r="D704" t="s">
        <v>206</v>
      </c>
      <c r="E704" t="s">
        <v>207</v>
      </c>
      <c r="F704" s="2">
        <v>2000000</v>
      </c>
      <c r="G704" s="2">
        <v>2000000</v>
      </c>
      <c r="H704" s="2">
        <v>1500000</v>
      </c>
      <c r="I704" s="2">
        <v>0</v>
      </c>
      <c r="J704" s="2">
        <v>0</v>
      </c>
      <c r="K704" s="2">
        <v>0</v>
      </c>
      <c r="L704" s="2">
        <v>105278.34</v>
      </c>
      <c r="M704" s="2">
        <v>105278.34</v>
      </c>
      <c r="N704" s="2">
        <v>1894721.66</v>
      </c>
      <c r="O704" s="2">
        <v>1394721.66</v>
      </c>
      <c r="P704" s="20">
        <f t="shared" si="23"/>
        <v>5.2639169999999999E-2</v>
      </c>
    </row>
    <row r="705" spans="1:16" s="28" customFormat="1" x14ac:dyDescent="0.2">
      <c r="A705" t="s">
        <v>364</v>
      </c>
      <c r="B705" t="s">
        <v>365</v>
      </c>
      <c r="C705" s="1" t="s">
        <v>2</v>
      </c>
      <c r="D705" t="s">
        <v>208</v>
      </c>
      <c r="E705" t="s">
        <v>209</v>
      </c>
      <c r="F705" s="2">
        <v>1000000</v>
      </c>
      <c r="G705" s="2">
        <v>1000000</v>
      </c>
      <c r="H705" s="2">
        <v>500000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1000000</v>
      </c>
      <c r="O705" s="2">
        <v>500000</v>
      </c>
      <c r="P705" s="20">
        <f t="shared" si="23"/>
        <v>0</v>
      </c>
    </row>
    <row r="706" spans="1:16" s="28" customFormat="1" x14ac:dyDescent="0.2">
      <c r="A706" t="s">
        <v>364</v>
      </c>
      <c r="B706" t="s">
        <v>365</v>
      </c>
      <c r="C706" s="1" t="s">
        <v>2</v>
      </c>
      <c r="D706" t="s">
        <v>210</v>
      </c>
      <c r="E706" t="s">
        <v>211</v>
      </c>
      <c r="F706" s="2">
        <v>1000000</v>
      </c>
      <c r="G706" s="2">
        <v>1000000</v>
      </c>
      <c r="H706" s="2">
        <v>1000000</v>
      </c>
      <c r="I706" s="2">
        <v>0</v>
      </c>
      <c r="J706" s="2">
        <v>0</v>
      </c>
      <c r="K706" s="2">
        <v>0</v>
      </c>
      <c r="L706" s="2">
        <v>105278.34</v>
      </c>
      <c r="M706" s="2">
        <v>105278.34</v>
      </c>
      <c r="N706" s="2">
        <v>894721.66</v>
      </c>
      <c r="O706" s="2">
        <v>894721.66</v>
      </c>
      <c r="P706" s="20">
        <f t="shared" si="23"/>
        <v>0.10527834</v>
      </c>
    </row>
    <row r="707" spans="1:16" s="28" customFormat="1" x14ac:dyDescent="0.2">
      <c r="A707" s="50" t="s">
        <v>375</v>
      </c>
      <c r="B707" s="50" t="s">
        <v>376</v>
      </c>
      <c r="C707" s="51" t="s">
        <v>2</v>
      </c>
      <c r="D707" s="50" t="s">
        <v>3</v>
      </c>
      <c r="E707" s="50" t="s">
        <v>3</v>
      </c>
      <c r="F707" s="52">
        <v>165858331</v>
      </c>
      <c r="G707" s="52">
        <v>165858331</v>
      </c>
      <c r="H707" s="52">
        <v>144549441.63999999</v>
      </c>
      <c r="I707" s="52">
        <v>0</v>
      </c>
      <c r="J707" s="52">
        <v>0</v>
      </c>
      <c r="K707" s="52">
        <v>0</v>
      </c>
      <c r="L707" s="52">
        <v>69548637.730000004</v>
      </c>
      <c r="M707" s="52">
        <v>68125402.010000005</v>
      </c>
      <c r="N707" s="52">
        <v>96309693.269999996</v>
      </c>
      <c r="O707" s="52">
        <v>75000803.909999996</v>
      </c>
      <c r="P707" s="40">
        <f t="shared" si="23"/>
        <v>0.41932556122248693</v>
      </c>
    </row>
    <row r="708" spans="1:16" s="28" customFormat="1" x14ac:dyDescent="0.2">
      <c r="A708" s="5" t="s">
        <v>375</v>
      </c>
      <c r="B708" s="5" t="s">
        <v>376</v>
      </c>
      <c r="C708" s="49" t="s">
        <v>2</v>
      </c>
      <c r="D708" s="5" t="s">
        <v>6</v>
      </c>
      <c r="E708" s="5" t="s">
        <v>7</v>
      </c>
      <c r="F708" s="6">
        <v>124517476</v>
      </c>
      <c r="G708" s="6">
        <v>124517476</v>
      </c>
      <c r="H708" s="6">
        <v>123240357</v>
      </c>
      <c r="I708" s="6">
        <v>0</v>
      </c>
      <c r="J708" s="6">
        <v>0</v>
      </c>
      <c r="K708" s="6">
        <v>0</v>
      </c>
      <c r="L708" s="6">
        <v>59874056.850000001</v>
      </c>
      <c r="M708" s="6">
        <v>59874056.850000001</v>
      </c>
      <c r="N708" s="6">
        <v>64643419.149999999</v>
      </c>
      <c r="O708" s="6">
        <v>63366300.149999999</v>
      </c>
      <c r="P708" s="40">
        <f t="shared" si="23"/>
        <v>0.48084862280697049</v>
      </c>
    </row>
    <row r="709" spans="1:16" s="28" customFormat="1" x14ac:dyDescent="0.2">
      <c r="A709" t="s">
        <v>375</v>
      </c>
      <c r="B709" t="s">
        <v>376</v>
      </c>
      <c r="C709" s="1" t="s">
        <v>2</v>
      </c>
      <c r="D709" t="s">
        <v>8</v>
      </c>
      <c r="E709" t="s">
        <v>9</v>
      </c>
      <c r="F709" s="2">
        <v>57541530</v>
      </c>
      <c r="G709" s="2">
        <v>57541530</v>
      </c>
      <c r="H709" s="2">
        <v>57541530</v>
      </c>
      <c r="I709" s="2">
        <v>0</v>
      </c>
      <c r="J709" s="2">
        <v>0</v>
      </c>
      <c r="K709" s="2">
        <v>0</v>
      </c>
      <c r="L709" s="2">
        <v>27995470.629999999</v>
      </c>
      <c r="M709" s="2">
        <v>27995470.629999999</v>
      </c>
      <c r="N709" s="2">
        <v>29546059.370000001</v>
      </c>
      <c r="O709" s="2">
        <v>29546059.370000001</v>
      </c>
      <c r="P709" s="20">
        <f t="shared" si="23"/>
        <v>0.48652635114151466</v>
      </c>
    </row>
    <row r="710" spans="1:16" s="28" customFormat="1" x14ac:dyDescent="0.2">
      <c r="A710" t="s">
        <v>375</v>
      </c>
      <c r="B710" t="s">
        <v>376</v>
      </c>
      <c r="C710" s="1" t="s">
        <v>2</v>
      </c>
      <c r="D710" t="s">
        <v>10</v>
      </c>
      <c r="E710" t="s">
        <v>11</v>
      </c>
      <c r="F710" s="2">
        <v>57541530</v>
      </c>
      <c r="G710" s="2">
        <v>57541530</v>
      </c>
      <c r="H710" s="2">
        <v>57541530</v>
      </c>
      <c r="I710" s="2">
        <v>0</v>
      </c>
      <c r="J710" s="2">
        <v>0</v>
      </c>
      <c r="K710" s="2">
        <v>0</v>
      </c>
      <c r="L710" s="2">
        <v>27995470.629999999</v>
      </c>
      <c r="M710" s="2">
        <v>27995470.629999999</v>
      </c>
      <c r="N710" s="2">
        <v>29546059.370000001</v>
      </c>
      <c r="O710" s="2">
        <v>29546059.370000001</v>
      </c>
      <c r="P710" s="20">
        <f t="shared" si="23"/>
        <v>0.48652635114151466</v>
      </c>
    </row>
    <row r="711" spans="1:16" s="28" customFormat="1" x14ac:dyDescent="0.2">
      <c r="A711" t="s">
        <v>375</v>
      </c>
      <c r="B711" t="s">
        <v>376</v>
      </c>
      <c r="C711" s="1" t="s">
        <v>2</v>
      </c>
      <c r="D711" t="s">
        <v>14</v>
      </c>
      <c r="E711" t="s">
        <v>15</v>
      </c>
      <c r="F711" s="2">
        <v>625000</v>
      </c>
      <c r="G711" s="2">
        <v>625000</v>
      </c>
      <c r="H711" s="2">
        <v>625000</v>
      </c>
      <c r="I711" s="2">
        <v>0</v>
      </c>
      <c r="J711" s="2">
        <v>0</v>
      </c>
      <c r="K711" s="2">
        <v>0</v>
      </c>
      <c r="L711" s="2">
        <v>273035.93</v>
      </c>
      <c r="M711" s="2">
        <v>273035.93</v>
      </c>
      <c r="N711" s="2">
        <v>351964.07</v>
      </c>
      <c r="O711" s="2">
        <v>351964.07</v>
      </c>
      <c r="P711" s="20">
        <f t="shared" si="23"/>
        <v>0.43685748800000002</v>
      </c>
    </row>
    <row r="712" spans="1:16" s="28" customFormat="1" x14ac:dyDescent="0.2">
      <c r="A712" t="s">
        <v>375</v>
      </c>
      <c r="B712" t="s">
        <v>376</v>
      </c>
      <c r="C712" s="1" t="s">
        <v>2</v>
      </c>
      <c r="D712" t="s">
        <v>16</v>
      </c>
      <c r="E712" t="s">
        <v>17</v>
      </c>
      <c r="F712" s="2">
        <v>625000</v>
      </c>
      <c r="G712" s="2">
        <v>625000</v>
      </c>
      <c r="H712" s="2">
        <v>625000</v>
      </c>
      <c r="I712" s="2">
        <v>0</v>
      </c>
      <c r="J712" s="2">
        <v>0</v>
      </c>
      <c r="K712" s="2">
        <v>0</v>
      </c>
      <c r="L712" s="2">
        <v>273035.93</v>
      </c>
      <c r="M712" s="2">
        <v>273035.93</v>
      </c>
      <c r="N712" s="2">
        <v>351964.07</v>
      </c>
      <c r="O712" s="2">
        <v>351964.07</v>
      </c>
      <c r="P712" s="20">
        <f t="shared" si="23"/>
        <v>0.43685748800000002</v>
      </c>
    </row>
    <row r="713" spans="1:16" s="28" customFormat="1" x14ac:dyDescent="0.2">
      <c r="A713" t="s">
        <v>375</v>
      </c>
      <c r="B713" t="s">
        <v>376</v>
      </c>
      <c r="C713" s="1" t="s">
        <v>2</v>
      </c>
      <c r="D713" t="s">
        <v>18</v>
      </c>
      <c r="E713" t="s">
        <v>19</v>
      </c>
      <c r="F713" s="2">
        <v>47359692</v>
      </c>
      <c r="G713" s="2">
        <v>47359692</v>
      </c>
      <c r="H713" s="2">
        <v>47359692</v>
      </c>
      <c r="I713" s="2">
        <v>0</v>
      </c>
      <c r="J713" s="2">
        <v>0</v>
      </c>
      <c r="K713" s="2">
        <v>0</v>
      </c>
      <c r="L713" s="2">
        <v>21737861.289999999</v>
      </c>
      <c r="M713" s="2">
        <v>21737861.289999999</v>
      </c>
      <c r="N713" s="2">
        <v>25621830.710000001</v>
      </c>
      <c r="O713" s="2">
        <v>25621830.710000001</v>
      </c>
      <c r="P713" s="20">
        <f t="shared" si="23"/>
        <v>0.45899498860761168</v>
      </c>
    </row>
    <row r="714" spans="1:16" s="28" customFormat="1" x14ac:dyDescent="0.2">
      <c r="A714" t="s">
        <v>375</v>
      </c>
      <c r="B714" t="s">
        <v>376</v>
      </c>
      <c r="C714" s="1" t="s">
        <v>2</v>
      </c>
      <c r="D714" t="s">
        <v>20</v>
      </c>
      <c r="E714" t="s">
        <v>21</v>
      </c>
      <c r="F714" s="2">
        <v>13000000</v>
      </c>
      <c r="G714" s="2">
        <v>13000000</v>
      </c>
      <c r="H714" s="2">
        <v>13000000</v>
      </c>
      <c r="I714" s="2">
        <v>0</v>
      </c>
      <c r="J714" s="2">
        <v>0</v>
      </c>
      <c r="K714" s="2">
        <v>0</v>
      </c>
      <c r="L714" s="2">
        <v>6309919.4500000002</v>
      </c>
      <c r="M714" s="2">
        <v>6309919.4500000002</v>
      </c>
      <c r="N714" s="2">
        <v>6690080.5499999998</v>
      </c>
      <c r="O714" s="2">
        <v>6690080.5499999998</v>
      </c>
      <c r="P714" s="20">
        <f t="shared" si="23"/>
        <v>0.48537841923076924</v>
      </c>
    </row>
    <row r="715" spans="1:16" s="28" customFormat="1" x14ac:dyDescent="0.2">
      <c r="A715" t="s">
        <v>375</v>
      </c>
      <c r="B715" t="s">
        <v>376</v>
      </c>
      <c r="C715" s="1" t="s">
        <v>2</v>
      </c>
      <c r="D715" t="s">
        <v>22</v>
      </c>
      <c r="E715" t="s">
        <v>23</v>
      </c>
      <c r="F715" s="2">
        <v>13229470</v>
      </c>
      <c r="G715" s="2">
        <v>13229470</v>
      </c>
      <c r="H715" s="2">
        <v>13229470</v>
      </c>
      <c r="I715" s="2">
        <v>0</v>
      </c>
      <c r="J715" s="2">
        <v>0</v>
      </c>
      <c r="K715" s="2">
        <v>0</v>
      </c>
      <c r="L715" s="2">
        <v>6114735</v>
      </c>
      <c r="M715" s="2">
        <v>6114735</v>
      </c>
      <c r="N715" s="2">
        <v>7114735</v>
      </c>
      <c r="O715" s="2">
        <v>7114735</v>
      </c>
      <c r="P715" s="20">
        <f t="shared" si="23"/>
        <v>0.4622055910025118</v>
      </c>
    </row>
    <row r="716" spans="1:16" s="28" customFormat="1" x14ac:dyDescent="0.2">
      <c r="A716" t="s">
        <v>375</v>
      </c>
      <c r="B716" t="s">
        <v>376</v>
      </c>
      <c r="C716" s="1" t="s">
        <v>2</v>
      </c>
      <c r="D716" t="s">
        <v>24</v>
      </c>
      <c r="E716" t="s">
        <v>25</v>
      </c>
      <c r="F716" s="2">
        <v>7494777</v>
      </c>
      <c r="G716" s="2">
        <v>7494777</v>
      </c>
      <c r="H716" s="2">
        <v>7494777</v>
      </c>
      <c r="I716" s="2">
        <v>0</v>
      </c>
      <c r="J716" s="2">
        <v>0</v>
      </c>
      <c r="K716" s="2">
        <v>0</v>
      </c>
      <c r="L716" s="2">
        <v>7199316.7199999997</v>
      </c>
      <c r="M716" s="2">
        <v>7199316.7199999997</v>
      </c>
      <c r="N716" s="2">
        <v>295460.28000000003</v>
      </c>
      <c r="O716" s="2">
        <v>295460.28000000003</v>
      </c>
      <c r="P716" s="20">
        <f t="shared" si="23"/>
        <v>0.96057784240945387</v>
      </c>
    </row>
    <row r="717" spans="1:16" s="28" customFormat="1" x14ac:dyDescent="0.2">
      <c r="A717" t="s">
        <v>375</v>
      </c>
      <c r="B717" t="s">
        <v>376</v>
      </c>
      <c r="C717" s="1" t="s">
        <v>2</v>
      </c>
      <c r="D717" t="s">
        <v>26</v>
      </c>
      <c r="E717" t="s">
        <v>27</v>
      </c>
      <c r="F717" s="2">
        <v>5500000</v>
      </c>
      <c r="G717" s="2">
        <v>5500000</v>
      </c>
      <c r="H717" s="2">
        <v>5500000</v>
      </c>
      <c r="I717" s="2">
        <v>0</v>
      </c>
      <c r="J717" s="2">
        <v>0</v>
      </c>
      <c r="K717" s="2">
        <v>0</v>
      </c>
      <c r="L717" s="2">
        <v>2113890.12</v>
      </c>
      <c r="M717" s="2">
        <v>2113890.12</v>
      </c>
      <c r="N717" s="2">
        <v>3386109.88</v>
      </c>
      <c r="O717" s="2">
        <v>3386109.88</v>
      </c>
      <c r="P717" s="20">
        <f t="shared" si="23"/>
        <v>0.3843436581818182</v>
      </c>
    </row>
    <row r="718" spans="1:16" s="28" customFormat="1" x14ac:dyDescent="0.2">
      <c r="A718" t="s">
        <v>375</v>
      </c>
      <c r="B718" t="s">
        <v>376</v>
      </c>
      <c r="C718" s="1" t="s">
        <v>28</v>
      </c>
      <c r="D718" t="s">
        <v>29</v>
      </c>
      <c r="E718" t="s">
        <v>30</v>
      </c>
      <c r="F718" s="2">
        <v>8135445</v>
      </c>
      <c r="G718" s="2">
        <v>8135445</v>
      </c>
      <c r="H718" s="2">
        <v>8135445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8135445</v>
      </c>
      <c r="O718" s="2">
        <v>8135445</v>
      </c>
      <c r="P718" s="20">
        <f t="shared" si="23"/>
        <v>0</v>
      </c>
    </row>
    <row r="719" spans="1:16" s="28" customFormat="1" x14ac:dyDescent="0.2">
      <c r="A719" t="s">
        <v>375</v>
      </c>
      <c r="B719" t="s">
        <v>376</v>
      </c>
      <c r="C719" s="1" t="s">
        <v>2</v>
      </c>
      <c r="D719" t="s">
        <v>31</v>
      </c>
      <c r="E719" t="s">
        <v>32</v>
      </c>
      <c r="F719" s="2">
        <v>9495627</v>
      </c>
      <c r="G719" s="2">
        <v>9495627</v>
      </c>
      <c r="H719" s="2">
        <v>9495627</v>
      </c>
      <c r="I719" s="2">
        <v>0</v>
      </c>
      <c r="J719" s="2">
        <v>0</v>
      </c>
      <c r="K719" s="2">
        <v>0</v>
      </c>
      <c r="L719" s="2">
        <v>4807331</v>
      </c>
      <c r="M719" s="2">
        <v>4807331</v>
      </c>
      <c r="N719" s="2">
        <v>4688296</v>
      </c>
      <c r="O719" s="2">
        <v>4688296</v>
      </c>
      <c r="P719" s="20">
        <f t="shared" si="23"/>
        <v>0.50626788520652721</v>
      </c>
    </row>
    <row r="720" spans="1:16" s="28" customFormat="1" x14ac:dyDescent="0.2">
      <c r="A720" t="s">
        <v>375</v>
      </c>
      <c r="B720" t="s">
        <v>376</v>
      </c>
      <c r="C720" s="1" t="s">
        <v>2</v>
      </c>
      <c r="D720" t="s">
        <v>377</v>
      </c>
      <c r="E720" t="s">
        <v>292</v>
      </c>
      <c r="F720" s="2">
        <v>9008672</v>
      </c>
      <c r="G720" s="2">
        <v>9008672</v>
      </c>
      <c r="H720" s="2">
        <v>9008672</v>
      </c>
      <c r="I720" s="2">
        <v>0</v>
      </c>
      <c r="J720" s="2">
        <v>0</v>
      </c>
      <c r="K720" s="2">
        <v>0</v>
      </c>
      <c r="L720" s="2">
        <v>4680823</v>
      </c>
      <c r="M720" s="2">
        <v>4680823</v>
      </c>
      <c r="N720" s="2">
        <v>4327849</v>
      </c>
      <c r="O720" s="2">
        <v>4327849</v>
      </c>
      <c r="P720" s="20">
        <f t="shared" si="23"/>
        <v>0.51959078985226681</v>
      </c>
    </row>
    <row r="721" spans="1:16" s="28" customFormat="1" x14ac:dyDescent="0.2">
      <c r="A721" t="s">
        <v>375</v>
      </c>
      <c r="B721" t="s">
        <v>376</v>
      </c>
      <c r="C721" s="1" t="s">
        <v>2</v>
      </c>
      <c r="D721" t="s">
        <v>378</v>
      </c>
      <c r="E721" t="s">
        <v>294</v>
      </c>
      <c r="F721" s="2">
        <v>486955</v>
      </c>
      <c r="G721" s="2">
        <v>486955</v>
      </c>
      <c r="H721" s="2">
        <v>486955</v>
      </c>
      <c r="I721" s="2">
        <v>0</v>
      </c>
      <c r="J721" s="2">
        <v>0</v>
      </c>
      <c r="K721" s="2">
        <v>0</v>
      </c>
      <c r="L721" s="2">
        <v>126508</v>
      </c>
      <c r="M721" s="2">
        <v>126508</v>
      </c>
      <c r="N721" s="2">
        <v>360447</v>
      </c>
      <c r="O721" s="2">
        <v>360447</v>
      </c>
      <c r="P721" s="20">
        <f t="shared" si="23"/>
        <v>0.259794026142046</v>
      </c>
    </row>
    <row r="722" spans="1:16" s="28" customFormat="1" x14ac:dyDescent="0.2">
      <c r="A722" t="s">
        <v>375</v>
      </c>
      <c r="B722" t="s">
        <v>376</v>
      </c>
      <c r="C722" s="1" t="s">
        <v>2</v>
      </c>
      <c r="D722" t="s">
        <v>37</v>
      </c>
      <c r="E722" t="s">
        <v>38</v>
      </c>
      <c r="F722" s="2">
        <v>9495627</v>
      </c>
      <c r="G722" s="2">
        <v>9495627</v>
      </c>
      <c r="H722" s="2">
        <v>8218508</v>
      </c>
      <c r="I722" s="2">
        <v>0</v>
      </c>
      <c r="J722" s="2">
        <v>0</v>
      </c>
      <c r="K722" s="2">
        <v>0</v>
      </c>
      <c r="L722" s="2">
        <v>5060358</v>
      </c>
      <c r="M722" s="2">
        <v>5060358</v>
      </c>
      <c r="N722" s="2">
        <v>4435269</v>
      </c>
      <c r="O722" s="2">
        <v>3158150</v>
      </c>
      <c r="P722" s="20">
        <f t="shared" si="23"/>
        <v>0.5329145721498959</v>
      </c>
    </row>
    <row r="723" spans="1:16" s="28" customFormat="1" x14ac:dyDescent="0.2">
      <c r="A723" t="s">
        <v>375</v>
      </c>
      <c r="B723" t="s">
        <v>376</v>
      </c>
      <c r="C723" s="1" t="s">
        <v>2</v>
      </c>
      <c r="D723" t="s">
        <v>379</v>
      </c>
      <c r="E723" t="s">
        <v>296</v>
      </c>
      <c r="F723" s="2">
        <v>5113030</v>
      </c>
      <c r="G723" s="2">
        <v>5113030</v>
      </c>
      <c r="H723" s="2">
        <v>5113030</v>
      </c>
      <c r="I723" s="2">
        <v>0</v>
      </c>
      <c r="J723" s="2">
        <v>0</v>
      </c>
      <c r="K723" s="2">
        <v>0</v>
      </c>
      <c r="L723" s="2">
        <v>2656684</v>
      </c>
      <c r="M723" s="2">
        <v>2656684</v>
      </c>
      <c r="N723" s="2">
        <v>2456346</v>
      </c>
      <c r="O723" s="2">
        <v>2456346</v>
      </c>
      <c r="P723" s="20">
        <f t="shared" si="23"/>
        <v>0.51959092749309121</v>
      </c>
    </row>
    <row r="724" spans="1:16" s="28" customFormat="1" x14ac:dyDescent="0.2">
      <c r="A724" t="s">
        <v>375</v>
      </c>
      <c r="B724" t="s">
        <v>376</v>
      </c>
      <c r="C724" s="1" t="s">
        <v>2</v>
      </c>
      <c r="D724" t="s">
        <v>380</v>
      </c>
      <c r="E724" t="s">
        <v>298</v>
      </c>
      <c r="F724" s="2">
        <v>1460866</v>
      </c>
      <c r="G724" s="2">
        <v>2921732</v>
      </c>
      <c r="H724" s="2">
        <v>1644613</v>
      </c>
      <c r="I724" s="2">
        <v>0</v>
      </c>
      <c r="J724" s="2">
        <v>0</v>
      </c>
      <c r="K724" s="2">
        <v>0</v>
      </c>
      <c r="L724" s="2">
        <v>1644613</v>
      </c>
      <c r="M724" s="2">
        <v>1644613</v>
      </c>
      <c r="N724" s="2">
        <v>1277119</v>
      </c>
      <c r="O724" s="2">
        <v>0</v>
      </c>
      <c r="P724" s="20">
        <f t="shared" si="23"/>
        <v>0.56288975169522737</v>
      </c>
    </row>
    <row r="725" spans="1:16" s="28" customFormat="1" x14ac:dyDescent="0.2">
      <c r="A725" t="s">
        <v>375</v>
      </c>
      <c r="B725" t="s">
        <v>376</v>
      </c>
      <c r="C725" s="1" t="s">
        <v>2</v>
      </c>
      <c r="D725" t="s">
        <v>381</v>
      </c>
      <c r="E725" t="s">
        <v>300</v>
      </c>
      <c r="F725" s="2">
        <v>2921731</v>
      </c>
      <c r="G725" s="2">
        <v>1460865</v>
      </c>
      <c r="H725" s="2">
        <v>1460865</v>
      </c>
      <c r="I725" s="2">
        <v>0</v>
      </c>
      <c r="J725" s="2">
        <v>0</v>
      </c>
      <c r="K725" s="2">
        <v>0</v>
      </c>
      <c r="L725" s="2">
        <v>759061</v>
      </c>
      <c r="M725" s="2">
        <v>759061</v>
      </c>
      <c r="N725" s="2">
        <v>701804</v>
      </c>
      <c r="O725" s="2">
        <v>701804</v>
      </c>
      <c r="P725" s="20">
        <f t="shared" si="23"/>
        <v>0.51959695112142468</v>
      </c>
    </row>
    <row r="726" spans="1:16" s="28" customFormat="1" x14ac:dyDescent="0.2">
      <c r="A726" s="5" t="s">
        <v>375</v>
      </c>
      <c r="B726" s="5" t="s">
        <v>376</v>
      </c>
      <c r="C726" s="49" t="s">
        <v>2</v>
      </c>
      <c r="D726" s="5" t="s">
        <v>47</v>
      </c>
      <c r="E726" s="5" t="s">
        <v>48</v>
      </c>
      <c r="F726" s="6">
        <v>27539767</v>
      </c>
      <c r="G726" s="6">
        <v>27539767</v>
      </c>
      <c r="H726" s="6">
        <v>13032996.640000001</v>
      </c>
      <c r="I726" s="6">
        <v>0</v>
      </c>
      <c r="J726" s="6">
        <v>0</v>
      </c>
      <c r="K726" s="6">
        <v>0</v>
      </c>
      <c r="L726" s="6">
        <v>7255010.1500000004</v>
      </c>
      <c r="M726" s="6">
        <v>6337432.3499999996</v>
      </c>
      <c r="N726" s="6">
        <v>20284756.850000001</v>
      </c>
      <c r="O726" s="6">
        <v>5777986.4900000002</v>
      </c>
      <c r="P726" s="40">
        <f t="shared" si="23"/>
        <v>0.26343760097897706</v>
      </c>
    </row>
    <row r="727" spans="1:16" s="28" customFormat="1" x14ac:dyDescent="0.2">
      <c r="A727" t="s">
        <v>375</v>
      </c>
      <c r="B727" t="s">
        <v>376</v>
      </c>
      <c r="C727" s="1" t="s">
        <v>2</v>
      </c>
      <c r="D727" t="s">
        <v>49</v>
      </c>
      <c r="E727" t="s">
        <v>50</v>
      </c>
      <c r="F727" s="2">
        <v>773644</v>
      </c>
      <c r="G727" s="2">
        <v>773644</v>
      </c>
      <c r="H727" s="2">
        <v>344822</v>
      </c>
      <c r="I727" s="2">
        <v>0</v>
      </c>
      <c r="J727" s="2">
        <v>0</v>
      </c>
      <c r="K727" s="2">
        <v>0</v>
      </c>
      <c r="L727" s="2">
        <v>33900</v>
      </c>
      <c r="M727" s="2">
        <v>33900</v>
      </c>
      <c r="N727" s="2">
        <v>739744</v>
      </c>
      <c r="O727" s="2">
        <v>310922</v>
      </c>
      <c r="P727" s="20">
        <f t="shared" si="23"/>
        <v>4.3818603905672375E-2</v>
      </c>
    </row>
    <row r="728" spans="1:16" s="28" customFormat="1" x14ac:dyDescent="0.2">
      <c r="A728" t="s">
        <v>375</v>
      </c>
      <c r="B728" t="s">
        <v>376</v>
      </c>
      <c r="C728" s="1" t="s">
        <v>2</v>
      </c>
      <c r="D728" t="s">
        <v>263</v>
      </c>
      <c r="E728" t="s">
        <v>264</v>
      </c>
      <c r="F728" s="2">
        <v>773644</v>
      </c>
      <c r="G728" s="2">
        <v>773644</v>
      </c>
      <c r="H728" s="2">
        <v>344822</v>
      </c>
      <c r="I728" s="2">
        <v>0</v>
      </c>
      <c r="J728" s="2">
        <v>0</v>
      </c>
      <c r="K728" s="2">
        <v>0</v>
      </c>
      <c r="L728" s="2">
        <v>33900</v>
      </c>
      <c r="M728" s="2">
        <v>33900</v>
      </c>
      <c r="N728" s="2">
        <v>739744</v>
      </c>
      <c r="O728" s="2">
        <v>310922</v>
      </c>
      <c r="P728" s="20">
        <f t="shared" si="23"/>
        <v>4.3818603905672375E-2</v>
      </c>
    </row>
    <row r="729" spans="1:16" s="28" customFormat="1" x14ac:dyDescent="0.2">
      <c r="A729" t="s">
        <v>375</v>
      </c>
      <c r="B729" t="s">
        <v>376</v>
      </c>
      <c r="C729" s="1" t="s">
        <v>2</v>
      </c>
      <c r="D729" t="s">
        <v>55</v>
      </c>
      <c r="E729" t="s">
        <v>56</v>
      </c>
      <c r="F729" s="2">
        <v>4470000</v>
      </c>
      <c r="G729" s="2">
        <v>4470000</v>
      </c>
      <c r="H729" s="2">
        <v>2235000</v>
      </c>
      <c r="I729" s="2">
        <v>0</v>
      </c>
      <c r="J729" s="2">
        <v>0</v>
      </c>
      <c r="K729" s="2">
        <v>0</v>
      </c>
      <c r="L729" s="2">
        <v>892661.95</v>
      </c>
      <c r="M729" s="2">
        <v>892661.95</v>
      </c>
      <c r="N729" s="2">
        <v>3577338.05</v>
      </c>
      <c r="O729" s="2">
        <v>1342338.05</v>
      </c>
      <c r="P729" s="20">
        <f t="shared" si="23"/>
        <v>0.19970065995525726</v>
      </c>
    </row>
    <row r="730" spans="1:16" s="28" customFormat="1" x14ac:dyDescent="0.2">
      <c r="A730" t="s">
        <v>375</v>
      </c>
      <c r="B730" t="s">
        <v>376</v>
      </c>
      <c r="C730" s="1" t="s">
        <v>2</v>
      </c>
      <c r="D730" t="s">
        <v>57</v>
      </c>
      <c r="E730" t="s">
        <v>58</v>
      </c>
      <c r="F730" s="2">
        <v>1000000</v>
      </c>
      <c r="G730" s="2">
        <v>1000000</v>
      </c>
      <c r="H730" s="2">
        <v>500000</v>
      </c>
      <c r="I730" s="2">
        <v>0</v>
      </c>
      <c r="J730" s="2">
        <v>0</v>
      </c>
      <c r="K730" s="2">
        <v>0</v>
      </c>
      <c r="L730" s="2">
        <v>164799</v>
      </c>
      <c r="M730" s="2">
        <v>164799</v>
      </c>
      <c r="N730" s="2">
        <v>835201</v>
      </c>
      <c r="O730" s="2">
        <v>335201</v>
      </c>
      <c r="P730" s="20">
        <f t="shared" si="23"/>
        <v>0.164799</v>
      </c>
    </row>
    <row r="731" spans="1:16" s="28" customFormat="1" x14ac:dyDescent="0.2">
      <c r="A731" t="s">
        <v>375</v>
      </c>
      <c r="B731" t="s">
        <v>376</v>
      </c>
      <c r="C731" s="1" t="s">
        <v>2</v>
      </c>
      <c r="D731" t="s">
        <v>59</v>
      </c>
      <c r="E731" t="s">
        <v>60</v>
      </c>
      <c r="F731" s="2">
        <v>1810000</v>
      </c>
      <c r="G731" s="2">
        <v>1810000</v>
      </c>
      <c r="H731" s="2">
        <v>905000</v>
      </c>
      <c r="I731" s="2">
        <v>0</v>
      </c>
      <c r="J731" s="2">
        <v>0</v>
      </c>
      <c r="K731" s="2">
        <v>0</v>
      </c>
      <c r="L731" s="2">
        <v>299895</v>
      </c>
      <c r="M731" s="2">
        <v>299895</v>
      </c>
      <c r="N731" s="2">
        <v>1510105</v>
      </c>
      <c r="O731" s="2">
        <v>605105</v>
      </c>
      <c r="P731" s="20">
        <f t="shared" si="23"/>
        <v>0.1656878453038674</v>
      </c>
    </row>
    <row r="732" spans="1:16" s="28" customFormat="1" x14ac:dyDescent="0.2">
      <c r="A732" t="s">
        <v>375</v>
      </c>
      <c r="B732" t="s">
        <v>376</v>
      </c>
      <c r="C732" s="1" t="s">
        <v>2</v>
      </c>
      <c r="D732" t="s">
        <v>63</v>
      </c>
      <c r="E732" t="s">
        <v>64</v>
      </c>
      <c r="F732" s="2">
        <v>1660000</v>
      </c>
      <c r="G732" s="2">
        <v>1660000</v>
      </c>
      <c r="H732" s="2">
        <v>830000</v>
      </c>
      <c r="I732" s="2">
        <v>0</v>
      </c>
      <c r="J732" s="2">
        <v>0</v>
      </c>
      <c r="K732" s="2">
        <v>0</v>
      </c>
      <c r="L732" s="2">
        <v>427967.95</v>
      </c>
      <c r="M732" s="2">
        <v>427967.95</v>
      </c>
      <c r="N732" s="2">
        <v>1232032.05</v>
      </c>
      <c r="O732" s="2">
        <v>402032.05</v>
      </c>
      <c r="P732" s="20">
        <f t="shared" si="23"/>
        <v>0.25781201807228915</v>
      </c>
    </row>
    <row r="733" spans="1:16" s="28" customFormat="1" x14ac:dyDescent="0.2">
      <c r="A733" t="s">
        <v>375</v>
      </c>
      <c r="B733" t="s">
        <v>376</v>
      </c>
      <c r="C733" s="1" t="s">
        <v>2</v>
      </c>
      <c r="D733" t="s">
        <v>67</v>
      </c>
      <c r="E733" t="s">
        <v>68</v>
      </c>
      <c r="F733" s="2">
        <v>1005000</v>
      </c>
      <c r="G733" s="2">
        <v>1005000</v>
      </c>
      <c r="H733" s="2">
        <v>518500</v>
      </c>
      <c r="I733" s="2">
        <v>0</v>
      </c>
      <c r="J733" s="2">
        <v>0</v>
      </c>
      <c r="K733" s="2">
        <v>0</v>
      </c>
      <c r="L733" s="2">
        <v>41740.31</v>
      </c>
      <c r="M733" s="2">
        <v>41740.31</v>
      </c>
      <c r="N733" s="2">
        <v>963259.69</v>
      </c>
      <c r="O733" s="2">
        <v>476759.69</v>
      </c>
      <c r="P733" s="20">
        <f t="shared" si="23"/>
        <v>4.1532646766169155E-2</v>
      </c>
    </row>
    <row r="734" spans="1:16" s="28" customFormat="1" x14ac:dyDescent="0.2">
      <c r="A734" t="s">
        <v>375</v>
      </c>
      <c r="B734" t="s">
        <v>376</v>
      </c>
      <c r="C734" s="1" t="s">
        <v>2</v>
      </c>
      <c r="D734" t="s">
        <v>69</v>
      </c>
      <c r="E734" t="s">
        <v>70</v>
      </c>
      <c r="F734" s="2">
        <v>50000</v>
      </c>
      <c r="G734" s="2">
        <v>50000</v>
      </c>
      <c r="H734" s="2">
        <v>25000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50000</v>
      </c>
      <c r="O734" s="2">
        <v>25000</v>
      </c>
      <c r="P734" s="20">
        <f t="shared" si="23"/>
        <v>0</v>
      </c>
    </row>
    <row r="735" spans="1:16" s="28" customFormat="1" x14ac:dyDescent="0.2">
      <c r="A735" t="s">
        <v>375</v>
      </c>
      <c r="B735" t="s">
        <v>376</v>
      </c>
      <c r="C735" s="1" t="s">
        <v>2</v>
      </c>
      <c r="D735" t="s">
        <v>71</v>
      </c>
      <c r="E735" t="s">
        <v>72</v>
      </c>
      <c r="F735" s="2">
        <v>900000</v>
      </c>
      <c r="G735" s="2">
        <v>900000</v>
      </c>
      <c r="H735" s="2">
        <v>450000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900000</v>
      </c>
      <c r="O735" s="2">
        <v>450000</v>
      </c>
      <c r="P735" s="20">
        <f t="shared" ref="P735:P798" si="24">L735/G735</f>
        <v>0</v>
      </c>
    </row>
    <row r="736" spans="1:16" s="28" customFormat="1" x14ac:dyDescent="0.2">
      <c r="A736" t="s">
        <v>375</v>
      </c>
      <c r="B736" t="s">
        <v>376</v>
      </c>
      <c r="C736" s="1" t="s">
        <v>2</v>
      </c>
      <c r="D736" t="s">
        <v>307</v>
      </c>
      <c r="E736" t="s">
        <v>308</v>
      </c>
      <c r="F736" s="2">
        <v>5000</v>
      </c>
      <c r="G736" s="2">
        <v>5000</v>
      </c>
      <c r="H736" s="2">
        <v>2500</v>
      </c>
      <c r="I736" s="2">
        <v>0</v>
      </c>
      <c r="J736" s="2">
        <v>0</v>
      </c>
      <c r="K736" s="2">
        <v>0</v>
      </c>
      <c r="L736" s="2">
        <v>751.45</v>
      </c>
      <c r="M736" s="2">
        <v>751.45</v>
      </c>
      <c r="N736" s="2">
        <v>4248.55</v>
      </c>
      <c r="O736" s="2">
        <v>1748.55</v>
      </c>
      <c r="P736" s="20">
        <f t="shared" si="24"/>
        <v>0.15029000000000001</v>
      </c>
    </row>
    <row r="737" spans="1:16" s="28" customFormat="1" x14ac:dyDescent="0.2">
      <c r="A737" t="s">
        <v>375</v>
      </c>
      <c r="B737" t="s">
        <v>376</v>
      </c>
      <c r="C737" s="1" t="s">
        <v>2</v>
      </c>
      <c r="D737" t="s">
        <v>75</v>
      </c>
      <c r="E737" t="s">
        <v>742</v>
      </c>
      <c r="F737" s="2">
        <v>50000</v>
      </c>
      <c r="G737" s="2">
        <v>50000</v>
      </c>
      <c r="H737" s="2">
        <v>41000</v>
      </c>
      <c r="I737" s="2">
        <v>0</v>
      </c>
      <c r="J737" s="2">
        <v>0</v>
      </c>
      <c r="K737" s="2">
        <v>0</v>
      </c>
      <c r="L737" s="2">
        <v>40988.86</v>
      </c>
      <c r="M737" s="2">
        <v>40988.86</v>
      </c>
      <c r="N737" s="2">
        <v>9011.14</v>
      </c>
      <c r="O737" s="2">
        <v>11.14</v>
      </c>
      <c r="P737" s="20">
        <f t="shared" si="24"/>
        <v>0.81977719999999998</v>
      </c>
    </row>
    <row r="738" spans="1:16" s="28" customFormat="1" x14ac:dyDescent="0.2">
      <c r="A738" t="s">
        <v>375</v>
      </c>
      <c r="B738" t="s">
        <v>376</v>
      </c>
      <c r="C738" s="1" t="s">
        <v>2</v>
      </c>
      <c r="D738" t="s">
        <v>76</v>
      </c>
      <c r="E738" t="s">
        <v>77</v>
      </c>
      <c r="F738" s="2">
        <v>8891123</v>
      </c>
      <c r="G738" s="2">
        <v>8891123</v>
      </c>
      <c r="H738" s="2">
        <v>4445561.75</v>
      </c>
      <c r="I738" s="2">
        <v>0</v>
      </c>
      <c r="J738" s="2">
        <v>0</v>
      </c>
      <c r="K738" s="2">
        <v>0</v>
      </c>
      <c r="L738" s="2">
        <v>2968112.82</v>
      </c>
      <c r="M738" s="2">
        <v>2436979.2000000002</v>
      </c>
      <c r="N738" s="2">
        <v>5923010.1799999997</v>
      </c>
      <c r="O738" s="2">
        <v>1477448.93</v>
      </c>
      <c r="P738" s="20">
        <f t="shared" si="24"/>
        <v>0.33382878855685605</v>
      </c>
    </row>
    <row r="739" spans="1:16" s="28" customFormat="1" x14ac:dyDescent="0.2">
      <c r="A739" t="s">
        <v>375</v>
      </c>
      <c r="B739" t="s">
        <v>376</v>
      </c>
      <c r="C739" s="1" t="s">
        <v>2</v>
      </c>
      <c r="D739" t="s">
        <v>265</v>
      </c>
      <c r="E739" t="s">
        <v>266</v>
      </c>
      <c r="F739" s="2">
        <v>20000</v>
      </c>
      <c r="G739" s="2">
        <v>20000</v>
      </c>
      <c r="H739" s="2">
        <v>10000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20000</v>
      </c>
      <c r="O739" s="2">
        <v>10000</v>
      </c>
      <c r="P739" s="20">
        <f t="shared" ref="P739:P744" si="25">L739/G739</f>
        <v>0</v>
      </c>
    </row>
    <row r="740" spans="1:16" s="28" customFormat="1" x14ac:dyDescent="0.2">
      <c r="A740" t="s">
        <v>375</v>
      </c>
      <c r="B740" t="s">
        <v>376</v>
      </c>
      <c r="C740" s="1" t="s">
        <v>2</v>
      </c>
      <c r="D740" t="s">
        <v>84</v>
      </c>
      <c r="E740" t="s">
        <v>85</v>
      </c>
      <c r="F740" s="2">
        <v>7450000</v>
      </c>
      <c r="G740" s="2">
        <v>7450000</v>
      </c>
      <c r="H740" s="2">
        <v>3725000</v>
      </c>
      <c r="I740" s="2">
        <v>0</v>
      </c>
      <c r="J740" s="2">
        <v>0</v>
      </c>
      <c r="K740" s="2">
        <v>0</v>
      </c>
      <c r="L740" s="2">
        <v>2898651.72</v>
      </c>
      <c r="M740" s="2">
        <v>2415543.1</v>
      </c>
      <c r="N740" s="2">
        <v>4551348.28</v>
      </c>
      <c r="O740" s="2">
        <v>826348.28</v>
      </c>
      <c r="P740" s="20">
        <f t="shared" si="25"/>
        <v>0.38908076778523493</v>
      </c>
    </row>
    <row r="741" spans="1:16" s="28" customFormat="1" x14ac:dyDescent="0.2">
      <c r="A741" t="s">
        <v>375</v>
      </c>
      <c r="B741" t="s">
        <v>376</v>
      </c>
      <c r="C741" s="1" t="s">
        <v>2</v>
      </c>
      <c r="D741" t="s">
        <v>86</v>
      </c>
      <c r="E741" t="s">
        <v>87</v>
      </c>
      <c r="F741" s="2">
        <v>1421123</v>
      </c>
      <c r="G741" s="2">
        <v>1421123</v>
      </c>
      <c r="H741" s="2">
        <v>710561.75</v>
      </c>
      <c r="I741" s="2">
        <v>0</v>
      </c>
      <c r="J741" s="2">
        <v>0</v>
      </c>
      <c r="K741" s="2">
        <v>0</v>
      </c>
      <c r="L741" s="2">
        <v>69461.100000000006</v>
      </c>
      <c r="M741" s="2">
        <v>21436.1</v>
      </c>
      <c r="N741" s="2">
        <v>1351661.9</v>
      </c>
      <c r="O741" s="2">
        <v>641100.65</v>
      </c>
      <c r="P741" s="20">
        <f t="shared" si="25"/>
        <v>4.8877612986349531E-2</v>
      </c>
    </row>
    <row r="742" spans="1:16" s="28" customFormat="1" x14ac:dyDescent="0.2">
      <c r="A742" t="s">
        <v>375</v>
      </c>
      <c r="B742" t="s">
        <v>376</v>
      </c>
      <c r="C742" s="1" t="s">
        <v>2</v>
      </c>
      <c r="D742" t="s">
        <v>88</v>
      </c>
      <c r="E742" t="s">
        <v>89</v>
      </c>
      <c r="F742" s="2">
        <v>300000</v>
      </c>
      <c r="G742" s="2">
        <v>300000</v>
      </c>
      <c r="H742" s="2">
        <v>212000</v>
      </c>
      <c r="I742" s="2">
        <v>0</v>
      </c>
      <c r="J742" s="2">
        <v>0</v>
      </c>
      <c r="K742" s="2">
        <v>0</v>
      </c>
      <c r="L742" s="2">
        <v>198070</v>
      </c>
      <c r="M742" s="2">
        <v>198070</v>
      </c>
      <c r="N742" s="2">
        <v>101930</v>
      </c>
      <c r="O742" s="2">
        <v>13930</v>
      </c>
      <c r="P742" s="20">
        <f t="shared" si="25"/>
        <v>0.66023333333333334</v>
      </c>
    </row>
    <row r="743" spans="1:16" s="28" customFormat="1" x14ac:dyDescent="0.2">
      <c r="A743" t="s">
        <v>375</v>
      </c>
      <c r="B743" t="s">
        <v>376</v>
      </c>
      <c r="C743" s="1" t="s">
        <v>2</v>
      </c>
      <c r="D743" t="s">
        <v>90</v>
      </c>
      <c r="E743" t="s">
        <v>91</v>
      </c>
      <c r="F743" s="2">
        <v>100000</v>
      </c>
      <c r="G743" s="2">
        <v>100000</v>
      </c>
      <c r="H743" s="2">
        <v>50000</v>
      </c>
      <c r="I743" s="2">
        <v>0</v>
      </c>
      <c r="J743" s="2">
        <v>0</v>
      </c>
      <c r="K743" s="2">
        <v>0</v>
      </c>
      <c r="L743" s="2">
        <v>36070</v>
      </c>
      <c r="M743" s="2">
        <v>36070</v>
      </c>
      <c r="N743" s="2">
        <v>63930</v>
      </c>
      <c r="O743" s="2">
        <v>13930</v>
      </c>
      <c r="P743" s="20">
        <f t="shared" si="25"/>
        <v>0.36070000000000002</v>
      </c>
    </row>
    <row r="744" spans="1:16" s="28" customFormat="1" x14ac:dyDescent="0.2">
      <c r="A744" t="s">
        <v>375</v>
      </c>
      <c r="B744" t="s">
        <v>376</v>
      </c>
      <c r="C744" s="1" t="s">
        <v>2</v>
      </c>
      <c r="D744" t="s">
        <v>92</v>
      </c>
      <c r="E744" t="s">
        <v>93</v>
      </c>
      <c r="F744" s="2">
        <v>200000</v>
      </c>
      <c r="G744" s="2">
        <v>200000</v>
      </c>
      <c r="H744" s="2">
        <v>162000</v>
      </c>
      <c r="I744" s="2">
        <v>0</v>
      </c>
      <c r="J744" s="2">
        <v>0</v>
      </c>
      <c r="K744" s="2">
        <v>0</v>
      </c>
      <c r="L744" s="2">
        <v>162000</v>
      </c>
      <c r="M744" s="2">
        <v>162000</v>
      </c>
      <c r="N744" s="2">
        <v>38000</v>
      </c>
      <c r="O744" s="2">
        <v>0</v>
      </c>
      <c r="P744" s="20">
        <f t="shared" si="25"/>
        <v>0.81</v>
      </c>
    </row>
    <row r="745" spans="1:16" s="28" customFormat="1" x14ac:dyDescent="0.2">
      <c r="A745" t="s">
        <v>375</v>
      </c>
      <c r="B745" t="s">
        <v>376</v>
      </c>
      <c r="C745" s="1" t="s">
        <v>2</v>
      </c>
      <c r="D745" t="s">
        <v>98</v>
      </c>
      <c r="E745" t="s">
        <v>99</v>
      </c>
      <c r="F745" s="2">
        <v>4600000</v>
      </c>
      <c r="G745" s="2">
        <v>4600000</v>
      </c>
      <c r="H745" s="2">
        <v>2300000</v>
      </c>
      <c r="I745" s="2">
        <v>0</v>
      </c>
      <c r="J745" s="2">
        <v>0</v>
      </c>
      <c r="K745" s="2">
        <v>0</v>
      </c>
      <c r="L745" s="2">
        <v>1756143</v>
      </c>
      <c r="M745" s="2">
        <v>1756143</v>
      </c>
      <c r="N745" s="2">
        <v>2843857</v>
      </c>
      <c r="O745" s="2">
        <v>543857</v>
      </c>
      <c r="P745" s="20">
        <f t="shared" si="24"/>
        <v>0.38177021739130435</v>
      </c>
    </row>
    <row r="746" spans="1:16" s="28" customFormat="1" x14ac:dyDescent="0.2">
      <c r="A746" t="s">
        <v>375</v>
      </c>
      <c r="B746" t="s">
        <v>376</v>
      </c>
      <c r="C746" s="1" t="s">
        <v>2</v>
      </c>
      <c r="D746" t="s">
        <v>100</v>
      </c>
      <c r="E746" t="s">
        <v>101</v>
      </c>
      <c r="F746" s="2">
        <v>4600000</v>
      </c>
      <c r="G746" s="2">
        <v>4600000</v>
      </c>
      <c r="H746" s="2">
        <v>2300000</v>
      </c>
      <c r="I746" s="2">
        <v>0</v>
      </c>
      <c r="J746" s="2">
        <v>0</v>
      </c>
      <c r="K746" s="2">
        <v>0</v>
      </c>
      <c r="L746" s="2">
        <v>1756143</v>
      </c>
      <c r="M746" s="2">
        <v>1756143</v>
      </c>
      <c r="N746" s="2">
        <v>2843857</v>
      </c>
      <c r="O746" s="2">
        <v>543857</v>
      </c>
      <c r="P746" s="20">
        <f t="shared" si="24"/>
        <v>0.38177021739130435</v>
      </c>
    </row>
    <row r="747" spans="1:16" s="28" customFormat="1" x14ac:dyDescent="0.2">
      <c r="A747" t="s">
        <v>375</v>
      </c>
      <c r="B747" t="s">
        <v>376</v>
      </c>
      <c r="C747" s="1" t="s">
        <v>2</v>
      </c>
      <c r="D747" t="s">
        <v>102</v>
      </c>
      <c r="E747" t="s">
        <v>103</v>
      </c>
      <c r="F747" s="2">
        <v>30000</v>
      </c>
      <c r="G747" s="2">
        <v>30000</v>
      </c>
      <c r="H747" s="2">
        <v>15000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30000</v>
      </c>
      <c r="O747" s="2">
        <v>15000</v>
      </c>
      <c r="P747" s="20">
        <f t="shared" si="24"/>
        <v>0</v>
      </c>
    </row>
    <row r="748" spans="1:16" s="28" customFormat="1" x14ac:dyDescent="0.2">
      <c r="A748" t="s">
        <v>375</v>
      </c>
      <c r="B748" t="s">
        <v>376</v>
      </c>
      <c r="C748" s="1" t="s">
        <v>2</v>
      </c>
      <c r="D748" t="s">
        <v>106</v>
      </c>
      <c r="E748" t="s">
        <v>107</v>
      </c>
      <c r="F748" s="2">
        <v>30000</v>
      </c>
      <c r="G748" s="2">
        <v>30000</v>
      </c>
      <c r="H748" s="2">
        <v>15000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30000</v>
      </c>
      <c r="O748" s="2">
        <v>15000</v>
      </c>
      <c r="P748" s="20">
        <f t="shared" si="24"/>
        <v>0</v>
      </c>
    </row>
    <row r="749" spans="1:16" s="28" customFormat="1" x14ac:dyDescent="0.2">
      <c r="A749" t="s">
        <v>375</v>
      </c>
      <c r="B749" t="s">
        <v>376</v>
      </c>
      <c r="C749" s="1" t="s">
        <v>2</v>
      </c>
      <c r="D749" t="s">
        <v>110</v>
      </c>
      <c r="E749" t="s">
        <v>111</v>
      </c>
      <c r="F749" s="2">
        <v>7170000</v>
      </c>
      <c r="G749" s="2">
        <v>7170000</v>
      </c>
      <c r="H749" s="2">
        <v>2758251.21</v>
      </c>
      <c r="I749" s="2">
        <v>0</v>
      </c>
      <c r="J749" s="2">
        <v>0</v>
      </c>
      <c r="K749" s="2">
        <v>0</v>
      </c>
      <c r="L749" s="2">
        <v>1235520.3899999999</v>
      </c>
      <c r="M749" s="2">
        <v>849076.21</v>
      </c>
      <c r="N749" s="2">
        <v>5934479.6100000003</v>
      </c>
      <c r="O749" s="2">
        <v>1522730.82</v>
      </c>
      <c r="P749" s="20">
        <f t="shared" si="24"/>
        <v>0.17231804602510459</v>
      </c>
    </row>
    <row r="750" spans="1:16" s="28" customFormat="1" x14ac:dyDescent="0.2">
      <c r="A750" t="s">
        <v>375</v>
      </c>
      <c r="B750" t="s">
        <v>376</v>
      </c>
      <c r="C750" s="1" t="s">
        <v>2</v>
      </c>
      <c r="D750" t="s">
        <v>112</v>
      </c>
      <c r="E750" t="s">
        <v>113</v>
      </c>
      <c r="F750" s="2">
        <v>4850000</v>
      </c>
      <c r="G750" s="2">
        <v>4850000</v>
      </c>
      <c r="H750" s="2">
        <v>1438055</v>
      </c>
      <c r="I750" s="2">
        <v>0</v>
      </c>
      <c r="J750" s="2">
        <v>0</v>
      </c>
      <c r="K750" s="2">
        <v>0</v>
      </c>
      <c r="L750" s="2">
        <v>415840</v>
      </c>
      <c r="M750" s="2">
        <v>415840</v>
      </c>
      <c r="N750" s="2">
        <v>4434160</v>
      </c>
      <c r="O750" s="2">
        <v>1022215</v>
      </c>
      <c r="P750" s="20">
        <f t="shared" si="24"/>
        <v>8.5740206185567006E-2</v>
      </c>
    </row>
    <row r="751" spans="1:16" s="28" customFormat="1" x14ac:dyDescent="0.2">
      <c r="A751" t="s">
        <v>375</v>
      </c>
      <c r="B751" t="s">
        <v>376</v>
      </c>
      <c r="C751" s="1" t="s">
        <v>2</v>
      </c>
      <c r="D751" t="s">
        <v>116</v>
      </c>
      <c r="E751" t="s">
        <v>117</v>
      </c>
      <c r="F751" s="2">
        <v>350000</v>
      </c>
      <c r="G751" s="2">
        <v>350000</v>
      </c>
      <c r="H751" s="2">
        <v>175000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350000</v>
      </c>
      <c r="O751" s="2">
        <v>175000</v>
      </c>
      <c r="P751" s="20">
        <f t="shared" si="24"/>
        <v>0</v>
      </c>
    </row>
    <row r="752" spans="1:16" s="28" customFormat="1" x14ac:dyDescent="0.2">
      <c r="A752" t="s">
        <v>375</v>
      </c>
      <c r="B752" t="s">
        <v>376</v>
      </c>
      <c r="C752" s="1" t="s">
        <v>2</v>
      </c>
      <c r="D752" t="s">
        <v>118</v>
      </c>
      <c r="E752" t="s">
        <v>119</v>
      </c>
      <c r="F752" s="2">
        <v>150000</v>
      </c>
      <c r="G752" s="2">
        <v>150000</v>
      </c>
      <c r="H752" s="2">
        <v>75000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150000</v>
      </c>
      <c r="O752" s="2">
        <v>75000</v>
      </c>
      <c r="P752" s="20">
        <f t="shared" si="24"/>
        <v>0</v>
      </c>
    </row>
    <row r="753" spans="1:16" s="28" customFormat="1" x14ac:dyDescent="0.2">
      <c r="A753" t="s">
        <v>375</v>
      </c>
      <c r="B753" t="s">
        <v>376</v>
      </c>
      <c r="C753" s="1" t="s">
        <v>2</v>
      </c>
      <c r="D753" t="s">
        <v>120</v>
      </c>
      <c r="E753" t="s">
        <v>121</v>
      </c>
      <c r="F753" s="2">
        <v>300000</v>
      </c>
      <c r="G753" s="2">
        <v>300000</v>
      </c>
      <c r="H753" s="2">
        <v>210600</v>
      </c>
      <c r="I753" s="2">
        <v>0</v>
      </c>
      <c r="J753" s="2">
        <v>0</v>
      </c>
      <c r="K753" s="2">
        <v>0</v>
      </c>
      <c r="L753" s="2">
        <v>153640</v>
      </c>
      <c r="M753" s="2">
        <v>153640</v>
      </c>
      <c r="N753" s="2">
        <v>146360</v>
      </c>
      <c r="O753" s="2">
        <v>56960</v>
      </c>
      <c r="P753" s="20">
        <f t="shared" si="24"/>
        <v>0.51213333333333333</v>
      </c>
    </row>
    <row r="754" spans="1:16" s="28" customFormat="1" x14ac:dyDescent="0.2">
      <c r="A754" t="s">
        <v>375</v>
      </c>
      <c r="B754" t="s">
        <v>376</v>
      </c>
      <c r="C754" s="1" t="s">
        <v>2</v>
      </c>
      <c r="D754" t="s">
        <v>122</v>
      </c>
      <c r="E754" t="s">
        <v>123</v>
      </c>
      <c r="F754" s="2">
        <v>600000</v>
      </c>
      <c r="G754" s="2">
        <v>600000</v>
      </c>
      <c r="H754" s="2">
        <v>399596.21</v>
      </c>
      <c r="I754" s="2">
        <v>0</v>
      </c>
      <c r="J754" s="2">
        <v>0</v>
      </c>
      <c r="K754" s="2">
        <v>0</v>
      </c>
      <c r="L754" s="2">
        <v>279596.21000000002</v>
      </c>
      <c r="M754" s="2">
        <v>279596.21000000002</v>
      </c>
      <c r="N754" s="2">
        <v>320403.78999999998</v>
      </c>
      <c r="O754" s="2">
        <v>120000</v>
      </c>
      <c r="P754" s="20">
        <f t="shared" si="24"/>
        <v>0.46599368333333335</v>
      </c>
    </row>
    <row r="755" spans="1:16" s="28" customFormat="1" x14ac:dyDescent="0.2">
      <c r="A755" t="s">
        <v>375</v>
      </c>
      <c r="B755" t="s">
        <v>376</v>
      </c>
      <c r="C755" s="1" t="s">
        <v>2</v>
      </c>
      <c r="D755" t="s">
        <v>269</v>
      </c>
      <c r="E755" t="s">
        <v>270</v>
      </c>
      <c r="F755" s="2">
        <v>920000</v>
      </c>
      <c r="G755" s="2">
        <v>920000</v>
      </c>
      <c r="H755" s="2">
        <v>460000</v>
      </c>
      <c r="I755" s="2">
        <v>0</v>
      </c>
      <c r="J755" s="2">
        <v>0</v>
      </c>
      <c r="K755" s="2">
        <v>0</v>
      </c>
      <c r="L755" s="2">
        <v>386444.18</v>
      </c>
      <c r="M755" s="2">
        <v>0</v>
      </c>
      <c r="N755" s="2">
        <v>533555.81999999995</v>
      </c>
      <c r="O755" s="2">
        <v>73555.820000000007</v>
      </c>
      <c r="P755" s="20">
        <f t="shared" si="24"/>
        <v>0.42004802173913042</v>
      </c>
    </row>
    <row r="756" spans="1:16" s="28" customFormat="1" x14ac:dyDescent="0.2">
      <c r="A756" t="s">
        <v>375</v>
      </c>
      <c r="B756" t="s">
        <v>376</v>
      </c>
      <c r="C756" s="1" t="s">
        <v>2</v>
      </c>
      <c r="D756" t="s">
        <v>124</v>
      </c>
      <c r="E756" t="s">
        <v>125</v>
      </c>
      <c r="F756" s="2">
        <v>300000</v>
      </c>
      <c r="G756" s="2">
        <v>300000</v>
      </c>
      <c r="H756" s="2">
        <v>203861.68</v>
      </c>
      <c r="I756" s="2">
        <v>0</v>
      </c>
      <c r="J756" s="2">
        <v>0</v>
      </c>
      <c r="K756" s="2">
        <v>0</v>
      </c>
      <c r="L756" s="2">
        <v>128861.68</v>
      </c>
      <c r="M756" s="2">
        <v>128861.68</v>
      </c>
      <c r="N756" s="2">
        <v>171138.32</v>
      </c>
      <c r="O756" s="2">
        <v>75000</v>
      </c>
      <c r="P756" s="20">
        <f t="shared" si="24"/>
        <v>0.42953893333333332</v>
      </c>
    </row>
    <row r="757" spans="1:16" s="28" customFormat="1" x14ac:dyDescent="0.2">
      <c r="A757" t="s">
        <v>375</v>
      </c>
      <c r="B757" t="s">
        <v>376</v>
      </c>
      <c r="C757" s="1" t="s">
        <v>2</v>
      </c>
      <c r="D757" t="s">
        <v>128</v>
      </c>
      <c r="E757" t="s">
        <v>129</v>
      </c>
      <c r="F757" s="2">
        <v>300000</v>
      </c>
      <c r="G757" s="2">
        <v>300000</v>
      </c>
      <c r="H757" s="2">
        <v>203861.68</v>
      </c>
      <c r="I757" s="2">
        <v>0</v>
      </c>
      <c r="J757" s="2">
        <v>0</v>
      </c>
      <c r="K757" s="2">
        <v>0</v>
      </c>
      <c r="L757" s="2">
        <v>128861.68</v>
      </c>
      <c r="M757" s="2">
        <v>128861.68</v>
      </c>
      <c r="N757" s="2">
        <v>171138.32</v>
      </c>
      <c r="O757" s="2">
        <v>75000</v>
      </c>
      <c r="P757" s="20">
        <f t="shared" ref="P757:P762" si="26">L757/G757</f>
        <v>0.42953893333333332</v>
      </c>
    </row>
    <row r="758" spans="1:16" s="28" customFormat="1" x14ac:dyDescent="0.2">
      <c r="A758" s="5" t="s">
        <v>375</v>
      </c>
      <c r="B758" s="5" t="s">
        <v>376</v>
      </c>
      <c r="C758" s="49" t="s">
        <v>2</v>
      </c>
      <c r="D758" s="5" t="s">
        <v>136</v>
      </c>
      <c r="E758" s="5" t="s">
        <v>137</v>
      </c>
      <c r="F758" s="6">
        <v>8784396</v>
      </c>
      <c r="G758" s="6">
        <v>8784396</v>
      </c>
      <c r="H758" s="6">
        <v>5159396</v>
      </c>
      <c r="I758" s="6">
        <v>0</v>
      </c>
      <c r="J758" s="6">
        <v>0</v>
      </c>
      <c r="K758" s="6">
        <v>0</v>
      </c>
      <c r="L758" s="6">
        <v>1589465.02</v>
      </c>
      <c r="M758" s="6">
        <v>1201936.3500000001</v>
      </c>
      <c r="N758" s="6">
        <v>7194930.9800000004</v>
      </c>
      <c r="O758" s="6">
        <v>3569930.98</v>
      </c>
      <c r="P758" s="40">
        <f t="shared" si="26"/>
        <v>0.18094186783018434</v>
      </c>
    </row>
    <row r="759" spans="1:16" s="28" customFormat="1" x14ac:dyDescent="0.2">
      <c r="A759" t="s">
        <v>375</v>
      </c>
      <c r="B759" t="s">
        <v>376</v>
      </c>
      <c r="C759" s="1" t="s">
        <v>2</v>
      </c>
      <c r="D759" t="s">
        <v>138</v>
      </c>
      <c r="E759" t="s">
        <v>139</v>
      </c>
      <c r="F759" s="2">
        <v>4200000</v>
      </c>
      <c r="G759" s="2">
        <v>4200000</v>
      </c>
      <c r="H759" s="2">
        <v>2100000</v>
      </c>
      <c r="I759" s="2">
        <v>0</v>
      </c>
      <c r="J759" s="2">
        <v>0</v>
      </c>
      <c r="K759" s="2">
        <v>0</v>
      </c>
      <c r="L759" s="2">
        <v>727011.86</v>
      </c>
      <c r="M759" s="2">
        <v>531198</v>
      </c>
      <c r="N759" s="2">
        <v>3472988.14</v>
      </c>
      <c r="O759" s="2">
        <v>1372988.14</v>
      </c>
      <c r="P759" s="20">
        <f t="shared" si="26"/>
        <v>0.1730980619047619</v>
      </c>
    </row>
    <row r="760" spans="1:16" s="28" customFormat="1" x14ac:dyDescent="0.2">
      <c r="A760" t="s">
        <v>375</v>
      </c>
      <c r="B760" t="s">
        <v>376</v>
      </c>
      <c r="C760" s="1" t="s">
        <v>2</v>
      </c>
      <c r="D760" t="s">
        <v>140</v>
      </c>
      <c r="E760" t="s">
        <v>141</v>
      </c>
      <c r="F760" s="2">
        <v>2000000</v>
      </c>
      <c r="G760" s="2">
        <v>2000000</v>
      </c>
      <c r="H760" s="2">
        <v>1000000</v>
      </c>
      <c r="I760" s="2">
        <v>0</v>
      </c>
      <c r="J760" s="2">
        <v>0</v>
      </c>
      <c r="K760" s="2">
        <v>0</v>
      </c>
      <c r="L760" s="2">
        <v>300000</v>
      </c>
      <c r="M760" s="2">
        <v>300000</v>
      </c>
      <c r="N760" s="2">
        <v>1700000</v>
      </c>
      <c r="O760" s="2">
        <v>700000</v>
      </c>
      <c r="P760" s="20">
        <f t="shared" si="26"/>
        <v>0.15</v>
      </c>
    </row>
    <row r="761" spans="1:16" s="28" customFormat="1" x14ac:dyDescent="0.2">
      <c r="A761" t="s">
        <v>375</v>
      </c>
      <c r="B761" t="s">
        <v>376</v>
      </c>
      <c r="C761" s="1" t="s">
        <v>2</v>
      </c>
      <c r="D761" t="s">
        <v>142</v>
      </c>
      <c r="E761" t="s">
        <v>143</v>
      </c>
      <c r="F761" s="2">
        <v>50000</v>
      </c>
      <c r="G761" s="2">
        <v>50000</v>
      </c>
      <c r="H761" s="2">
        <v>25000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50000</v>
      </c>
      <c r="O761" s="2">
        <v>25000</v>
      </c>
      <c r="P761" s="20">
        <f t="shared" si="26"/>
        <v>0</v>
      </c>
    </row>
    <row r="762" spans="1:16" s="28" customFormat="1" x14ac:dyDescent="0.2">
      <c r="A762" t="s">
        <v>375</v>
      </c>
      <c r="B762" t="s">
        <v>376</v>
      </c>
      <c r="C762" s="1" t="s">
        <v>2</v>
      </c>
      <c r="D762" t="s">
        <v>144</v>
      </c>
      <c r="E762" t="s">
        <v>145</v>
      </c>
      <c r="F762" s="2">
        <v>2050000</v>
      </c>
      <c r="G762" s="2">
        <v>2050000</v>
      </c>
      <c r="H762" s="2">
        <v>1025000</v>
      </c>
      <c r="I762" s="2">
        <v>0</v>
      </c>
      <c r="J762" s="2">
        <v>0</v>
      </c>
      <c r="K762" s="2">
        <v>0</v>
      </c>
      <c r="L762" s="2">
        <v>427011.86</v>
      </c>
      <c r="M762" s="2">
        <v>231198</v>
      </c>
      <c r="N762" s="2">
        <v>1622988.14</v>
      </c>
      <c r="O762" s="2">
        <v>597988.14</v>
      </c>
      <c r="P762" s="20">
        <f t="shared" si="26"/>
        <v>0.20829846829268292</v>
      </c>
    </row>
    <row r="763" spans="1:16" s="28" customFormat="1" x14ac:dyDescent="0.2">
      <c r="A763" t="s">
        <v>375</v>
      </c>
      <c r="B763" t="s">
        <v>376</v>
      </c>
      <c r="C763" s="1" t="s">
        <v>2</v>
      </c>
      <c r="D763" t="s">
        <v>146</v>
      </c>
      <c r="E763" t="s">
        <v>147</v>
      </c>
      <c r="F763" s="2">
        <v>100000</v>
      </c>
      <c r="G763" s="2">
        <v>100000</v>
      </c>
      <c r="H763" s="2">
        <v>50000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100000</v>
      </c>
      <c r="O763" s="2">
        <v>50000</v>
      </c>
      <c r="P763" s="20">
        <f t="shared" si="24"/>
        <v>0</v>
      </c>
    </row>
    <row r="764" spans="1:16" s="28" customFormat="1" x14ac:dyDescent="0.2">
      <c r="A764" t="s">
        <v>375</v>
      </c>
      <c r="B764" t="s">
        <v>376</v>
      </c>
      <c r="C764" s="1" t="s">
        <v>2</v>
      </c>
      <c r="D764" t="s">
        <v>148</v>
      </c>
      <c r="E764" t="s">
        <v>149</v>
      </c>
      <c r="F764" s="2">
        <v>500000</v>
      </c>
      <c r="G764" s="2">
        <v>500000</v>
      </c>
      <c r="H764" s="2">
        <v>250000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500000</v>
      </c>
      <c r="O764" s="2">
        <v>250000</v>
      </c>
      <c r="P764" s="20">
        <f t="shared" si="24"/>
        <v>0</v>
      </c>
    </row>
    <row r="765" spans="1:16" s="28" customFormat="1" x14ac:dyDescent="0.2">
      <c r="A765" t="s">
        <v>375</v>
      </c>
      <c r="B765" t="s">
        <v>376</v>
      </c>
      <c r="C765" s="1" t="s">
        <v>2</v>
      </c>
      <c r="D765" t="s">
        <v>152</v>
      </c>
      <c r="E765" t="s">
        <v>153</v>
      </c>
      <c r="F765" s="2">
        <v>500000</v>
      </c>
      <c r="G765" s="2">
        <v>500000</v>
      </c>
      <c r="H765" s="2">
        <v>250000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500000</v>
      </c>
      <c r="O765" s="2">
        <v>250000</v>
      </c>
      <c r="P765" s="20">
        <f t="shared" si="24"/>
        <v>0</v>
      </c>
    </row>
    <row r="766" spans="1:16" s="28" customFormat="1" x14ac:dyDescent="0.2">
      <c r="A766" t="s">
        <v>375</v>
      </c>
      <c r="B766" t="s">
        <v>376</v>
      </c>
      <c r="C766" s="1" t="s">
        <v>2</v>
      </c>
      <c r="D766" t="s">
        <v>154</v>
      </c>
      <c r="E766" t="s">
        <v>155</v>
      </c>
      <c r="F766" s="2">
        <v>1900000</v>
      </c>
      <c r="G766" s="2">
        <v>1900000</v>
      </c>
      <c r="H766" s="2">
        <v>950000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1900000</v>
      </c>
      <c r="O766" s="2">
        <v>950000</v>
      </c>
      <c r="P766" s="20">
        <f t="shared" si="24"/>
        <v>0</v>
      </c>
    </row>
    <row r="767" spans="1:16" s="28" customFormat="1" x14ac:dyDescent="0.2">
      <c r="A767" t="s">
        <v>375</v>
      </c>
      <c r="B767" t="s">
        <v>376</v>
      </c>
      <c r="C767" s="1" t="s">
        <v>2</v>
      </c>
      <c r="D767" t="s">
        <v>156</v>
      </c>
      <c r="E767" t="s">
        <v>157</v>
      </c>
      <c r="F767" s="2">
        <v>500000</v>
      </c>
      <c r="G767" s="2">
        <v>500000</v>
      </c>
      <c r="H767" s="2">
        <v>250000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500000</v>
      </c>
      <c r="O767" s="2">
        <v>250000</v>
      </c>
      <c r="P767" s="20">
        <f t="shared" si="24"/>
        <v>0</v>
      </c>
    </row>
    <row r="768" spans="1:16" s="28" customFormat="1" x14ac:dyDescent="0.2">
      <c r="A768" t="s">
        <v>375</v>
      </c>
      <c r="B768" t="s">
        <v>376</v>
      </c>
      <c r="C768" s="1" t="s">
        <v>2</v>
      </c>
      <c r="D768" t="s">
        <v>160</v>
      </c>
      <c r="E768" t="s">
        <v>161</v>
      </c>
      <c r="F768" s="2">
        <v>300000</v>
      </c>
      <c r="G768" s="2">
        <v>300000</v>
      </c>
      <c r="H768" s="2">
        <v>150000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300000</v>
      </c>
      <c r="O768" s="2">
        <v>150000</v>
      </c>
      <c r="P768" s="20">
        <f t="shared" si="24"/>
        <v>0</v>
      </c>
    </row>
    <row r="769" spans="1:16" s="28" customFormat="1" x14ac:dyDescent="0.2">
      <c r="A769" t="s">
        <v>375</v>
      </c>
      <c r="B769" t="s">
        <v>376</v>
      </c>
      <c r="C769" s="1" t="s">
        <v>2</v>
      </c>
      <c r="D769" t="s">
        <v>162</v>
      </c>
      <c r="E769" t="s">
        <v>163</v>
      </c>
      <c r="F769" s="2">
        <v>500000</v>
      </c>
      <c r="G769" s="2">
        <v>500000</v>
      </c>
      <c r="H769" s="2">
        <v>250000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500000</v>
      </c>
      <c r="O769" s="2">
        <v>250000</v>
      </c>
      <c r="P769" s="20">
        <f t="shared" si="24"/>
        <v>0</v>
      </c>
    </row>
    <row r="770" spans="1:16" s="28" customFormat="1" x14ac:dyDescent="0.2">
      <c r="A770" t="s">
        <v>375</v>
      </c>
      <c r="B770" t="s">
        <v>376</v>
      </c>
      <c r="C770" s="1" t="s">
        <v>2</v>
      </c>
      <c r="D770" t="s">
        <v>313</v>
      </c>
      <c r="E770" t="s">
        <v>314</v>
      </c>
      <c r="F770" s="2">
        <v>200000</v>
      </c>
      <c r="G770" s="2">
        <v>200000</v>
      </c>
      <c r="H770" s="2">
        <v>100000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200000</v>
      </c>
      <c r="O770" s="2">
        <v>100000</v>
      </c>
      <c r="P770" s="20">
        <f t="shared" si="24"/>
        <v>0</v>
      </c>
    </row>
    <row r="771" spans="1:16" s="28" customFormat="1" x14ac:dyDescent="0.2">
      <c r="A771" t="s">
        <v>375</v>
      </c>
      <c r="B771" t="s">
        <v>376</v>
      </c>
      <c r="C771" s="1" t="s">
        <v>2</v>
      </c>
      <c r="D771" t="s">
        <v>164</v>
      </c>
      <c r="E771" t="s">
        <v>165</v>
      </c>
      <c r="F771" s="2">
        <v>200000</v>
      </c>
      <c r="G771" s="2">
        <v>200000</v>
      </c>
      <c r="H771" s="2">
        <v>100000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200000</v>
      </c>
      <c r="O771" s="2">
        <v>100000</v>
      </c>
      <c r="P771" s="20">
        <f t="shared" si="24"/>
        <v>0</v>
      </c>
    </row>
    <row r="772" spans="1:16" s="28" customFormat="1" x14ac:dyDescent="0.2">
      <c r="A772" t="s">
        <v>375</v>
      </c>
      <c r="B772" t="s">
        <v>376</v>
      </c>
      <c r="C772" s="1" t="s">
        <v>2</v>
      </c>
      <c r="D772" t="s">
        <v>166</v>
      </c>
      <c r="E772" t="s">
        <v>167</v>
      </c>
      <c r="F772" s="2">
        <v>200000</v>
      </c>
      <c r="G772" s="2">
        <v>200000</v>
      </c>
      <c r="H772" s="2">
        <v>100000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200000</v>
      </c>
      <c r="O772" s="2">
        <v>100000</v>
      </c>
      <c r="P772" s="20">
        <f t="shared" si="24"/>
        <v>0</v>
      </c>
    </row>
    <row r="773" spans="1:16" s="28" customFormat="1" x14ac:dyDescent="0.2">
      <c r="A773" t="s">
        <v>375</v>
      </c>
      <c r="B773" t="s">
        <v>376</v>
      </c>
      <c r="C773" s="1" t="s">
        <v>2</v>
      </c>
      <c r="D773" t="s">
        <v>168</v>
      </c>
      <c r="E773" t="s">
        <v>169</v>
      </c>
      <c r="F773" s="2">
        <v>700000</v>
      </c>
      <c r="G773" s="2">
        <v>700000</v>
      </c>
      <c r="H773" s="2">
        <v>600000</v>
      </c>
      <c r="I773" s="2">
        <v>0</v>
      </c>
      <c r="J773" s="2">
        <v>0</v>
      </c>
      <c r="K773" s="2">
        <v>0</v>
      </c>
      <c r="L773" s="2">
        <v>116878.7</v>
      </c>
      <c r="M773" s="2">
        <v>116878.7</v>
      </c>
      <c r="N773" s="2">
        <v>583121.30000000005</v>
      </c>
      <c r="O773" s="2">
        <v>483121.3</v>
      </c>
      <c r="P773" s="20">
        <f t="shared" si="24"/>
        <v>0.16696957142857141</v>
      </c>
    </row>
    <row r="774" spans="1:16" s="28" customFormat="1" x14ac:dyDescent="0.2">
      <c r="A774" t="s">
        <v>375</v>
      </c>
      <c r="B774" t="s">
        <v>376</v>
      </c>
      <c r="C774" s="1" t="s">
        <v>2</v>
      </c>
      <c r="D774" t="s">
        <v>170</v>
      </c>
      <c r="E774" t="s">
        <v>171</v>
      </c>
      <c r="F774" s="2">
        <v>200000</v>
      </c>
      <c r="G774" s="2">
        <v>200000</v>
      </c>
      <c r="H774" s="2">
        <v>100000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200000</v>
      </c>
      <c r="O774" s="2">
        <v>100000</v>
      </c>
      <c r="P774" s="20">
        <f t="shared" si="24"/>
        <v>0</v>
      </c>
    </row>
    <row r="775" spans="1:16" s="28" customFormat="1" x14ac:dyDescent="0.2">
      <c r="A775" t="s">
        <v>375</v>
      </c>
      <c r="B775" t="s">
        <v>376</v>
      </c>
      <c r="C775" s="1" t="s">
        <v>2</v>
      </c>
      <c r="D775" t="s">
        <v>172</v>
      </c>
      <c r="E775" t="s">
        <v>173</v>
      </c>
      <c r="F775" s="2">
        <v>500000</v>
      </c>
      <c r="G775" s="2">
        <v>500000</v>
      </c>
      <c r="H775" s="2">
        <v>500000</v>
      </c>
      <c r="I775" s="2">
        <v>0</v>
      </c>
      <c r="J775" s="2">
        <v>0</v>
      </c>
      <c r="K775" s="2">
        <v>0</v>
      </c>
      <c r="L775" s="2">
        <v>116878.7</v>
      </c>
      <c r="M775" s="2">
        <v>116878.7</v>
      </c>
      <c r="N775" s="2">
        <v>383121.3</v>
      </c>
      <c r="O775" s="2">
        <v>383121.3</v>
      </c>
      <c r="P775" s="20">
        <f t="shared" si="24"/>
        <v>0.2337574</v>
      </c>
    </row>
    <row r="776" spans="1:16" s="28" customFormat="1" x14ac:dyDescent="0.2">
      <c r="A776" t="s">
        <v>375</v>
      </c>
      <c r="B776" t="s">
        <v>376</v>
      </c>
      <c r="C776" s="1" t="s">
        <v>2</v>
      </c>
      <c r="D776" t="s">
        <v>174</v>
      </c>
      <c r="E776" t="s">
        <v>175</v>
      </c>
      <c r="F776" s="2">
        <v>1484396</v>
      </c>
      <c r="G776" s="2">
        <v>1484396</v>
      </c>
      <c r="H776" s="2">
        <v>1259396</v>
      </c>
      <c r="I776" s="2">
        <v>0</v>
      </c>
      <c r="J776" s="2">
        <v>0</v>
      </c>
      <c r="K776" s="2">
        <v>0</v>
      </c>
      <c r="L776" s="2">
        <v>745574.46</v>
      </c>
      <c r="M776" s="2">
        <v>553859.65</v>
      </c>
      <c r="N776" s="2">
        <v>738821.54</v>
      </c>
      <c r="O776" s="2">
        <v>513821.54</v>
      </c>
      <c r="P776" s="20">
        <f t="shared" si="24"/>
        <v>0.50227463560936569</v>
      </c>
    </row>
    <row r="777" spans="1:16" s="28" customFormat="1" x14ac:dyDescent="0.2">
      <c r="A777" t="s">
        <v>375</v>
      </c>
      <c r="B777" t="s">
        <v>376</v>
      </c>
      <c r="C777" s="1" t="s">
        <v>2</v>
      </c>
      <c r="D777" t="s">
        <v>176</v>
      </c>
      <c r="E777" t="s">
        <v>177</v>
      </c>
      <c r="F777" s="2">
        <v>234396</v>
      </c>
      <c r="G777" s="2">
        <v>234396</v>
      </c>
      <c r="H777" s="2">
        <v>234396</v>
      </c>
      <c r="I777" s="2">
        <v>0</v>
      </c>
      <c r="J777" s="2">
        <v>0</v>
      </c>
      <c r="K777" s="2">
        <v>0</v>
      </c>
      <c r="L777" s="2">
        <v>191714.81</v>
      </c>
      <c r="M777" s="2">
        <v>0</v>
      </c>
      <c r="N777" s="2">
        <v>42681.19</v>
      </c>
      <c r="O777" s="2">
        <v>42681.19</v>
      </c>
      <c r="P777" s="20">
        <f t="shared" si="24"/>
        <v>0.81790990460588064</v>
      </c>
    </row>
    <row r="778" spans="1:16" s="28" customFormat="1" x14ac:dyDescent="0.2">
      <c r="A778" t="s">
        <v>375</v>
      </c>
      <c r="B778" t="s">
        <v>376</v>
      </c>
      <c r="C778" s="1" t="s">
        <v>2</v>
      </c>
      <c r="D778" t="s">
        <v>180</v>
      </c>
      <c r="E778" t="s">
        <v>181</v>
      </c>
      <c r="F778" s="2">
        <v>300000</v>
      </c>
      <c r="G778" s="2">
        <v>300000</v>
      </c>
      <c r="H778" s="2">
        <v>300000</v>
      </c>
      <c r="I778" s="2">
        <v>0</v>
      </c>
      <c r="J778" s="2">
        <v>0</v>
      </c>
      <c r="K778" s="2">
        <v>0</v>
      </c>
      <c r="L778" s="2">
        <v>182307.56</v>
      </c>
      <c r="M778" s="2">
        <v>182307.56</v>
      </c>
      <c r="N778" s="2">
        <v>117692.44</v>
      </c>
      <c r="O778" s="2">
        <v>117692.44</v>
      </c>
      <c r="P778" s="20">
        <f t="shared" si="24"/>
        <v>0.60769186666666664</v>
      </c>
    </row>
    <row r="779" spans="1:16" s="28" customFormat="1" x14ac:dyDescent="0.2">
      <c r="A779" t="s">
        <v>375</v>
      </c>
      <c r="B779" t="s">
        <v>376</v>
      </c>
      <c r="C779" s="1" t="s">
        <v>2</v>
      </c>
      <c r="D779" t="s">
        <v>182</v>
      </c>
      <c r="E779" t="s">
        <v>183</v>
      </c>
      <c r="F779" s="2">
        <v>150000</v>
      </c>
      <c r="G779" s="2">
        <v>150000</v>
      </c>
      <c r="H779" s="2">
        <v>75000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150000</v>
      </c>
      <c r="O779" s="2">
        <v>75000</v>
      </c>
      <c r="P779" s="20">
        <f t="shared" si="24"/>
        <v>0</v>
      </c>
    </row>
    <row r="780" spans="1:16" s="28" customFormat="1" x14ac:dyDescent="0.2">
      <c r="A780" t="s">
        <v>375</v>
      </c>
      <c r="B780" t="s">
        <v>376</v>
      </c>
      <c r="C780" s="1" t="s">
        <v>2</v>
      </c>
      <c r="D780" t="s">
        <v>184</v>
      </c>
      <c r="E780" t="s">
        <v>185</v>
      </c>
      <c r="F780" s="2">
        <v>500000</v>
      </c>
      <c r="G780" s="2">
        <v>500000</v>
      </c>
      <c r="H780" s="2">
        <v>500000</v>
      </c>
      <c r="I780" s="2">
        <v>0</v>
      </c>
      <c r="J780" s="2">
        <v>0</v>
      </c>
      <c r="K780" s="2">
        <v>0</v>
      </c>
      <c r="L780" s="2">
        <v>368942.09</v>
      </c>
      <c r="M780" s="2">
        <v>368942.09</v>
      </c>
      <c r="N780" s="2">
        <v>131057.91</v>
      </c>
      <c r="O780" s="2">
        <v>131057.91</v>
      </c>
      <c r="P780" s="20">
        <f t="shared" si="24"/>
        <v>0.73788418</v>
      </c>
    </row>
    <row r="781" spans="1:16" s="28" customFormat="1" x14ac:dyDescent="0.2">
      <c r="A781" t="s">
        <v>375</v>
      </c>
      <c r="B781" t="s">
        <v>376</v>
      </c>
      <c r="C781" s="1" t="s">
        <v>2</v>
      </c>
      <c r="D781" t="s">
        <v>186</v>
      </c>
      <c r="E781" t="s">
        <v>187</v>
      </c>
      <c r="F781" s="2">
        <v>50000</v>
      </c>
      <c r="G781" s="2">
        <v>50000</v>
      </c>
      <c r="H781" s="2">
        <v>25000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50000</v>
      </c>
      <c r="O781" s="2">
        <v>25000</v>
      </c>
      <c r="P781" s="20">
        <f t="shared" si="24"/>
        <v>0</v>
      </c>
    </row>
    <row r="782" spans="1:16" s="28" customFormat="1" x14ac:dyDescent="0.2">
      <c r="A782" t="s">
        <v>375</v>
      </c>
      <c r="B782" t="s">
        <v>376</v>
      </c>
      <c r="C782" s="1" t="s">
        <v>2</v>
      </c>
      <c r="D782" t="s">
        <v>273</v>
      </c>
      <c r="E782" t="s">
        <v>274</v>
      </c>
      <c r="F782" s="2">
        <v>150000</v>
      </c>
      <c r="G782" s="2">
        <v>150000</v>
      </c>
      <c r="H782" s="2">
        <v>75000</v>
      </c>
      <c r="I782" s="2">
        <v>0</v>
      </c>
      <c r="J782" s="2">
        <v>0</v>
      </c>
      <c r="K782" s="2">
        <v>0</v>
      </c>
      <c r="L782" s="2">
        <v>2610</v>
      </c>
      <c r="M782" s="2">
        <v>2610</v>
      </c>
      <c r="N782" s="2">
        <v>147390</v>
      </c>
      <c r="O782" s="2">
        <v>72390</v>
      </c>
      <c r="P782" s="20">
        <f t="shared" si="24"/>
        <v>1.7399999999999999E-2</v>
      </c>
    </row>
    <row r="783" spans="1:16" s="28" customFormat="1" x14ac:dyDescent="0.2">
      <c r="A783" t="s">
        <v>375</v>
      </c>
      <c r="B783" t="s">
        <v>376</v>
      </c>
      <c r="C783" s="1" t="s">
        <v>2</v>
      </c>
      <c r="D783" t="s">
        <v>188</v>
      </c>
      <c r="E783" t="s">
        <v>189</v>
      </c>
      <c r="F783" s="2">
        <v>100000</v>
      </c>
      <c r="G783" s="2">
        <v>100000</v>
      </c>
      <c r="H783" s="2">
        <v>50000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100000</v>
      </c>
      <c r="O783" s="2">
        <v>50000</v>
      </c>
      <c r="P783" s="20">
        <f t="shared" si="24"/>
        <v>0</v>
      </c>
    </row>
    <row r="784" spans="1:16" s="28" customFormat="1" x14ac:dyDescent="0.2">
      <c r="A784" s="5" t="s">
        <v>375</v>
      </c>
      <c r="B784" s="5" t="s">
        <v>376</v>
      </c>
      <c r="C784" s="49" t="s">
        <v>28</v>
      </c>
      <c r="D784" s="5" t="s">
        <v>236</v>
      </c>
      <c r="E784" s="5" t="s">
        <v>237</v>
      </c>
      <c r="F784" s="6">
        <v>1200000</v>
      </c>
      <c r="G784" s="6">
        <v>1200000</v>
      </c>
      <c r="H784" s="6">
        <v>150000</v>
      </c>
      <c r="I784" s="6">
        <v>0</v>
      </c>
      <c r="J784" s="6">
        <v>0</v>
      </c>
      <c r="K784" s="6">
        <v>0</v>
      </c>
      <c r="L784" s="6">
        <v>0</v>
      </c>
      <c r="M784" s="6">
        <v>0</v>
      </c>
      <c r="N784" s="6">
        <v>1200000</v>
      </c>
      <c r="O784" s="6">
        <v>150000</v>
      </c>
      <c r="P784" s="40">
        <f t="shared" si="24"/>
        <v>0</v>
      </c>
    </row>
    <row r="785" spans="1:16" s="28" customFormat="1" x14ac:dyDescent="0.2">
      <c r="A785" t="s">
        <v>375</v>
      </c>
      <c r="B785" t="s">
        <v>376</v>
      </c>
      <c r="C785" s="1" t="s">
        <v>28</v>
      </c>
      <c r="D785" t="s">
        <v>238</v>
      </c>
      <c r="E785" t="s">
        <v>239</v>
      </c>
      <c r="F785" s="2">
        <v>1200000</v>
      </c>
      <c r="G785" s="2">
        <v>1200000</v>
      </c>
      <c r="H785" s="2">
        <v>150000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1200000</v>
      </c>
      <c r="O785" s="2">
        <v>150000</v>
      </c>
      <c r="P785" s="20">
        <f t="shared" si="24"/>
        <v>0</v>
      </c>
    </row>
    <row r="786" spans="1:16" s="28" customFormat="1" x14ac:dyDescent="0.2">
      <c r="A786" t="s">
        <v>375</v>
      </c>
      <c r="B786" t="s">
        <v>376</v>
      </c>
      <c r="C786" s="1" t="s">
        <v>28</v>
      </c>
      <c r="D786" t="s">
        <v>242</v>
      </c>
      <c r="E786" t="s">
        <v>243</v>
      </c>
      <c r="F786" s="2">
        <v>200000</v>
      </c>
      <c r="G786" s="2">
        <v>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1">
        <v>0</v>
      </c>
    </row>
    <row r="787" spans="1:16" s="28" customFormat="1" x14ac:dyDescent="0.2">
      <c r="A787" t="s">
        <v>375</v>
      </c>
      <c r="B787" t="s">
        <v>376</v>
      </c>
      <c r="C787" s="1" t="s">
        <v>28</v>
      </c>
      <c r="D787" t="s">
        <v>244</v>
      </c>
      <c r="E787" t="s">
        <v>245</v>
      </c>
      <c r="F787" s="2">
        <v>200000</v>
      </c>
      <c r="G787" s="2">
        <v>0</v>
      </c>
      <c r="H787" s="2"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1">
        <v>0</v>
      </c>
    </row>
    <row r="788" spans="1:16" s="28" customFormat="1" x14ac:dyDescent="0.2">
      <c r="A788" t="s">
        <v>375</v>
      </c>
      <c r="B788" t="s">
        <v>376</v>
      </c>
      <c r="C788" s="1" t="s">
        <v>28</v>
      </c>
      <c r="D788" t="s">
        <v>246</v>
      </c>
      <c r="E788" t="s">
        <v>247</v>
      </c>
      <c r="F788" s="2">
        <v>300000</v>
      </c>
      <c r="G788" s="2">
        <v>1200000</v>
      </c>
      <c r="H788" s="2">
        <v>150000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1200000</v>
      </c>
      <c r="O788" s="2">
        <v>150000</v>
      </c>
      <c r="P788" s="66">
        <f t="shared" si="24"/>
        <v>0</v>
      </c>
    </row>
    <row r="789" spans="1:16" s="28" customFormat="1" x14ac:dyDescent="0.2">
      <c r="A789" t="s">
        <v>375</v>
      </c>
      <c r="B789" t="s">
        <v>376</v>
      </c>
      <c r="C789" s="1" t="s">
        <v>28</v>
      </c>
      <c r="D789" t="s">
        <v>352</v>
      </c>
      <c r="E789" t="s">
        <v>353</v>
      </c>
      <c r="F789" s="2">
        <v>500000</v>
      </c>
      <c r="G789" s="2">
        <v>0</v>
      </c>
      <c r="H789" s="2"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78">
        <v>0</v>
      </c>
    </row>
    <row r="790" spans="1:16" s="28" customFormat="1" x14ac:dyDescent="0.2">
      <c r="A790" s="5" t="s">
        <v>375</v>
      </c>
      <c r="B790" s="5" t="s">
        <v>376</v>
      </c>
      <c r="C790" s="49" t="s">
        <v>2</v>
      </c>
      <c r="D790" s="5" t="s">
        <v>190</v>
      </c>
      <c r="E790" s="5" t="s">
        <v>191</v>
      </c>
      <c r="F790" s="6">
        <v>3816692</v>
      </c>
      <c r="G790" s="6">
        <v>3816692</v>
      </c>
      <c r="H790" s="6">
        <v>2966692</v>
      </c>
      <c r="I790" s="6">
        <v>0</v>
      </c>
      <c r="J790" s="6">
        <v>0</v>
      </c>
      <c r="K790" s="6">
        <v>0</v>
      </c>
      <c r="L790" s="6">
        <v>830105.71</v>
      </c>
      <c r="M790" s="6">
        <v>711976.46</v>
      </c>
      <c r="N790" s="6">
        <v>2986586.29</v>
      </c>
      <c r="O790" s="6">
        <v>2136586.29</v>
      </c>
      <c r="P790" s="40">
        <f t="shared" si="24"/>
        <v>0.21749350222653543</v>
      </c>
    </row>
    <row r="791" spans="1:16" s="28" customFormat="1" x14ac:dyDescent="0.2">
      <c r="A791" t="s">
        <v>375</v>
      </c>
      <c r="B791" t="s">
        <v>376</v>
      </c>
      <c r="C791" s="1" t="s">
        <v>2</v>
      </c>
      <c r="D791" t="s">
        <v>192</v>
      </c>
      <c r="E791" t="s">
        <v>193</v>
      </c>
      <c r="F791" s="2">
        <v>1816692</v>
      </c>
      <c r="G791" s="2">
        <v>1816692</v>
      </c>
      <c r="H791" s="2">
        <v>1716692</v>
      </c>
      <c r="I791" s="2">
        <v>0</v>
      </c>
      <c r="J791" s="2">
        <v>0</v>
      </c>
      <c r="K791" s="2">
        <v>0</v>
      </c>
      <c r="L791" s="2">
        <v>830105.71</v>
      </c>
      <c r="M791" s="2">
        <v>711976.46</v>
      </c>
      <c r="N791" s="2">
        <v>986586.29</v>
      </c>
      <c r="O791" s="2">
        <v>886586.29</v>
      </c>
      <c r="P791" s="20">
        <f t="shared" si="24"/>
        <v>0.45693255103231584</v>
      </c>
    </row>
    <row r="792" spans="1:16" s="28" customFormat="1" x14ac:dyDescent="0.2">
      <c r="A792" t="s">
        <v>375</v>
      </c>
      <c r="B792" t="s">
        <v>376</v>
      </c>
      <c r="C792" s="1" t="s">
        <v>2</v>
      </c>
      <c r="D792" t="s">
        <v>382</v>
      </c>
      <c r="E792" t="s">
        <v>383</v>
      </c>
      <c r="F792" s="2">
        <v>200000</v>
      </c>
      <c r="G792" s="2">
        <v>200000</v>
      </c>
      <c r="H792" s="2">
        <v>100000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200000</v>
      </c>
      <c r="O792" s="2">
        <v>100000</v>
      </c>
      <c r="P792" s="20">
        <f t="shared" si="24"/>
        <v>0</v>
      </c>
    </row>
    <row r="793" spans="1:16" s="28" customFormat="1" x14ac:dyDescent="0.2">
      <c r="A793" t="s">
        <v>375</v>
      </c>
      <c r="B793" t="s">
        <v>376</v>
      </c>
      <c r="C793" s="1" t="s">
        <v>2</v>
      </c>
      <c r="D793" t="s">
        <v>384</v>
      </c>
      <c r="E793" t="s">
        <v>316</v>
      </c>
      <c r="F793" s="2">
        <v>1373214</v>
      </c>
      <c r="G793" s="2">
        <v>1373214</v>
      </c>
      <c r="H793" s="2">
        <v>1373214</v>
      </c>
      <c r="I793" s="2">
        <v>0</v>
      </c>
      <c r="J793" s="2">
        <v>0</v>
      </c>
      <c r="K793" s="2">
        <v>0</v>
      </c>
      <c r="L793" s="2">
        <v>705089.79</v>
      </c>
      <c r="M793" s="2">
        <v>604751.09</v>
      </c>
      <c r="N793" s="2">
        <v>668124.21</v>
      </c>
      <c r="O793" s="2">
        <v>668124.21</v>
      </c>
      <c r="P793" s="20">
        <f t="shared" si="24"/>
        <v>0.51345951177311044</v>
      </c>
    </row>
    <row r="794" spans="1:16" s="28" customFormat="1" x14ac:dyDescent="0.2">
      <c r="A794" t="s">
        <v>375</v>
      </c>
      <c r="B794" t="s">
        <v>376</v>
      </c>
      <c r="C794" s="1" t="s">
        <v>2</v>
      </c>
      <c r="D794" t="s">
        <v>385</v>
      </c>
      <c r="E794" t="s">
        <v>318</v>
      </c>
      <c r="F794" s="2">
        <v>243478</v>
      </c>
      <c r="G794" s="2">
        <v>243478</v>
      </c>
      <c r="H794" s="2">
        <v>243478</v>
      </c>
      <c r="I794" s="2">
        <v>0</v>
      </c>
      <c r="J794" s="2">
        <v>0</v>
      </c>
      <c r="K794" s="2">
        <v>0</v>
      </c>
      <c r="L794" s="2">
        <v>125015.92</v>
      </c>
      <c r="M794" s="2">
        <v>107225.37</v>
      </c>
      <c r="N794" s="2">
        <v>118462.08</v>
      </c>
      <c r="O794" s="2">
        <v>118462.08</v>
      </c>
      <c r="P794" s="20">
        <f t="shared" si="24"/>
        <v>0.51345879299156394</v>
      </c>
    </row>
    <row r="795" spans="1:16" s="28" customFormat="1" x14ac:dyDescent="0.2">
      <c r="A795" t="s">
        <v>375</v>
      </c>
      <c r="B795" t="s">
        <v>376</v>
      </c>
      <c r="C795" s="1" t="s">
        <v>2</v>
      </c>
      <c r="D795" t="s">
        <v>200</v>
      </c>
      <c r="E795" t="s">
        <v>201</v>
      </c>
      <c r="F795" s="2">
        <v>1500000</v>
      </c>
      <c r="G795" s="2">
        <v>1500000</v>
      </c>
      <c r="H795" s="2">
        <v>750000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1500000</v>
      </c>
      <c r="O795" s="2">
        <v>750000</v>
      </c>
      <c r="P795" s="20">
        <f t="shared" si="24"/>
        <v>0</v>
      </c>
    </row>
    <row r="796" spans="1:16" s="28" customFormat="1" x14ac:dyDescent="0.2">
      <c r="A796" t="s">
        <v>375</v>
      </c>
      <c r="B796" t="s">
        <v>376</v>
      </c>
      <c r="C796" s="1" t="s">
        <v>2</v>
      </c>
      <c r="D796" t="s">
        <v>204</v>
      </c>
      <c r="E796" t="s">
        <v>205</v>
      </c>
      <c r="F796" s="2">
        <v>1500000</v>
      </c>
      <c r="G796" s="2">
        <v>1500000</v>
      </c>
      <c r="H796" s="2">
        <v>750000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1500000</v>
      </c>
      <c r="O796" s="2">
        <v>750000</v>
      </c>
      <c r="P796" s="20">
        <f t="shared" si="24"/>
        <v>0</v>
      </c>
    </row>
    <row r="797" spans="1:16" s="28" customFormat="1" x14ac:dyDescent="0.2">
      <c r="A797" t="s">
        <v>375</v>
      </c>
      <c r="B797" t="s">
        <v>376</v>
      </c>
      <c r="C797" s="1" t="s">
        <v>2</v>
      </c>
      <c r="D797" t="s">
        <v>206</v>
      </c>
      <c r="E797" t="s">
        <v>207</v>
      </c>
      <c r="F797" s="2">
        <v>500000</v>
      </c>
      <c r="G797" s="2">
        <v>500000</v>
      </c>
      <c r="H797" s="2">
        <v>500000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500000</v>
      </c>
      <c r="O797" s="2">
        <v>500000</v>
      </c>
      <c r="P797" s="20">
        <f t="shared" si="24"/>
        <v>0</v>
      </c>
    </row>
    <row r="798" spans="1:16" s="28" customFormat="1" x14ac:dyDescent="0.2">
      <c r="A798" t="s">
        <v>375</v>
      </c>
      <c r="B798" t="s">
        <v>376</v>
      </c>
      <c r="C798" s="1" t="s">
        <v>2</v>
      </c>
      <c r="D798" t="s">
        <v>210</v>
      </c>
      <c r="E798" t="s">
        <v>211</v>
      </c>
      <c r="F798" s="2">
        <v>500000</v>
      </c>
      <c r="G798" s="2">
        <v>500000</v>
      </c>
      <c r="H798" s="2">
        <v>500000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500000</v>
      </c>
      <c r="O798" s="2">
        <v>500000</v>
      </c>
      <c r="P798" s="20">
        <f t="shared" si="24"/>
        <v>0</v>
      </c>
    </row>
    <row r="799" spans="1:16" s="28" customFormat="1" x14ac:dyDescent="0.2">
      <c r="A799" s="50" t="s">
        <v>386</v>
      </c>
      <c r="B799" s="50" t="s">
        <v>387</v>
      </c>
      <c r="C799" s="51" t="s">
        <v>2</v>
      </c>
      <c r="D799" s="50" t="s">
        <v>3</v>
      </c>
      <c r="E799" s="50" t="s">
        <v>3</v>
      </c>
      <c r="F799" s="52">
        <v>125687306</v>
      </c>
      <c r="G799" s="52">
        <v>125687306</v>
      </c>
      <c r="H799" s="52">
        <v>88407427.25</v>
      </c>
      <c r="I799" s="52">
        <v>0</v>
      </c>
      <c r="J799" s="52">
        <v>0</v>
      </c>
      <c r="K799" s="52">
        <v>0</v>
      </c>
      <c r="L799" s="52">
        <v>46380889.899999999</v>
      </c>
      <c r="M799" s="52">
        <v>42930983.899999999</v>
      </c>
      <c r="N799" s="52">
        <v>79306416.099999994</v>
      </c>
      <c r="O799" s="52">
        <v>42026537.350000001</v>
      </c>
      <c r="P799" s="40">
        <f>L799/G799</f>
        <v>0.36901809240783628</v>
      </c>
    </row>
    <row r="800" spans="1:16" s="28" customFormat="1" x14ac:dyDescent="0.2">
      <c r="A800" s="5" t="s">
        <v>386</v>
      </c>
      <c r="B800" s="5" t="s">
        <v>387</v>
      </c>
      <c r="C800" s="49" t="s">
        <v>2</v>
      </c>
      <c r="D800" s="5" t="s">
        <v>6</v>
      </c>
      <c r="E800" s="5" t="s">
        <v>7</v>
      </c>
      <c r="F800" s="6">
        <v>65190768</v>
      </c>
      <c r="G800" s="6">
        <v>65190768</v>
      </c>
      <c r="H800" s="6">
        <v>57372759</v>
      </c>
      <c r="I800" s="6">
        <v>0</v>
      </c>
      <c r="J800" s="6">
        <v>0</v>
      </c>
      <c r="K800" s="6">
        <v>0</v>
      </c>
      <c r="L800" s="6">
        <v>26601862.899999999</v>
      </c>
      <c r="M800" s="6">
        <v>25956425.899999999</v>
      </c>
      <c r="N800" s="6">
        <v>38588905.100000001</v>
      </c>
      <c r="O800" s="6">
        <v>30770896.100000001</v>
      </c>
      <c r="P800" s="40">
        <f>L800/G800</f>
        <v>0.40806181175837658</v>
      </c>
    </row>
    <row r="801" spans="1:16" s="28" customFormat="1" x14ac:dyDescent="0.2">
      <c r="A801" t="s">
        <v>386</v>
      </c>
      <c r="B801" t="s">
        <v>387</v>
      </c>
      <c r="C801" s="1" t="s">
        <v>2</v>
      </c>
      <c r="D801" t="s">
        <v>8</v>
      </c>
      <c r="E801" t="s">
        <v>9</v>
      </c>
      <c r="F801" s="2">
        <v>46826540</v>
      </c>
      <c r="G801" s="2">
        <v>46826540</v>
      </c>
      <c r="H801" s="2">
        <v>41309677</v>
      </c>
      <c r="I801" s="2">
        <v>0</v>
      </c>
      <c r="J801" s="2">
        <v>0</v>
      </c>
      <c r="K801" s="2">
        <v>0</v>
      </c>
      <c r="L801" s="2">
        <v>18474087.300000001</v>
      </c>
      <c r="M801" s="2">
        <v>18474087.300000001</v>
      </c>
      <c r="N801" s="2">
        <v>28352452.699999999</v>
      </c>
      <c r="O801" s="2">
        <v>22835589.699999999</v>
      </c>
      <c r="P801" s="20">
        <f>L801/G801</f>
        <v>0.39452172421878706</v>
      </c>
    </row>
    <row r="802" spans="1:16" s="28" customFormat="1" x14ac:dyDescent="0.2">
      <c r="A802" t="s">
        <v>386</v>
      </c>
      <c r="B802" t="s">
        <v>387</v>
      </c>
      <c r="C802" s="1" t="s">
        <v>2</v>
      </c>
      <c r="D802" t="s">
        <v>10</v>
      </c>
      <c r="E802" t="s">
        <v>11</v>
      </c>
      <c r="F802" s="2">
        <v>46826540</v>
      </c>
      <c r="G802" s="2">
        <v>46826540</v>
      </c>
      <c r="H802" s="2">
        <v>41309677</v>
      </c>
      <c r="I802" s="2">
        <v>0</v>
      </c>
      <c r="J802" s="2">
        <v>0</v>
      </c>
      <c r="K802" s="2">
        <v>0</v>
      </c>
      <c r="L802" s="2">
        <v>18474087.300000001</v>
      </c>
      <c r="M802" s="2">
        <v>18474087.300000001</v>
      </c>
      <c r="N802" s="2">
        <v>28352452.699999999</v>
      </c>
      <c r="O802" s="2">
        <v>22835589.699999999</v>
      </c>
      <c r="P802" s="20">
        <f t="shared" ref="P802:P862" si="27">L802/G802</f>
        <v>0.39452172421878706</v>
      </c>
    </row>
    <row r="803" spans="1:16" s="28" customFormat="1" x14ac:dyDescent="0.2">
      <c r="A803" t="s">
        <v>386</v>
      </c>
      <c r="B803" t="s">
        <v>387</v>
      </c>
      <c r="C803" s="1" t="s">
        <v>2</v>
      </c>
      <c r="D803" t="s">
        <v>14</v>
      </c>
      <c r="E803" t="s">
        <v>15</v>
      </c>
      <c r="F803" s="2">
        <v>750000</v>
      </c>
      <c r="G803" s="2">
        <v>160732.42000000001</v>
      </c>
      <c r="H803" s="2">
        <v>160732.42000000001</v>
      </c>
      <c r="I803" s="2">
        <v>0</v>
      </c>
      <c r="J803" s="2">
        <v>0</v>
      </c>
      <c r="K803" s="2">
        <v>0</v>
      </c>
      <c r="L803" s="2">
        <v>107649.48</v>
      </c>
      <c r="M803" s="2">
        <v>107649.48</v>
      </c>
      <c r="N803" s="2">
        <v>53082.94</v>
      </c>
      <c r="O803" s="2">
        <v>53082.94</v>
      </c>
      <c r="P803" s="20">
        <f t="shared" si="27"/>
        <v>0.66974341579626551</v>
      </c>
    </row>
    <row r="804" spans="1:16" s="28" customFormat="1" x14ac:dyDescent="0.2">
      <c r="A804" t="s">
        <v>386</v>
      </c>
      <c r="B804" t="s">
        <v>387</v>
      </c>
      <c r="C804" s="1" t="s">
        <v>2</v>
      </c>
      <c r="D804" t="s">
        <v>16</v>
      </c>
      <c r="E804" t="s">
        <v>17</v>
      </c>
      <c r="F804" s="2">
        <v>750000</v>
      </c>
      <c r="G804" s="2">
        <v>160732.42000000001</v>
      </c>
      <c r="H804" s="2">
        <v>160732.42000000001</v>
      </c>
      <c r="I804" s="2">
        <v>0</v>
      </c>
      <c r="J804" s="2">
        <v>0</v>
      </c>
      <c r="K804" s="2">
        <v>0</v>
      </c>
      <c r="L804" s="2">
        <v>107649.48</v>
      </c>
      <c r="M804" s="2">
        <v>107649.48</v>
      </c>
      <c r="N804" s="2">
        <v>53082.94</v>
      </c>
      <c r="O804" s="2">
        <v>53082.94</v>
      </c>
      <c r="P804" s="20">
        <f t="shared" si="27"/>
        <v>0.66974341579626551</v>
      </c>
    </row>
    <row r="805" spans="1:16" s="28" customFormat="1" x14ac:dyDescent="0.2">
      <c r="A805" t="s">
        <v>386</v>
      </c>
      <c r="B805" t="s">
        <v>387</v>
      </c>
      <c r="C805" s="1" t="s">
        <v>2</v>
      </c>
      <c r="D805" t="s">
        <v>18</v>
      </c>
      <c r="E805" t="s">
        <v>19</v>
      </c>
      <c r="F805" s="2">
        <v>7658787</v>
      </c>
      <c r="G805" s="2">
        <v>8248054.5800000001</v>
      </c>
      <c r="H805" s="2">
        <v>7788499.5800000001</v>
      </c>
      <c r="I805" s="2">
        <v>0</v>
      </c>
      <c r="J805" s="2">
        <v>0</v>
      </c>
      <c r="K805" s="2">
        <v>0</v>
      </c>
      <c r="L805" s="2">
        <v>3638963.12</v>
      </c>
      <c r="M805" s="2">
        <v>3638963.12</v>
      </c>
      <c r="N805" s="2">
        <v>4609091.46</v>
      </c>
      <c r="O805" s="2">
        <v>4149536.46</v>
      </c>
      <c r="P805" s="20">
        <f t="shared" si="27"/>
        <v>0.44119047524537597</v>
      </c>
    </row>
    <row r="806" spans="1:16" s="28" customFormat="1" x14ac:dyDescent="0.2">
      <c r="A806" t="s">
        <v>386</v>
      </c>
      <c r="B806" t="s">
        <v>387</v>
      </c>
      <c r="C806" s="1" t="s">
        <v>2</v>
      </c>
      <c r="D806" t="s">
        <v>29</v>
      </c>
      <c r="E806" t="s">
        <v>30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1">
        <v>0</v>
      </c>
    </row>
    <row r="807" spans="1:16" s="28" customFormat="1" x14ac:dyDescent="0.2">
      <c r="A807" t="s">
        <v>386</v>
      </c>
      <c r="B807" t="s">
        <v>387</v>
      </c>
      <c r="C807" s="1" t="s">
        <v>2</v>
      </c>
      <c r="D807" t="s">
        <v>24</v>
      </c>
      <c r="E807" t="s">
        <v>25</v>
      </c>
      <c r="F807" s="2">
        <v>3476613</v>
      </c>
      <c r="G807" s="2">
        <v>4065880.58</v>
      </c>
      <c r="H807" s="2">
        <v>4065880.58</v>
      </c>
      <c r="I807" s="2">
        <v>0</v>
      </c>
      <c r="J807" s="2">
        <v>0</v>
      </c>
      <c r="K807" s="2">
        <v>0</v>
      </c>
      <c r="L807" s="2">
        <v>3638963.12</v>
      </c>
      <c r="M807" s="2">
        <v>3638963.12</v>
      </c>
      <c r="N807" s="2">
        <v>426917.46</v>
      </c>
      <c r="O807" s="2">
        <v>426917.46</v>
      </c>
      <c r="P807" s="20">
        <f t="shared" si="27"/>
        <v>0.89500000022135429</v>
      </c>
    </row>
    <row r="808" spans="1:16" s="28" customFormat="1" x14ac:dyDescent="0.2">
      <c r="A808" t="s">
        <v>386</v>
      </c>
      <c r="B808" t="s">
        <v>387</v>
      </c>
      <c r="C808" s="1" t="s">
        <v>28</v>
      </c>
      <c r="D808" t="s">
        <v>29</v>
      </c>
      <c r="E808" t="s">
        <v>30</v>
      </c>
      <c r="F808" s="2">
        <v>4182174</v>
      </c>
      <c r="G808" s="2">
        <v>4182174</v>
      </c>
      <c r="H808" s="2">
        <v>3722619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4182174</v>
      </c>
      <c r="O808" s="2">
        <v>3722619</v>
      </c>
      <c r="P808" s="20">
        <f t="shared" si="27"/>
        <v>0</v>
      </c>
    </row>
    <row r="809" spans="1:16" s="28" customFormat="1" x14ac:dyDescent="0.2">
      <c r="A809" t="s">
        <v>386</v>
      </c>
      <c r="B809" t="s">
        <v>387</v>
      </c>
      <c r="C809" s="1" t="s">
        <v>2</v>
      </c>
      <c r="D809" t="s">
        <v>31</v>
      </c>
      <c r="E809" t="s">
        <v>32</v>
      </c>
      <c r="F809" s="2">
        <v>4977721</v>
      </c>
      <c r="G809" s="2">
        <v>4977721</v>
      </c>
      <c r="H809" s="2">
        <v>4439827</v>
      </c>
      <c r="I809" s="2">
        <v>0</v>
      </c>
      <c r="J809" s="2">
        <v>0</v>
      </c>
      <c r="K809" s="2">
        <v>0</v>
      </c>
      <c r="L809" s="2">
        <v>2315630</v>
      </c>
      <c r="M809" s="2">
        <v>1971569</v>
      </c>
      <c r="N809" s="2">
        <v>2662091</v>
      </c>
      <c r="O809" s="2">
        <v>2124197</v>
      </c>
      <c r="P809" s="20">
        <f t="shared" si="27"/>
        <v>0.46519883295990272</v>
      </c>
    </row>
    <row r="810" spans="1:16" s="28" customFormat="1" x14ac:dyDescent="0.2">
      <c r="A810" t="s">
        <v>386</v>
      </c>
      <c r="B810" t="s">
        <v>387</v>
      </c>
      <c r="C810" s="1" t="s">
        <v>2</v>
      </c>
      <c r="D810" t="s">
        <v>388</v>
      </c>
      <c r="E810" t="s">
        <v>292</v>
      </c>
      <c r="F810" s="2">
        <v>4722453</v>
      </c>
      <c r="G810" s="2">
        <v>4722453</v>
      </c>
      <c r="H810" s="2">
        <v>4212143</v>
      </c>
      <c r="I810" s="2">
        <v>0</v>
      </c>
      <c r="J810" s="2">
        <v>0</v>
      </c>
      <c r="K810" s="2">
        <v>0</v>
      </c>
      <c r="L810" s="2">
        <v>2196881</v>
      </c>
      <c r="M810" s="2">
        <v>1870464</v>
      </c>
      <c r="N810" s="2">
        <v>2525572</v>
      </c>
      <c r="O810" s="2">
        <v>2015262</v>
      </c>
      <c r="P810" s="20">
        <f t="shared" si="27"/>
        <v>0.46519912426867988</v>
      </c>
    </row>
    <row r="811" spans="1:16" s="28" customFormat="1" x14ac:dyDescent="0.2">
      <c r="A811" t="s">
        <v>386</v>
      </c>
      <c r="B811" t="s">
        <v>387</v>
      </c>
      <c r="C811" s="1" t="s">
        <v>2</v>
      </c>
      <c r="D811" t="s">
        <v>389</v>
      </c>
      <c r="E811" t="s">
        <v>294</v>
      </c>
      <c r="F811" s="2">
        <v>255268</v>
      </c>
      <c r="G811" s="2">
        <v>255268</v>
      </c>
      <c r="H811" s="2">
        <v>227684</v>
      </c>
      <c r="I811" s="2">
        <v>0</v>
      </c>
      <c r="J811" s="2">
        <v>0</v>
      </c>
      <c r="K811" s="2">
        <v>0</v>
      </c>
      <c r="L811" s="2">
        <v>118749</v>
      </c>
      <c r="M811" s="2">
        <v>101105</v>
      </c>
      <c r="N811" s="2">
        <v>136519</v>
      </c>
      <c r="O811" s="2">
        <v>108935</v>
      </c>
      <c r="P811" s="20">
        <f t="shared" si="27"/>
        <v>0.46519344375323191</v>
      </c>
    </row>
    <row r="812" spans="1:16" s="28" customFormat="1" x14ac:dyDescent="0.2">
      <c r="A812" t="s">
        <v>386</v>
      </c>
      <c r="B812" t="s">
        <v>387</v>
      </c>
      <c r="C812" s="1" t="s">
        <v>2</v>
      </c>
      <c r="D812" t="s">
        <v>37</v>
      </c>
      <c r="E812" t="s">
        <v>38</v>
      </c>
      <c r="F812" s="2">
        <v>4977720</v>
      </c>
      <c r="G812" s="2">
        <v>4977720</v>
      </c>
      <c r="H812" s="2">
        <v>3674023</v>
      </c>
      <c r="I812" s="2">
        <v>0</v>
      </c>
      <c r="J812" s="2">
        <v>0</v>
      </c>
      <c r="K812" s="2">
        <v>0</v>
      </c>
      <c r="L812" s="2">
        <v>2065533</v>
      </c>
      <c r="M812" s="2">
        <v>1764157</v>
      </c>
      <c r="N812" s="2">
        <v>2912187</v>
      </c>
      <c r="O812" s="2">
        <v>1608490</v>
      </c>
      <c r="P812" s="20">
        <f t="shared" si="27"/>
        <v>0.41495564234227716</v>
      </c>
    </row>
    <row r="813" spans="1:16" s="28" customFormat="1" x14ac:dyDescent="0.2">
      <c r="A813" t="s">
        <v>386</v>
      </c>
      <c r="B813" t="s">
        <v>387</v>
      </c>
      <c r="C813" s="1" t="s">
        <v>2</v>
      </c>
      <c r="D813" t="s">
        <v>390</v>
      </c>
      <c r="E813" t="s">
        <v>296</v>
      </c>
      <c r="F813" s="2">
        <v>2680311</v>
      </c>
      <c r="G813" s="2">
        <v>2680311</v>
      </c>
      <c r="H813" s="2">
        <v>2390676</v>
      </c>
      <c r="I813" s="2">
        <v>0</v>
      </c>
      <c r="J813" s="2">
        <v>0</v>
      </c>
      <c r="K813" s="2">
        <v>0</v>
      </c>
      <c r="L813" s="2">
        <v>1246879</v>
      </c>
      <c r="M813" s="2">
        <v>1061615</v>
      </c>
      <c r="N813" s="2">
        <v>1433432</v>
      </c>
      <c r="O813" s="2">
        <v>1143797</v>
      </c>
      <c r="P813" s="20">
        <f t="shared" si="27"/>
        <v>0.46519937425171931</v>
      </c>
    </row>
    <row r="814" spans="1:16" s="28" customFormat="1" x14ac:dyDescent="0.2">
      <c r="A814" t="s">
        <v>386</v>
      </c>
      <c r="B814" t="s">
        <v>387</v>
      </c>
      <c r="C814" s="1" t="s">
        <v>2</v>
      </c>
      <c r="D814" t="s">
        <v>391</v>
      </c>
      <c r="E814" t="s">
        <v>298</v>
      </c>
      <c r="F814" s="2">
        <v>765803</v>
      </c>
      <c r="G814" s="2">
        <v>1531606</v>
      </c>
      <c r="H814" s="2">
        <v>600297</v>
      </c>
      <c r="I814" s="2">
        <v>0</v>
      </c>
      <c r="J814" s="2">
        <v>0</v>
      </c>
      <c r="K814" s="2">
        <v>0</v>
      </c>
      <c r="L814" s="2">
        <v>462402</v>
      </c>
      <c r="M814" s="2">
        <v>399222</v>
      </c>
      <c r="N814" s="2">
        <v>1069204</v>
      </c>
      <c r="O814" s="2">
        <v>137895</v>
      </c>
      <c r="P814" s="20">
        <f t="shared" si="27"/>
        <v>0.30190662611663838</v>
      </c>
    </row>
    <row r="815" spans="1:16" s="28" customFormat="1" x14ac:dyDescent="0.2">
      <c r="A815" t="s">
        <v>386</v>
      </c>
      <c r="B815" t="s">
        <v>387</v>
      </c>
      <c r="C815" s="1" t="s">
        <v>2</v>
      </c>
      <c r="D815" t="s">
        <v>392</v>
      </c>
      <c r="E815" t="s">
        <v>300</v>
      </c>
      <c r="F815" s="2">
        <v>1531606</v>
      </c>
      <c r="G815" s="2">
        <v>765803</v>
      </c>
      <c r="H815" s="2">
        <v>683050</v>
      </c>
      <c r="I815" s="2">
        <v>0</v>
      </c>
      <c r="J815" s="2">
        <v>0</v>
      </c>
      <c r="K815" s="2">
        <v>0</v>
      </c>
      <c r="L815" s="2">
        <v>356252</v>
      </c>
      <c r="M815" s="2">
        <v>303320</v>
      </c>
      <c r="N815" s="2">
        <v>409551</v>
      </c>
      <c r="O815" s="2">
        <v>326798</v>
      </c>
      <c r="P815" s="20">
        <f t="shared" si="27"/>
        <v>0.46520058030590111</v>
      </c>
    </row>
    <row r="816" spans="1:16" s="28" customFormat="1" x14ac:dyDescent="0.2">
      <c r="A816" s="5" t="s">
        <v>386</v>
      </c>
      <c r="B816" s="5" t="s">
        <v>387</v>
      </c>
      <c r="C816" s="49" t="s">
        <v>2</v>
      </c>
      <c r="D816" s="5" t="s">
        <v>47</v>
      </c>
      <c r="E816" s="5" t="s">
        <v>48</v>
      </c>
      <c r="F816" s="6">
        <v>51699049</v>
      </c>
      <c r="G816" s="6">
        <v>51699049</v>
      </c>
      <c r="H816" s="6">
        <v>26827576.25</v>
      </c>
      <c r="I816" s="6">
        <v>0</v>
      </c>
      <c r="J816" s="6">
        <v>0</v>
      </c>
      <c r="K816" s="6">
        <v>0</v>
      </c>
      <c r="L816" s="6">
        <v>19779027</v>
      </c>
      <c r="M816" s="6">
        <v>16974558</v>
      </c>
      <c r="N816" s="6">
        <v>31920022</v>
      </c>
      <c r="O816" s="6">
        <v>7048549.25</v>
      </c>
      <c r="P816" s="40">
        <f t="shared" si="27"/>
        <v>0.38258009349456312</v>
      </c>
    </row>
    <row r="817" spans="1:16" s="28" customFormat="1" x14ac:dyDescent="0.2">
      <c r="A817" t="s">
        <v>386</v>
      </c>
      <c r="B817" t="s">
        <v>387</v>
      </c>
      <c r="C817" s="1" t="s">
        <v>2</v>
      </c>
      <c r="D817" t="s">
        <v>49</v>
      </c>
      <c r="E817" t="s">
        <v>50</v>
      </c>
      <c r="F817" s="2">
        <v>1100000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1">
        <v>0</v>
      </c>
    </row>
    <row r="818" spans="1:16" s="28" customFormat="1" x14ac:dyDescent="0.2">
      <c r="A818" t="s">
        <v>386</v>
      </c>
      <c r="B818" t="s">
        <v>387</v>
      </c>
      <c r="C818" s="1" t="s">
        <v>2</v>
      </c>
      <c r="D818" t="s">
        <v>263</v>
      </c>
      <c r="E818" t="s">
        <v>264</v>
      </c>
      <c r="F818" s="2">
        <v>1100000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1">
        <v>0</v>
      </c>
    </row>
    <row r="819" spans="1:16" s="28" customFormat="1" x14ac:dyDescent="0.2">
      <c r="A819" t="s">
        <v>386</v>
      </c>
      <c r="B819" t="s">
        <v>387</v>
      </c>
      <c r="C819" s="1" t="s">
        <v>2</v>
      </c>
      <c r="D819" t="s">
        <v>55</v>
      </c>
      <c r="E819" t="s">
        <v>56</v>
      </c>
      <c r="F819" s="2">
        <v>4185400</v>
      </c>
      <c r="G819" s="2">
        <v>4785400</v>
      </c>
      <c r="H819" s="2">
        <v>2183700</v>
      </c>
      <c r="I819" s="2">
        <v>0</v>
      </c>
      <c r="J819" s="2">
        <v>0</v>
      </c>
      <c r="K819" s="2">
        <v>0</v>
      </c>
      <c r="L819" s="2">
        <v>1605161</v>
      </c>
      <c r="M819" s="2">
        <v>1605161</v>
      </c>
      <c r="N819" s="2">
        <v>3180239</v>
      </c>
      <c r="O819" s="2">
        <v>578539</v>
      </c>
      <c r="P819" s="20">
        <f>L819/G819</f>
        <v>0.33542880427968402</v>
      </c>
    </row>
    <row r="820" spans="1:16" s="28" customFormat="1" x14ac:dyDescent="0.2">
      <c r="A820" t="s">
        <v>386</v>
      </c>
      <c r="B820" t="s">
        <v>387</v>
      </c>
      <c r="C820" s="1" t="s">
        <v>2</v>
      </c>
      <c r="D820" t="s">
        <v>57</v>
      </c>
      <c r="E820" t="s">
        <v>58</v>
      </c>
      <c r="F820" s="2">
        <v>1492700</v>
      </c>
      <c r="G820" s="2">
        <v>2392700</v>
      </c>
      <c r="H820" s="2">
        <v>942750</v>
      </c>
      <c r="I820" s="2">
        <v>0</v>
      </c>
      <c r="J820" s="2">
        <v>0</v>
      </c>
      <c r="K820" s="2">
        <v>0</v>
      </c>
      <c r="L820" s="2">
        <v>942557</v>
      </c>
      <c r="M820" s="2">
        <v>942557</v>
      </c>
      <c r="N820" s="2">
        <v>1450143</v>
      </c>
      <c r="O820" s="2">
        <v>193</v>
      </c>
      <c r="P820" s="20">
        <f t="shared" si="27"/>
        <v>0.39393028795920926</v>
      </c>
    </row>
    <row r="821" spans="1:16" s="28" customFormat="1" x14ac:dyDescent="0.2">
      <c r="A821" t="s">
        <v>386</v>
      </c>
      <c r="B821" t="s">
        <v>387</v>
      </c>
      <c r="C821" s="1" t="s">
        <v>2</v>
      </c>
      <c r="D821" t="s">
        <v>59</v>
      </c>
      <c r="E821" t="s">
        <v>60</v>
      </c>
      <c r="F821" s="2">
        <v>1492700</v>
      </c>
      <c r="G821" s="2">
        <v>1492700</v>
      </c>
      <c r="H821" s="2">
        <v>693650</v>
      </c>
      <c r="I821" s="2">
        <v>0</v>
      </c>
      <c r="J821" s="2">
        <v>0</v>
      </c>
      <c r="K821" s="2">
        <v>0</v>
      </c>
      <c r="L821" s="2">
        <v>405595</v>
      </c>
      <c r="M821" s="2">
        <v>405595</v>
      </c>
      <c r="N821" s="2">
        <v>1087105</v>
      </c>
      <c r="O821" s="2">
        <v>288055</v>
      </c>
      <c r="P821" s="21">
        <f t="shared" si="27"/>
        <v>0.27171903262544383</v>
      </c>
    </row>
    <row r="822" spans="1:16" s="28" customFormat="1" x14ac:dyDescent="0.2">
      <c r="A822" t="s">
        <v>386</v>
      </c>
      <c r="B822" t="s">
        <v>387</v>
      </c>
      <c r="C822" s="1" t="s">
        <v>2</v>
      </c>
      <c r="D822" t="s">
        <v>63</v>
      </c>
      <c r="E822" t="s">
        <v>64</v>
      </c>
      <c r="F822" s="2">
        <v>1200000</v>
      </c>
      <c r="G822" s="2">
        <v>900000</v>
      </c>
      <c r="H822" s="2">
        <v>547300</v>
      </c>
      <c r="I822" s="2">
        <v>0</v>
      </c>
      <c r="J822" s="2">
        <v>0</v>
      </c>
      <c r="K822" s="2">
        <v>0</v>
      </c>
      <c r="L822" s="2">
        <v>257009</v>
      </c>
      <c r="M822" s="2">
        <v>257009</v>
      </c>
      <c r="N822" s="2">
        <v>642991</v>
      </c>
      <c r="O822" s="2">
        <v>290291</v>
      </c>
      <c r="P822" s="20">
        <f t="shared" si="27"/>
        <v>0.28556555555555557</v>
      </c>
    </row>
    <row r="823" spans="1:16" s="28" customFormat="1" x14ac:dyDescent="0.2">
      <c r="A823" t="s">
        <v>386</v>
      </c>
      <c r="B823" t="s">
        <v>387</v>
      </c>
      <c r="C823" s="1" t="s">
        <v>2</v>
      </c>
      <c r="D823" t="s">
        <v>76</v>
      </c>
      <c r="E823" t="s">
        <v>77</v>
      </c>
      <c r="F823" s="2">
        <v>41303649</v>
      </c>
      <c r="G823" s="2">
        <v>41303649</v>
      </c>
      <c r="H823" s="2">
        <v>21366824.25</v>
      </c>
      <c r="I823" s="2">
        <v>0</v>
      </c>
      <c r="J823" s="2">
        <v>0</v>
      </c>
      <c r="K823" s="2">
        <v>0</v>
      </c>
      <c r="L823" s="2">
        <v>16826814</v>
      </c>
      <c r="M823" s="2">
        <v>14022345</v>
      </c>
      <c r="N823" s="2">
        <v>24476835</v>
      </c>
      <c r="O823" s="2">
        <v>4540010.25</v>
      </c>
      <c r="P823" s="20">
        <f t="shared" si="27"/>
        <v>0.40739291581719572</v>
      </c>
    </row>
    <row r="824" spans="1:16" s="28" customFormat="1" x14ac:dyDescent="0.2">
      <c r="A824" t="s">
        <v>386</v>
      </c>
      <c r="B824" t="s">
        <v>387</v>
      </c>
      <c r="C824" s="1" t="s">
        <v>2</v>
      </c>
      <c r="D824" t="s">
        <v>84</v>
      </c>
      <c r="E824" t="s">
        <v>85</v>
      </c>
      <c r="F824" s="2">
        <v>32731751</v>
      </c>
      <c r="G824" s="2">
        <v>32731751</v>
      </c>
      <c r="H824" s="2">
        <v>17080874.75</v>
      </c>
      <c r="I824" s="2">
        <v>0</v>
      </c>
      <c r="J824" s="2">
        <v>0</v>
      </c>
      <c r="K824" s="2">
        <v>0</v>
      </c>
      <c r="L824" s="2">
        <v>16826814</v>
      </c>
      <c r="M824" s="2">
        <v>14022345</v>
      </c>
      <c r="N824" s="2">
        <v>15904937</v>
      </c>
      <c r="O824" s="2">
        <v>254060.75</v>
      </c>
      <c r="P824" s="20">
        <f t="shared" si="27"/>
        <v>0.51408230497659602</v>
      </c>
    </row>
    <row r="825" spans="1:16" s="28" customFormat="1" x14ac:dyDescent="0.2">
      <c r="A825" t="s">
        <v>386</v>
      </c>
      <c r="B825" t="s">
        <v>387</v>
      </c>
      <c r="C825" s="1" t="s">
        <v>2</v>
      </c>
      <c r="D825" t="s">
        <v>86</v>
      </c>
      <c r="E825" t="s">
        <v>87</v>
      </c>
      <c r="F825" s="2">
        <v>8571898</v>
      </c>
      <c r="G825" s="2">
        <v>8571898</v>
      </c>
      <c r="H825" s="2">
        <v>4285949.5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8571898</v>
      </c>
      <c r="O825" s="2">
        <v>4285949.5</v>
      </c>
      <c r="P825" s="20">
        <f t="shared" si="27"/>
        <v>0</v>
      </c>
    </row>
    <row r="826" spans="1:16" s="28" customFormat="1" x14ac:dyDescent="0.2">
      <c r="A826" t="s">
        <v>386</v>
      </c>
      <c r="B826" t="s">
        <v>387</v>
      </c>
      <c r="C826" s="1" t="s">
        <v>2</v>
      </c>
      <c r="D826" t="s">
        <v>88</v>
      </c>
      <c r="E826" t="s">
        <v>89</v>
      </c>
      <c r="F826" s="2">
        <v>360000</v>
      </c>
      <c r="G826" s="2">
        <v>360000</v>
      </c>
      <c r="H826" s="2">
        <v>180000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360000</v>
      </c>
      <c r="O826" s="2">
        <v>180000</v>
      </c>
      <c r="P826" s="20">
        <f t="shared" si="27"/>
        <v>0</v>
      </c>
    </row>
    <row r="827" spans="1:16" s="28" customFormat="1" x14ac:dyDescent="0.2">
      <c r="A827" t="s">
        <v>386</v>
      </c>
      <c r="B827" t="s">
        <v>387</v>
      </c>
      <c r="C827" s="1" t="s">
        <v>2</v>
      </c>
      <c r="D827" t="s">
        <v>90</v>
      </c>
      <c r="E827" t="s">
        <v>91</v>
      </c>
      <c r="F827" s="2">
        <v>180000</v>
      </c>
      <c r="G827" s="2">
        <v>180000</v>
      </c>
      <c r="H827" s="2">
        <v>90000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180000</v>
      </c>
      <c r="O827" s="2">
        <v>90000</v>
      </c>
      <c r="P827" s="20">
        <f>L827/G827</f>
        <v>0</v>
      </c>
    </row>
    <row r="828" spans="1:16" s="28" customFormat="1" x14ac:dyDescent="0.2">
      <c r="A828" t="s">
        <v>386</v>
      </c>
      <c r="B828" t="s">
        <v>387</v>
      </c>
      <c r="C828" s="1" t="s">
        <v>2</v>
      </c>
      <c r="D828" t="s">
        <v>92</v>
      </c>
      <c r="E828" t="s">
        <v>93</v>
      </c>
      <c r="F828" s="2">
        <v>180000</v>
      </c>
      <c r="G828" s="2">
        <v>180000</v>
      </c>
      <c r="H828" s="2">
        <v>90000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180000</v>
      </c>
      <c r="O828" s="2">
        <v>90000</v>
      </c>
      <c r="P828" s="20">
        <f t="shared" si="27"/>
        <v>0</v>
      </c>
    </row>
    <row r="829" spans="1:16" s="28" customFormat="1" x14ac:dyDescent="0.2">
      <c r="A829" t="s">
        <v>386</v>
      </c>
      <c r="B829" t="s">
        <v>387</v>
      </c>
      <c r="C829" s="1" t="s">
        <v>2</v>
      </c>
      <c r="D829" t="s">
        <v>98</v>
      </c>
      <c r="E829" t="s">
        <v>99</v>
      </c>
      <c r="F829" s="2">
        <v>2500000</v>
      </c>
      <c r="G829" s="2">
        <v>2500000</v>
      </c>
      <c r="H829" s="2">
        <v>1972052</v>
      </c>
      <c r="I829" s="2">
        <v>0</v>
      </c>
      <c r="J829" s="2">
        <v>0</v>
      </c>
      <c r="K829" s="2">
        <v>0</v>
      </c>
      <c r="L829" s="2">
        <v>1347052</v>
      </c>
      <c r="M829" s="2">
        <v>1347052</v>
      </c>
      <c r="N829" s="2">
        <v>1152948</v>
      </c>
      <c r="O829" s="2">
        <v>625000</v>
      </c>
      <c r="P829" s="20">
        <f t="shared" si="27"/>
        <v>0.53882079999999999</v>
      </c>
    </row>
    <row r="830" spans="1:16" s="28" customFormat="1" x14ac:dyDescent="0.2">
      <c r="A830" t="s">
        <v>386</v>
      </c>
      <c r="B830" t="s">
        <v>387</v>
      </c>
      <c r="C830" s="1" t="s">
        <v>2</v>
      </c>
      <c r="D830" t="s">
        <v>100</v>
      </c>
      <c r="E830" t="s">
        <v>101</v>
      </c>
      <c r="F830" s="2">
        <v>2500000</v>
      </c>
      <c r="G830" s="2">
        <v>2500000</v>
      </c>
      <c r="H830" s="2">
        <v>1972052</v>
      </c>
      <c r="I830" s="2">
        <v>0</v>
      </c>
      <c r="J830" s="2">
        <v>0</v>
      </c>
      <c r="K830" s="2">
        <v>0</v>
      </c>
      <c r="L830" s="2">
        <v>1347052</v>
      </c>
      <c r="M830" s="2">
        <v>1347052</v>
      </c>
      <c r="N830" s="2">
        <v>1152948</v>
      </c>
      <c r="O830" s="2">
        <v>625000</v>
      </c>
      <c r="P830" s="20">
        <f t="shared" si="27"/>
        <v>0.53882079999999999</v>
      </c>
    </row>
    <row r="831" spans="1:16" s="28" customFormat="1" x14ac:dyDescent="0.2">
      <c r="A831" t="s">
        <v>386</v>
      </c>
      <c r="B831" t="s">
        <v>387</v>
      </c>
      <c r="C831" s="1" t="s">
        <v>2</v>
      </c>
      <c r="D831" t="s">
        <v>110</v>
      </c>
      <c r="E831" t="s">
        <v>111</v>
      </c>
      <c r="F831" s="2">
        <v>1000000</v>
      </c>
      <c r="G831" s="2">
        <v>1500000</v>
      </c>
      <c r="H831" s="2">
        <v>500000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1500000</v>
      </c>
      <c r="O831" s="2">
        <v>500000</v>
      </c>
      <c r="P831" s="20">
        <f t="shared" si="27"/>
        <v>0</v>
      </c>
    </row>
    <row r="832" spans="1:16" s="28" customFormat="1" x14ac:dyDescent="0.2">
      <c r="A832" t="s">
        <v>386</v>
      </c>
      <c r="B832" t="s">
        <v>387</v>
      </c>
      <c r="C832" s="1" t="s">
        <v>2</v>
      </c>
      <c r="D832" t="s">
        <v>116</v>
      </c>
      <c r="E832" t="s">
        <v>117</v>
      </c>
      <c r="F832" s="2">
        <v>1000000</v>
      </c>
      <c r="G832" s="2">
        <v>1000000</v>
      </c>
      <c r="H832" s="2">
        <v>500000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1000000</v>
      </c>
      <c r="O832" s="2">
        <v>500000</v>
      </c>
      <c r="P832" s="20">
        <f t="shared" si="27"/>
        <v>0</v>
      </c>
    </row>
    <row r="833" spans="1:16" s="28" customFormat="1" x14ac:dyDescent="0.2">
      <c r="A833" t="s">
        <v>386</v>
      </c>
      <c r="B833" t="s">
        <v>387</v>
      </c>
      <c r="C833" s="1" t="s">
        <v>2</v>
      </c>
      <c r="D833" t="s">
        <v>120</v>
      </c>
      <c r="E833" t="s">
        <v>121</v>
      </c>
      <c r="F833" s="2">
        <v>0</v>
      </c>
      <c r="G833" s="2">
        <v>500000</v>
      </c>
      <c r="H833" s="2"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500000</v>
      </c>
      <c r="O833" s="2">
        <v>0</v>
      </c>
      <c r="P833" s="20">
        <f t="shared" si="27"/>
        <v>0</v>
      </c>
    </row>
    <row r="834" spans="1:16" s="28" customFormat="1" x14ac:dyDescent="0.2">
      <c r="A834" t="s">
        <v>386</v>
      </c>
      <c r="B834" t="s">
        <v>387</v>
      </c>
      <c r="C834" s="1" t="s">
        <v>2</v>
      </c>
      <c r="D834" t="s">
        <v>124</v>
      </c>
      <c r="E834" t="s">
        <v>125</v>
      </c>
      <c r="F834" s="2">
        <v>1250000</v>
      </c>
      <c r="G834" s="2">
        <v>1250000</v>
      </c>
      <c r="H834" s="2">
        <v>625000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1250000</v>
      </c>
      <c r="O834" s="2">
        <v>625000</v>
      </c>
      <c r="P834" s="20">
        <f t="shared" si="27"/>
        <v>0</v>
      </c>
    </row>
    <row r="835" spans="1:16" s="28" customFormat="1" x14ac:dyDescent="0.2">
      <c r="A835" t="s">
        <v>386</v>
      </c>
      <c r="B835" t="s">
        <v>387</v>
      </c>
      <c r="C835" s="1" t="s">
        <v>2</v>
      </c>
      <c r="D835" t="s">
        <v>128</v>
      </c>
      <c r="E835" t="s">
        <v>129</v>
      </c>
      <c r="F835" s="2">
        <v>1250000</v>
      </c>
      <c r="G835" s="2">
        <v>1250000</v>
      </c>
      <c r="H835" s="2">
        <v>625000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1250000</v>
      </c>
      <c r="O835" s="2">
        <v>625000</v>
      </c>
      <c r="P835" s="20">
        <f t="shared" si="27"/>
        <v>0</v>
      </c>
    </row>
    <row r="836" spans="1:16" s="28" customFormat="1" x14ac:dyDescent="0.2">
      <c r="A836" s="5" t="s">
        <v>386</v>
      </c>
      <c r="B836" s="5" t="s">
        <v>387</v>
      </c>
      <c r="C836" s="49" t="s">
        <v>2</v>
      </c>
      <c r="D836" s="5" t="s">
        <v>136</v>
      </c>
      <c r="E836" s="5" t="s">
        <v>137</v>
      </c>
      <c r="F836" s="6">
        <v>1950000</v>
      </c>
      <c r="G836" s="6">
        <v>1950000</v>
      </c>
      <c r="H836" s="6">
        <v>451183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1950000</v>
      </c>
      <c r="O836" s="6">
        <v>451183</v>
      </c>
      <c r="P836" s="40">
        <f t="shared" si="27"/>
        <v>0</v>
      </c>
    </row>
    <row r="837" spans="1:16" s="28" customFormat="1" x14ac:dyDescent="0.2">
      <c r="A837" t="s">
        <v>386</v>
      </c>
      <c r="B837" t="s">
        <v>387</v>
      </c>
      <c r="C837" s="1" t="s">
        <v>2</v>
      </c>
      <c r="D837" t="s">
        <v>138</v>
      </c>
      <c r="E837" t="s">
        <v>139</v>
      </c>
      <c r="F837" s="2">
        <v>350000</v>
      </c>
      <c r="G837" s="2">
        <v>350000</v>
      </c>
      <c r="H837" s="2">
        <v>51183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350000</v>
      </c>
      <c r="O837" s="2">
        <v>51183</v>
      </c>
      <c r="P837" s="20">
        <f t="shared" si="27"/>
        <v>0</v>
      </c>
    </row>
    <row r="838" spans="1:16" s="28" customFormat="1" x14ac:dyDescent="0.2">
      <c r="A838" t="s">
        <v>386</v>
      </c>
      <c r="B838" t="s">
        <v>387</v>
      </c>
      <c r="C838" s="1" t="s">
        <v>2</v>
      </c>
      <c r="D838" t="s">
        <v>140</v>
      </c>
      <c r="E838" t="s">
        <v>141</v>
      </c>
      <c r="F838" s="2">
        <v>250000</v>
      </c>
      <c r="G838" s="2">
        <v>250000</v>
      </c>
      <c r="H838" s="2">
        <v>51183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250000</v>
      </c>
      <c r="O838" s="2">
        <v>51183</v>
      </c>
      <c r="P838" s="20">
        <f t="shared" si="27"/>
        <v>0</v>
      </c>
    </row>
    <row r="839" spans="1:16" s="28" customFormat="1" x14ac:dyDescent="0.2">
      <c r="A839" t="s">
        <v>386</v>
      </c>
      <c r="B839" t="s">
        <v>387</v>
      </c>
      <c r="C839" s="1" t="s">
        <v>2</v>
      </c>
      <c r="D839" t="s">
        <v>144</v>
      </c>
      <c r="E839" t="s">
        <v>145</v>
      </c>
      <c r="F839" s="2">
        <v>100000</v>
      </c>
      <c r="G839" s="2">
        <v>100000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100000</v>
      </c>
      <c r="O839" s="2">
        <v>0</v>
      </c>
      <c r="P839" s="20">
        <f t="shared" si="27"/>
        <v>0</v>
      </c>
    </row>
    <row r="840" spans="1:16" s="28" customFormat="1" x14ac:dyDescent="0.2">
      <c r="A840" t="s">
        <v>386</v>
      </c>
      <c r="B840" t="s">
        <v>387</v>
      </c>
      <c r="C840" s="1" t="s">
        <v>2</v>
      </c>
      <c r="D840" t="s">
        <v>168</v>
      </c>
      <c r="E840" t="s">
        <v>169</v>
      </c>
      <c r="F840" s="2">
        <v>800000</v>
      </c>
      <c r="G840" s="2">
        <v>800000</v>
      </c>
      <c r="H840" s="2">
        <v>400000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800000</v>
      </c>
      <c r="O840" s="2">
        <v>400000</v>
      </c>
      <c r="P840" s="20">
        <f t="shared" si="27"/>
        <v>0</v>
      </c>
    </row>
    <row r="841" spans="1:16" s="28" customFormat="1" x14ac:dyDescent="0.2">
      <c r="A841" t="s">
        <v>386</v>
      </c>
      <c r="B841" t="s">
        <v>387</v>
      </c>
      <c r="C841" s="1" t="s">
        <v>2</v>
      </c>
      <c r="D841" t="s">
        <v>172</v>
      </c>
      <c r="E841" t="s">
        <v>173</v>
      </c>
      <c r="F841" s="2">
        <v>800000</v>
      </c>
      <c r="G841" s="2">
        <v>800000</v>
      </c>
      <c r="H841" s="2">
        <v>400000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800000</v>
      </c>
      <c r="O841" s="2">
        <v>400000</v>
      </c>
      <c r="P841" s="66">
        <f t="shared" si="27"/>
        <v>0</v>
      </c>
    </row>
    <row r="842" spans="1:16" s="28" customFormat="1" x14ac:dyDescent="0.2">
      <c r="A842" t="s">
        <v>386</v>
      </c>
      <c r="B842" t="s">
        <v>387</v>
      </c>
      <c r="C842" s="1" t="s">
        <v>2</v>
      </c>
      <c r="D842" t="s">
        <v>174</v>
      </c>
      <c r="E842" t="s">
        <v>175</v>
      </c>
      <c r="F842" s="2">
        <v>800000</v>
      </c>
      <c r="G842" s="2">
        <v>800000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800000</v>
      </c>
      <c r="O842" s="2">
        <v>0</v>
      </c>
      <c r="P842" s="66">
        <f t="shared" si="27"/>
        <v>0</v>
      </c>
    </row>
    <row r="843" spans="1:16" s="28" customFormat="1" x14ac:dyDescent="0.2">
      <c r="A843" t="s">
        <v>386</v>
      </c>
      <c r="B843" t="s">
        <v>387</v>
      </c>
      <c r="C843" s="1" t="s">
        <v>2</v>
      </c>
      <c r="D843" t="s">
        <v>176</v>
      </c>
      <c r="E843" t="s">
        <v>177</v>
      </c>
      <c r="F843" s="2">
        <v>200000</v>
      </c>
      <c r="G843" s="2">
        <v>200000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200000</v>
      </c>
      <c r="O843" s="2">
        <v>0</v>
      </c>
      <c r="P843" s="20">
        <f t="shared" si="27"/>
        <v>0</v>
      </c>
    </row>
    <row r="844" spans="1:16" s="28" customFormat="1" x14ac:dyDescent="0.2">
      <c r="A844" t="s">
        <v>386</v>
      </c>
      <c r="B844" t="s">
        <v>387</v>
      </c>
      <c r="C844" s="1" t="s">
        <v>2</v>
      </c>
      <c r="D844" t="s">
        <v>180</v>
      </c>
      <c r="E844" t="s">
        <v>181</v>
      </c>
      <c r="F844" s="2">
        <v>200000</v>
      </c>
      <c r="G844" s="2">
        <v>200000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200000</v>
      </c>
      <c r="O844" s="2">
        <v>0</v>
      </c>
      <c r="P844" s="20">
        <f t="shared" si="27"/>
        <v>0</v>
      </c>
    </row>
    <row r="845" spans="1:16" s="28" customFormat="1" x14ac:dyDescent="0.2">
      <c r="A845" t="s">
        <v>386</v>
      </c>
      <c r="B845" t="s">
        <v>387</v>
      </c>
      <c r="C845" s="1" t="s">
        <v>2</v>
      </c>
      <c r="D845" t="s">
        <v>184</v>
      </c>
      <c r="E845" t="s">
        <v>185</v>
      </c>
      <c r="F845" s="2">
        <v>400000</v>
      </c>
      <c r="G845" s="2">
        <v>400000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400000</v>
      </c>
      <c r="O845" s="2">
        <v>0</v>
      </c>
      <c r="P845" s="20">
        <f t="shared" si="27"/>
        <v>0</v>
      </c>
    </row>
    <row r="846" spans="1:16" s="28" customFormat="1" x14ac:dyDescent="0.2">
      <c r="A846" s="5" t="s">
        <v>386</v>
      </c>
      <c r="B846" s="5" t="s">
        <v>387</v>
      </c>
      <c r="C846" s="49" t="s">
        <v>28</v>
      </c>
      <c r="D846" s="5" t="s">
        <v>236</v>
      </c>
      <c r="E846" s="5" t="s">
        <v>237</v>
      </c>
      <c r="F846" s="6">
        <v>6000000</v>
      </c>
      <c r="G846" s="6">
        <v>6000000</v>
      </c>
      <c r="H846" s="6">
        <v>3000000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6000000</v>
      </c>
      <c r="O846" s="6">
        <v>3000000</v>
      </c>
      <c r="P846" s="40">
        <f t="shared" si="27"/>
        <v>0</v>
      </c>
    </row>
    <row r="847" spans="1:16" s="28" customFormat="1" x14ac:dyDescent="0.2">
      <c r="A847" t="s">
        <v>386</v>
      </c>
      <c r="B847" t="s">
        <v>387</v>
      </c>
      <c r="C847" s="1" t="s">
        <v>28</v>
      </c>
      <c r="D847" t="s">
        <v>238</v>
      </c>
      <c r="E847" t="s">
        <v>239</v>
      </c>
      <c r="F847" s="2">
        <v>6000000</v>
      </c>
      <c r="G847" s="2">
        <v>6000000</v>
      </c>
      <c r="H847" s="2">
        <v>3000000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6000000</v>
      </c>
      <c r="O847" s="2">
        <v>3000000</v>
      </c>
      <c r="P847" s="20">
        <f t="shared" si="27"/>
        <v>0</v>
      </c>
    </row>
    <row r="848" spans="1:16" s="28" customFormat="1" x14ac:dyDescent="0.2">
      <c r="A848" t="s">
        <v>386</v>
      </c>
      <c r="B848" t="s">
        <v>387</v>
      </c>
      <c r="C848" s="1" t="s">
        <v>28</v>
      </c>
      <c r="D848" t="s">
        <v>246</v>
      </c>
      <c r="E848" t="s">
        <v>247</v>
      </c>
      <c r="F848" s="2">
        <v>6000000</v>
      </c>
      <c r="G848" s="2">
        <v>6000000</v>
      </c>
      <c r="H848" s="2">
        <v>3000000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6000000</v>
      </c>
      <c r="O848" s="2">
        <v>3000000</v>
      </c>
      <c r="P848" s="20">
        <f t="shared" si="27"/>
        <v>0</v>
      </c>
    </row>
    <row r="849" spans="1:16" s="28" customFormat="1" x14ac:dyDescent="0.2">
      <c r="A849" s="5" t="s">
        <v>386</v>
      </c>
      <c r="B849" s="5" t="s">
        <v>387</v>
      </c>
      <c r="C849" s="49" t="s">
        <v>2</v>
      </c>
      <c r="D849" s="5" t="s">
        <v>190</v>
      </c>
      <c r="E849" s="5" t="s">
        <v>191</v>
      </c>
      <c r="F849" s="6">
        <v>847489</v>
      </c>
      <c r="G849" s="6">
        <v>847489</v>
      </c>
      <c r="H849" s="6">
        <v>755909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847489</v>
      </c>
      <c r="O849" s="6">
        <v>755909</v>
      </c>
      <c r="P849" s="40">
        <f t="shared" si="27"/>
        <v>0</v>
      </c>
    </row>
    <row r="850" spans="1:16" s="28" customFormat="1" x14ac:dyDescent="0.2">
      <c r="A850" t="s">
        <v>386</v>
      </c>
      <c r="B850" t="s">
        <v>387</v>
      </c>
      <c r="C850" s="1" t="s">
        <v>2</v>
      </c>
      <c r="D850" t="s">
        <v>192</v>
      </c>
      <c r="E850" t="s">
        <v>193</v>
      </c>
      <c r="F850" s="2">
        <v>847489</v>
      </c>
      <c r="G850" s="2">
        <v>847489</v>
      </c>
      <c r="H850" s="2">
        <v>755909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847489</v>
      </c>
      <c r="O850" s="2">
        <v>755909</v>
      </c>
      <c r="P850" s="20">
        <f t="shared" si="27"/>
        <v>0</v>
      </c>
    </row>
    <row r="851" spans="1:16" s="28" customFormat="1" x14ac:dyDescent="0.2">
      <c r="A851" t="s">
        <v>386</v>
      </c>
      <c r="B851" t="s">
        <v>387</v>
      </c>
      <c r="C851" s="1" t="s">
        <v>2</v>
      </c>
      <c r="D851" t="s">
        <v>393</v>
      </c>
      <c r="E851" t="s">
        <v>316</v>
      </c>
      <c r="F851" s="2">
        <v>719855</v>
      </c>
      <c r="G851" s="2">
        <v>719855</v>
      </c>
      <c r="H851" s="2">
        <v>642067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719855</v>
      </c>
      <c r="O851" s="2">
        <v>642067</v>
      </c>
      <c r="P851" s="20">
        <f t="shared" si="27"/>
        <v>0</v>
      </c>
    </row>
    <row r="852" spans="1:16" s="28" customFormat="1" x14ac:dyDescent="0.2">
      <c r="A852" t="s">
        <v>386</v>
      </c>
      <c r="B852" t="s">
        <v>387</v>
      </c>
      <c r="C852" s="1" t="s">
        <v>2</v>
      </c>
      <c r="D852" t="s">
        <v>394</v>
      </c>
      <c r="E852" t="s">
        <v>318</v>
      </c>
      <c r="F852" s="2">
        <v>127634</v>
      </c>
      <c r="G852" s="2">
        <v>127634</v>
      </c>
      <c r="H852" s="2">
        <v>113842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127634</v>
      </c>
      <c r="O852" s="2">
        <v>113842</v>
      </c>
      <c r="P852" s="20">
        <f t="shared" si="27"/>
        <v>0</v>
      </c>
    </row>
    <row r="853" spans="1:16" s="28" customFormat="1" x14ac:dyDescent="0.2">
      <c r="A853" s="53" t="s">
        <v>395</v>
      </c>
      <c r="B853" s="53" t="s">
        <v>396</v>
      </c>
      <c r="C853" s="54" t="s">
        <v>2</v>
      </c>
      <c r="D853" s="53" t="s">
        <v>3</v>
      </c>
      <c r="E853" s="53" t="s">
        <v>3</v>
      </c>
      <c r="F853" s="55">
        <v>1709639991</v>
      </c>
      <c r="G853" s="55">
        <v>1709639991</v>
      </c>
      <c r="H853" s="55">
        <v>1253784086.97</v>
      </c>
      <c r="I853" s="55">
        <v>36951600</v>
      </c>
      <c r="J853" s="55">
        <v>138928782.06</v>
      </c>
      <c r="K853" s="55">
        <v>5060979.0999999996</v>
      </c>
      <c r="L853" s="55">
        <v>629652120.41999996</v>
      </c>
      <c r="M853" s="55">
        <v>626821388.59000003</v>
      </c>
      <c r="N853" s="55">
        <v>899046509.41999996</v>
      </c>
      <c r="O853" s="55">
        <v>443190605.38999999</v>
      </c>
      <c r="P853" s="40">
        <f t="shared" si="27"/>
        <v>0.3682951520405795</v>
      </c>
    </row>
    <row r="854" spans="1:16" s="28" customFormat="1" x14ac:dyDescent="0.2">
      <c r="A854" s="5" t="s">
        <v>395</v>
      </c>
      <c r="B854" s="5" t="s">
        <v>396</v>
      </c>
      <c r="C854" s="49" t="s">
        <v>2</v>
      </c>
      <c r="D854" s="5" t="s">
        <v>6</v>
      </c>
      <c r="E854" s="5" t="s">
        <v>7</v>
      </c>
      <c r="F854" s="6">
        <v>788563072</v>
      </c>
      <c r="G854" s="6">
        <v>788563072</v>
      </c>
      <c r="H854" s="6">
        <v>786892547</v>
      </c>
      <c r="I854" s="6">
        <v>0</v>
      </c>
      <c r="J854" s="6">
        <v>46921836</v>
      </c>
      <c r="K854" s="6">
        <v>0</v>
      </c>
      <c r="L854" s="6">
        <v>361386907.58999997</v>
      </c>
      <c r="M854" s="6">
        <v>361386907.58999997</v>
      </c>
      <c r="N854" s="6">
        <v>380254328.41000003</v>
      </c>
      <c r="O854" s="6">
        <v>378583803.41000003</v>
      </c>
      <c r="P854" s="40">
        <f t="shared" si="27"/>
        <v>0.45828535525183706</v>
      </c>
    </row>
    <row r="855" spans="1:16" s="28" customFormat="1" x14ac:dyDescent="0.2">
      <c r="A855" t="s">
        <v>395</v>
      </c>
      <c r="B855" t="s">
        <v>396</v>
      </c>
      <c r="C855" s="1" t="s">
        <v>2</v>
      </c>
      <c r="D855" t="s">
        <v>8</v>
      </c>
      <c r="E855" t="s">
        <v>9</v>
      </c>
      <c r="F855" s="2">
        <v>329713750</v>
      </c>
      <c r="G855" s="2">
        <v>329713750</v>
      </c>
      <c r="H855" s="2">
        <v>329096100</v>
      </c>
      <c r="I855" s="2">
        <v>0</v>
      </c>
      <c r="J855" s="2">
        <v>0</v>
      </c>
      <c r="K855" s="2">
        <v>0</v>
      </c>
      <c r="L855" s="2">
        <v>155154393.09999999</v>
      </c>
      <c r="M855" s="2">
        <v>155154393.09999999</v>
      </c>
      <c r="N855" s="2">
        <v>174559356.90000001</v>
      </c>
      <c r="O855" s="2">
        <v>173941706.90000001</v>
      </c>
      <c r="P855" s="20">
        <f t="shared" si="27"/>
        <v>0.47057301401594565</v>
      </c>
    </row>
    <row r="856" spans="1:16" s="28" customFormat="1" x14ac:dyDescent="0.2">
      <c r="A856" t="s">
        <v>395</v>
      </c>
      <c r="B856" t="s">
        <v>396</v>
      </c>
      <c r="C856" s="1" t="s">
        <v>2</v>
      </c>
      <c r="D856" t="s">
        <v>10</v>
      </c>
      <c r="E856" t="s">
        <v>11</v>
      </c>
      <c r="F856" s="2">
        <v>319713750</v>
      </c>
      <c r="G856" s="2">
        <v>319713750</v>
      </c>
      <c r="H856" s="2">
        <v>319096100</v>
      </c>
      <c r="I856" s="2">
        <v>0</v>
      </c>
      <c r="J856" s="2">
        <v>0</v>
      </c>
      <c r="K856" s="2">
        <v>0</v>
      </c>
      <c r="L856" s="2">
        <v>151469081.43000001</v>
      </c>
      <c r="M856" s="2">
        <v>151469081.43000001</v>
      </c>
      <c r="N856" s="2">
        <v>168244668.56999999</v>
      </c>
      <c r="O856" s="2">
        <v>167627018.56999999</v>
      </c>
      <c r="P856" s="20">
        <f t="shared" si="27"/>
        <v>0.47376467677727346</v>
      </c>
    </row>
    <row r="857" spans="1:16" s="28" customFormat="1" x14ac:dyDescent="0.2">
      <c r="A857" t="s">
        <v>395</v>
      </c>
      <c r="B857" t="s">
        <v>396</v>
      </c>
      <c r="C857" s="1" t="s">
        <v>2</v>
      </c>
      <c r="D857" t="s">
        <v>12</v>
      </c>
      <c r="E857" t="s">
        <v>13</v>
      </c>
      <c r="F857" s="2">
        <v>10000000</v>
      </c>
      <c r="G857" s="2">
        <v>10000000</v>
      </c>
      <c r="H857" s="2">
        <v>10000000</v>
      </c>
      <c r="I857" s="2">
        <v>0</v>
      </c>
      <c r="J857" s="2">
        <v>0</v>
      </c>
      <c r="K857" s="2">
        <v>0</v>
      </c>
      <c r="L857" s="2">
        <v>3685311.67</v>
      </c>
      <c r="M857" s="2">
        <v>3685311.67</v>
      </c>
      <c r="N857" s="2">
        <v>6314688.3300000001</v>
      </c>
      <c r="O857" s="2">
        <v>6314688.3300000001</v>
      </c>
      <c r="P857" s="20">
        <f t="shared" si="27"/>
        <v>0.36853116699999999</v>
      </c>
    </row>
    <row r="858" spans="1:16" s="28" customFormat="1" x14ac:dyDescent="0.2">
      <c r="A858" t="s">
        <v>395</v>
      </c>
      <c r="B858" t="s">
        <v>396</v>
      </c>
      <c r="C858" s="1" t="s">
        <v>2</v>
      </c>
      <c r="D858" t="s">
        <v>14</v>
      </c>
      <c r="E858" t="s">
        <v>15</v>
      </c>
      <c r="F858" s="2">
        <v>5000000</v>
      </c>
      <c r="G858" s="2">
        <v>5000000</v>
      </c>
      <c r="H858" s="2">
        <v>5000000</v>
      </c>
      <c r="I858" s="2">
        <v>0</v>
      </c>
      <c r="J858" s="2">
        <v>0</v>
      </c>
      <c r="K858" s="2">
        <v>0</v>
      </c>
      <c r="L858" s="2">
        <v>1292526</v>
      </c>
      <c r="M858" s="2">
        <v>1292526</v>
      </c>
      <c r="N858" s="2">
        <v>3707474</v>
      </c>
      <c r="O858" s="2">
        <v>3707474</v>
      </c>
      <c r="P858" s="20">
        <f t="shared" si="27"/>
        <v>0.25850519999999999</v>
      </c>
    </row>
    <row r="859" spans="1:16" s="28" customFormat="1" x14ac:dyDescent="0.2">
      <c r="A859" t="s">
        <v>395</v>
      </c>
      <c r="B859" t="s">
        <v>396</v>
      </c>
      <c r="C859" s="1" t="s">
        <v>2</v>
      </c>
      <c r="D859" t="s">
        <v>16</v>
      </c>
      <c r="E859" t="s">
        <v>17</v>
      </c>
      <c r="F859" s="2">
        <v>5000000</v>
      </c>
      <c r="G859" s="2">
        <v>5000000</v>
      </c>
      <c r="H859" s="2">
        <v>5000000</v>
      </c>
      <c r="I859" s="2">
        <v>0</v>
      </c>
      <c r="J859" s="2">
        <v>0</v>
      </c>
      <c r="K859" s="2">
        <v>0</v>
      </c>
      <c r="L859" s="2">
        <v>1292526</v>
      </c>
      <c r="M859" s="2">
        <v>1292526</v>
      </c>
      <c r="N859" s="2">
        <v>3707474</v>
      </c>
      <c r="O859" s="2">
        <v>3707474</v>
      </c>
      <c r="P859" s="20">
        <f t="shared" si="27"/>
        <v>0.25850519999999999</v>
      </c>
    </row>
    <row r="860" spans="1:16" s="28" customFormat="1" x14ac:dyDescent="0.2">
      <c r="A860" t="s">
        <v>395</v>
      </c>
      <c r="B860" t="s">
        <v>396</v>
      </c>
      <c r="C860" s="1" t="s">
        <v>2</v>
      </c>
      <c r="D860" t="s">
        <v>18</v>
      </c>
      <c r="E860" t="s">
        <v>19</v>
      </c>
      <c r="F860" s="2">
        <v>332266697</v>
      </c>
      <c r="G860" s="2">
        <v>332266697</v>
      </c>
      <c r="H860" s="2">
        <v>331468655</v>
      </c>
      <c r="I860" s="2">
        <v>0</v>
      </c>
      <c r="J860" s="2">
        <v>0</v>
      </c>
      <c r="K860" s="2">
        <v>0</v>
      </c>
      <c r="L860" s="2">
        <v>145785085.49000001</v>
      </c>
      <c r="M860" s="2">
        <v>145785085.49000001</v>
      </c>
      <c r="N860" s="2">
        <v>186481611.50999999</v>
      </c>
      <c r="O860" s="2">
        <v>185683569.50999999</v>
      </c>
      <c r="P860" s="20">
        <f t="shared" si="27"/>
        <v>0.4387592461305263</v>
      </c>
    </row>
    <row r="861" spans="1:16" s="28" customFormat="1" x14ac:dyDescent="0.2">
      <c r="A861" t="s">
        <v>395</v>
      </c>
      <c r="B861" t="s">
        <v>396</v>
      </c>
      <c r="C861" s="1" t="s">
        <v>2</v>
      </c>
      <c r="D861" t="s">
        <v>20</v>
      </c>
      <c r="E861" t="s">
        <v>21</v>
      </c>
      <c r="F861" s="2">
        <v>88038976</v>
      </c>
      <c r="G861" s="2">
        <v>83638976</v>
      </c>
      <c r="H861" s="2">
        <v>83391786</v>
      </c>
      <c r="I861" s="2">
        <v>0</v>
      </c>
      <c r="J861" s="2">
        <v>0</v>
      </c>
      <c r="K861" s="2">
        <v>0</v>
      </c>
      <c r="L861" s="2">
        <v>37956838.93</v>
      </c>
      <c r="M861" s="2">
        <v>37956838.93</v>
      </c>
      <c r="N861" s="2">
        <v>45682137.07</v>
      </c>
      <c r="O861" s="2">
        <v>45434947.07</v>
      </c>
      <c r="P861" s="20">
        <f t="shared" si="27"/>
        <v>0.45381759492129603</v>
      </c>
    </row>
    <row r="862" spans="1:16" s="28" customFormat="1" x14ac:dyDescent="0.2">
      <c r="A862" t="s">
        <v>395</v>
      </c>
      <c r="B862" t="s">
        <v>396</v>
      </c>
      <c r="C862" s="1" t="s">
        <v>2</v>
      </c>
      <c r="D862" t="s">
        <v>22</v>
      </c>
      <c r="E862" t="s">
        <v>23</v>
      </c>
      <c r="F862" s="2">
        <v>122724510</v>
      </c>
      <c r="G862" s="2">
        <v>122724510</v>
      </c>
      <c r="H862" s="2">
        <v>122384802</v>
      </c>
      <c r="I862" s="2">
        <v>0</v>
      </c>
      <c r="J862" s="2">
        <v>0</v>
      </c>
      <c r="K862" s="2">
        <v>0</v>
      </c>
      <c r="L862" s="2">
        <v>50299893.890000001</v>
      </c>
      <c r="M862" s="2">
        <v>50299893.890000001</v>
      </c>
      <c r="N862" s="2">
        <v>72424616.109999999</v>
      </c>
      <c r="O862" s="2">
        <v>72084908.109999999</v>
      </c>
      <c r="P862" s="20">
        <f t="shared" si="27"/>
        <v>0.40986021366066161</v>
      </c>
    </row>
    <row r="863" spans="1:16" s="28" customFormat="1" x14ac:dyDescent="0.2">
      <c r="A863" t="s">
        <v>395</v>
      </c>
      <c r="B863" t="s">
        <v>396</v>
      </c>
      <c r="C863" s="1" t="s">
        <v>2</v>
      </c>
      <c r="D863" t="s">
        <v>29</v>
      </c>
      <c r="E863" t="s">
        <v>30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0">
        <v>0</v>
      </c>
    </row>
    <row r="864" spans="1:16" s="28" customFormat="1" x14ac:dyDescent="0.2">
      <c r="A864" t="s">
        <v>395</v>
      </c>
      <c r="B864" t="s">
        <v>396</v>
      </c>
      <c r="C864" s="1" t="s">
        <v>2</v>
      </c>
      <c r="D864" t="s">
        <v>24</v>
      </c>
      <c r="E864" t="s">
        <v>25</v>
      </c>
      <c r="F864" s="2">
        <v>39221015</v>
      </c>
      <c r="G864" s="2">
        <v>43621015</v>
      </c>
      <c r="H864" s="2">
        <v>43621015</v>
      </c>
      <c r="I864" s="2">
        <v>0</v>
      </c>
      <c r="J864" s="2">
        <v>0</v>
      </c>
      <c r="K864" s="2">
        <v>0</v>
      </c>
      <c r="L864" s="2">
        <v>43525320.509999998</v>
      </c>
      <c r="M864" s="2">
        <v>43525320.509999998</v>
      </c>
      <c r="N864" s="2">
        <v>95694.49</v>
      </c>
      <c r="O864" s="2">
        <v>95694.49</v>
      </c>
      <c r="P864" s="20">
        <f t="shared" ref="P864:P926" si="28">L864/G864</f>
        <v>0.99780622963495913</v>
      </c>
    </row>
    <row r="865" spans="1:16" s="28" customFormat="1" x14ac:dyDescent="0.2">
      <c r="A865" t="s">
        <v>395</v>
      </c>
      <c r="B865" t="s">
        <v>396</v>
      </c>
      <c r="C865" s="1" t="s">
        <v>2</v>
      </c>
      <c r="D865" t="s">
        <v>26</v>
      </c>
      <c r="E865" t="s">
        <v>27</v>
      </c>
      <c r="F865" s="2">
        <v>31801922</v>
      </c>
      <c r="G865" s="2">
        <v>31801922</v>
      </c>
      <c r="H865" s="2">
        <v>31699637</v>
      </c>
      <c r="I865" s="2">
        <v>0</v>
      </c>
      <c r="J865" s="2">
        <v>0</v>
      </c>
      <c r="K865" s="2">
        <v>0</v>
      </c>
      <c r="L865" s="2">
        <v>14003032.16</v>
      </c>
      <c r="M865" s="2">
        <v>14003032.16</v>
      </c>
      <c r="N865" s="2">
        <v>17798889.84</v>
      </c>
      <c r="O865" s="2">
        <v>17696604.84</v>
      </c>
      <c r="P865" s="20">
        <f t="shared" si="28"/>
        <v>0.44032031020011936</v>
      </c>
    </row>
    <row r="866" spans="1:16" s="28" customFormat="1" x14ac:dyDescent="0.2">
      <c r="A866" t="s">
        <v>395</v>
      </c>
      <c r="B866" t="s">
        <v>396</v>
      </c>
      <c r="C866" s="1" t="s">
        <v>28</v>
      </c>
      <c r="D866" t="s">
        <v>29</v>
      </c>
      <c r="E866" t="s">
        <v>30</v>
      </c>
      <c r="F866" s="2">
        <v>50480274</v>
      </c>
      <c r="G866" s="2">
        <v>50480274</v>
      </c>
      <c r="H866" s="2">
        <v>50371415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50480274</v>
      </c>
      <c r="O866" s="2">
        <v>50371415</v>
      </c>
      <c r="P866" s="20">
        <f t="shared" si="28"/>
        <v>0</v>
      </c>
    </row>
    <row r="867" spans="1:16" s="28" customFormat="1" x14ac:dyDescent="0.2">
      <c r="A867" t="s">
        <v>395</v>
      </c>
      <c r="B867" t="s">
        <v>396</v>
      </c>
      <c r="C867" s="1" t="s">
        <v>2</v>
      </c>
      <c r="D867" t="s">
        <v>31</v>
      </c>
      <c r="E867" t="s">
        <v>32</v>
      </c>
      <c r="F867" s="2">
        <v>60791312</v>
      </c>
      <c r="G867" s="2">
        <v>60791312</v>
      </c>
      <c r="H867" s="2">
        <v>60663896</v>
      </c>
      <c r="I867" s="2">
        <v>0</v>
      </c>
      <c r="J867" s="2">
        <v>22094791</v>
      </c>
      <c r="K867" s="2">
        <v>0</v>
      </c>
      <c r="L867" s="2">
        <v>29577823</v>
      </c>
      <c r="M867" s="2">
        <v>29577823</v>
      </c>
      <c r="N867" s="2">
        <v>9118698</v>
      </c>
      <c r="O867" s="2">
        <v>8991282</v>
      </c>
      <c r="P867" s="20">
        <f t="shared" si="28"/>
        <v>0.48654687696162902</v>
      </c>
    </row>
    <row r="868" spans="1:16" s="28" customFormat="1" x14ac:dyDescent="0.2">
      <c r="A868" t="s">
        <v>395</v>
      </c>
      <c r="B868" t="s">
        <v>396</v>
      </c>
      <c r="C868" s="1" t="s">
        <v>2</v>
      </c>
      <c r="D868" t="s">
        <v>397</v>
      </c>
      <c r="E868" t="s">
        <v>34</v>
      </c>
      <c r="F868" s="2">
        <v>57673808</v>
      </c>
      <c r="G868" s="2">
        <v>57673808</v>
      </c>
      <c r="H868" s="2">
        <v>57552926</v>
      </c>
      <c r="I868" s="2">
        <v>0</v>
      </c>
      <c r="J868" s="2">
        <v>20961694</v>
      </c>
      <c r="K868" s="2">
        <v>0</v>
      </c>
      <c r="L868" s="2">
        <v>28061042</v>
      </c>
      <c r="M868" s="2">
        <v>28061042</v>
      </c>
      <c r="N868" s="2">
        <v>8651072</v>
      </c>
      <c r="O868" s="2">
        <v>8530190</v>
      </c>
      <c r="P868" s="20">
        <v>0</v>
      </c>
    </row>
    <row r="869" spans="1:16" s="28" customFormat="1" x14ac:dyDescent="0.2">
      <c r="A869" t="s">
        <v>395</v>
      </c>
      <c r="B869" t="s">
        <v>396</v>
      </c>
      <c r="C869" s="1" t="s">
        <v>2</v>
      </c>
      <c r="D869" t="s">
        <v>398</v>
      </c>
      <c r="E869" t="s">
        <v>36</v>
      </c>
      <c r="F869" s="2">
        <v>3117504</v>
      </c>
      <c r="G869" s="2">
        <v>3117504</v>
      </c>
      <c r="H869" s="2">
        <v>3110970</v>
      </c>
      <c r="I869" s="2">
        <v>0</v>
      </c>
      <c r="J869" s="2">
        <v>1133097</v>
      </c>
      <c r="K869" s="2">
        <v>0</v>
      </c>
      <c r="L869" s="2">
        <v>1516781</v>
      </c>
      <c r="M869" s="2">
        <v>1516781</v>
      </c>
      <c r="N869" s="2">
        <v>467626</v>
      </c>
      <c r="O869" s="2">
        <v>461092</v>
      </c>
      <c r="P869" s="20">
        <f t="shared" si="28"/>
        <v>0.48653698599905565</v>
      </c>
    </row>
    <row r="870" spans="1:16" s="28" customFormat="1" x14ac:dyDescent="0.2">
      <c r="A870" t="s">
        <v>395</v>
      </c>
      <c r="B870" t="s">
        <v>396</v>
      </c>
      <c r="C870" s="1" t="s">
        <v>2</v>
      </c>
      <c r="D870" t="s">
        <v>37</v>
      </c>
      <c r="E870" t="s">
        <v>38</v>
      </c>
      <c r="F870" s="2">
        <v>60791313</v>
      </c>
      <c r="G870" s="2">
        <v>60791313</v>
      </c>
      <c r="H870" s="2">
        <v>60663896</v>
      </c>
      <c r="I870" s="2">
        <v>0</v>
      </c>
      <c r="J870" s="2">
        <v>24827045</v>
      </c>
      <c r="K870" s="2">
        <v>0</v>
      </c>
      <c r="L870" s="2">
        <v>29577080</v>
      </c>
      <c r="M870" s="2">
        <v>29577080</v>
      </c>
      <c r="N870" s="2">
        <v>6387188</v>
      </c>
      <c r="O870" s="2">
        <v>6259771</v>
      </c>
      <c r="P870" s="20">
        <f t="shared" si="28"/>
        <v>0.48653464681705427</v>
      </c>
    </row>
    <row r="871" spans="1:16" s="28" customFormat="1" x14ac:dyDescent="0.2">
      <c r="A871" t="s">
        <v>395</v>
      </c>
      <c r="B871" t="s">
        <v>396</v>
      </c>
      <c r="C871" s="1" t="s">
        <v>2</v>
      </c>
      <c r="D871" t="s">
        <v>399</v>
      </c>
      <c r="E871" t="s">
        <v>40</v>
      </c>
      <c r="F871" s="2">
        <v>32733784</v>
      </c>
      <c r="G871" s="2">
        <v>32733784</v>
      </c>
      <c r="H871" s="2">
        <v>32665175</v>
      </c>
      <c r="I871" s="2">
        <v>0</v>
      </c>
      <c r="J871" s="2">
        <v>11897608</v>
      </c>
      <c r="K871" s="2">
        <v>0</v>
      </c>
      <c r="L871" s="2">
        <v>15926108</v>
      </c>
      <c r="M871" s="2">
        <v>15926108</v>
      </c>
      <c r="N871" s="2">
        <v>4910068</v>
      </c>
      <c r="O871" s="2">
        <v>4841459</v>
      </c>
      <c r="P871" s="20">
        <f t="shared" si="28"/>
        <v>0.48653427907998659</v>
      </c>
    </row>
    <row r="872" spans="1:16" s="28" customFormat="1" x14ac:dyDescent="0.2">
      <c r="A872" t="s">
        <v>395</v>
      </c>
      <c r="B872" t="s">
        <v>396</v>
      </c>
      <c r="C872" s="1" t="s">
        <v>2</v>
      </c>
      <c r="D872" t="s">
        <v>400</v>
      </c>
      <c r="E872" t="s">
        <v>42</v>
      </c>
      <c r="F872" s="2">
        <v>9352510</v>
      </c>
      <c r="G872" s="2">
        <v>18705020</v>
      </c>
      <c r="H872" s="2">
        <v>18665815</v>
      </c>
      <c r="I872" s="2">
        <v>0</v>
      </c>
      <c r="J872" s="2">
        <v>8205750</v>
      </c>
      <c r="K872" s="2">
        <v>0</v>
      </c>
      <c r="L872" s="2">
        <v>9096393</v>
      </c>
      <c r="M872" s="2">
        <v>9096393</v>
      </c>
      <c r="N872" s="2">
        <v>1402877</v>
      </c>
      <c r="O872" s="2">
        <v>1363672</v>
      </c>
      <c r="P872" s="20">
        <f t="shared" si="28"/>
        <v>0.48630757946262554</v>
      </c>
    </row>
    <row r="873" spans="1:16" s="28" customFormat="1" x14ac:dyDescent="0.2">
      <c r="A873" t="s">
        <v>395</v>
      </c>
      <c r="B873" t="s">
        <v>396</v>
      </c>
      <c r="C873" s="1" t="s">
        <v>2</v>
      </c>
      <c r="D873" t="s">
        <v>401</v>
      </c>
      <c r="E873" t="s">
        <v>44</v>
      </c>
      <c r="F873" s="2">
        <v>18705019</v>
      </c>
      <c r="G873" s="2">
        <v>9352509</v>
      </c>
      <c r="H873" s="2">
        <v>9332906</v>
      </c>
      <c r="I873" s="2">
        <v>0</v>
      </c>
      <c r="J873" s="2">
        <v>4723687</v>
      </c>
      <c r="K873" s="2">
        <v>0</v>
      </c>
      <c r="L873" s="2">
        <v>4554579</v>
      </c>
      <c r="M873" s="2">
        <v>4554579</v>
      </c>
      <c r="N873" s="2">
        <v>74243</v>
      </c>
      <c r="O873" s="2">
        <v>54640</v>
      </c>
      <c r="P873" s="20">
        <f t="shared" si="28"/>
        <v>0.48699006865430444</v>
      </c>
    </row>
    <row r="874" spans="1:16" s="28" customFormat="1" x14ac:dyDescent="0.2">
      <c r="A874" s="5" t="s">
        <v>395</v>
      </c>
      <c r="B874" s="5" t="s">
        <v>396</v>
      </c>
      <c r="C874" s="49" t="s">
        <v>2</v>
      </c>
      <c r="D874" s="5" t="s">
        <v>47</v>
      </c>
      <c r="E874" s="5" t="s">
        <v>48</v>
      </c>
      <c r="F874" s="6">
        <v>533872156</v>
      </c>
      <c r="G874" s="6">
        <v>533872156</v>
      </c>
      <c r="H874" s="6">
        <v>213267756</v>
      </c>
      <c r="I874" s="6">
        <v>36951600</v>
      </c>
      <c r="J874" s="6">
        <v>78511947.189999998</v>
      </c>
      <c r="K874" s="6">
        <v>5060979.0999999996</v>
      </c>
      <c r="L874" s="6">
        <v>54510670.420000002</v>
      </c>
      <c r="M874" s="6">
        <v>51679938.590000004</v>
      </c>
      <c r="N874" s="6">
        <v>358836959.29000002</v>
      </c>
      <c r="O874" s="6">
        <v>38232559.289999999</v>
      </c>
      <c r="P874" s="40">
        <f t="shared" ref="P874:P881" si="29">L874/G874</f>
        <v>0.10210435177668266</v>
      </c>
    </row>
    <row r="875" spans="1:16" s="28" customFormat="1" x14ac:dyDescent="0.2">
      <c r="A875" t="s">
        <v>395</v>
      </c>
      <c r="B875" t="s">
        <v>396</v>
      </c>
      <c r="C875" s="1" t="s">
        <v>2</v>
      </c>
      <c r="D875" t="s">
        <v>49</v>
      </c>
      <c r="E875" t="s">
        <v>50</v>
      </c>
      <c r="F875" s="2">
        <v>18305356</v>
      </c>
      <c r="G875" s="2">
        <v>18305356</v>
      </c>
      <c r="H875" s="2">
        <v>15305356</v>
      </c>
      <c r="I875" s="2">
        <v>0</v>
      </c>
      <c r="J875" s="2">
        <v>2891106.92</v>
      </c>
      <c r="K875" s="2">
        <v>0</v>
      </c>
      <c r="L875" s="2">
        <v>0</v>
      </c>
      <c r="M875" s="2">
        <v>0</v>
      </c>
      <c r="N875" s="2">
        <v>15414249.08</v>
      </c>
      <c r="O875" s="2">
        <v>12414249.08</v>
      </c>
      <c r="P875" s="20">
        <f t="shared" si="29"/>
        <v>0</v>
      </c>
    </row>
    <row r="876" spans="1:16" s="28" customFormat="1" x14ac:dyDescent="0.2">
      <c r="A876" t="s">
        <v>395</v>
      </c>
      <c r="B876" t="s">
        <v>396</v>
      </c>
      <c r="C876" s="1" t="s">
        <v>2</v>
      </c>
      <c r="D876" t="s">
        <v>263</v>
      </c>
      <c r="E876" t="s">
        <v>264</v>
      </c>
      <c r="F876" s="2">
        <v>6000000</v>
      </c>
      <c r="G876" s="2">
        <v>6000000</v>
      </c>
      <c r="H876" s="2">
        <v>3000000</v>
      </c>
      <c r="I876" s="2">
        <v>0</v>
      </c>
      <c r="J876" s="2">
        <v>2891106.92</v>
      </c>
      <c r="K876" s="2">
        <v>0</v>
      </c>
      <c r="L876" s="2">
        <v>0</v>
      </c>
      <c r="M876" s="2">
        <v>0</v>
      </c>
      <c r="N876" s="2">
        <v>3108893.08</v>
      </c>
      <c r="O876" s="2">
        <v>108893.08</v>
      </c>
      <c r="P876" s="20">
        <f t="shared" si="29"/>
        <v>0</v>
      </c>
    </row>
    <row r="877" spans="1:16" s="28" customFormat="1" x14ac:dyDescent="0.2">
      <c r="A877" t="s">
        <v>395</v>
      </c>
      <c r="B877" t="s">
        <v>396</v>
      </c>
      <c r="C877" s="1" t="s">
        <v>2</v>
      </c>
      <c r="D877" t="s">
        <v>333</v>
      </c>
      <c r="E877" t="s">
        <v>334</v>
      </c>
      <c r="F877" s="2">
        <v>9305356</v>
      </c>
      <c r="G877" s="2">
        <v>9305356</v>
      </c>
      <c r="H877" s="2">
        <v>9305356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9305356</v>
      </c>
      <c r="O877" s="2">
        <v>9305356</v>
      </c>
      <c r="P877" s="20">
        <f t="shared" si="29"/>
        <v>0</v>
      </c>
    </row>
    <row r="878" spans="1:16" s="28" customFormat="1" x14ac:dyDescent="0.2">
      <c r="A878" t="s">
        <v>395</v>
      </c>
      <c r="B878" t="s">
        <v>396</v>
      </c>
      <c r="C878" s="1" t="s">
        <v>2</v>
      </c>
      <c r="D878" t="s">
        <v>51</v>
      </c>
      <c r="E878" t="s">
        <v>52</v>
      </c>
      <c r="F878" s="2">
        <v>3000000</v>
      </c>
      <c r="G878" s="2">
        <v>3000000</v>
      </c>
      <c r="H878" s="2">
        <v>3000000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3000000</v>
      </c>
      <c r="O878" s="2">
        <v>3000000</v>
      </c>
      <c r="P878" s="20">
        <f t="shared" si="29"/>
        <v>0</v>
      </c>
    </row>
    <row r="879" spans="1:16" s="28" customFormat="1" x14ac:dyDescent="0.2">
      <c r="A879" t="s">
        <v>395</v>
      </c>
      <c r="B879" t="s">
        <v>396</v>
      </c>
      <c r="C879" s="1" t="s">
        <v>2</v>
      </c>
      <c r="D879" t="s">
        <v>55</v>
      </c>
      <c r="E879" t="s">
        <v>56</v>
      </c>
      <c r="F879" s="2">
        <v>19706800</v>
      </c>
      <c r="G879" s="2">
        <v>20006800</v>
      </c>
      <c r="H879" s="2">
        <v>9978400</v>
      </c>
      <c r="I879" s="2">
        <v>0</v>
      </c>
      <c r="J879" s="2">
        <v>4580434.16</v>
      </c>
      <c r="K879" s="2">
        <v>0</v>
      </c>
      <c r="L879" s="2">
        <v>5147965.84</v>
      </c>
      <c r="M879" s="2">
        <v>4776991.84</v>
      </c>
      <c r="N879" s="2">
        <v>10278400</v>
      </c>
      <c r="O879" s="2">
        <v>250000</v>
      </c>
      <c r="P879" s="20">
        <f t="shared" si="29"/>
        <v>0.25731080632584918</v>
      </c>
    </row>
    <row r="880" spans="1:16" s="28" customFormat="1" x14ac:dyDescent="0.2">
      <c r="A880" t="s">
        <v>395</v>
      </c>
      <c r="B880" t="s">
        <v>396</v>
      </c>
      <c r="C880" s="1" t="s">
        <v>2</v>
      </c>
      <c r="D880" t="s">
        <v>57</v>
      </c>
      <c r="E880" t="s">
        <v>58</v>
      </c>
      <c r="F880" s="2">
        <v>2904000</v>
      </c>
      <c r="G880" s="2">
        <v>2904000</v>
      </c>
      <c r="H880" s="2">
        <v>1452000</v>
      </c>
      <c r="I880" s="2">
        <v>0</v>
      </c>
      <c r="J880" s="2">
        <v>970638.95</v>
      </c>
      <c r="K880" s="2">
        <v>0</v>
      </c>
      <c r="L880" s="2">
        <v>481361.05</v>
      </c>
      <c r="M880" s="2">
        <v>479405.05</v>
      </c>
      <c r="N880" s="2">
        <v>1452000</v>
      </c>
      <c r="O880" s="2">
        <v>0</v>
      </c>
      <c r="P880" s="20">
        <f t="shared" si="29"/>
        <v>0.16575793732782368</v>
      </c>
    </row>
    <row r="881" spans="1:16" s="28" customFormat="1" x14ac:dyDescent="0.2">
      <c r="A881" t="s">
        <v>395</v>
      </c>
      <c r="B881" t="s">
        <v>396</v>
      </c>
      <c r="C881" s="1" t="s">
        <v>2</v>
      </c>
      <c r="D881" t="s">
        <v>59</v>
      </c>
      <c r="E881" t="s">
        <v>60</v>
      </c>
      <c r="F881" s="2">
        <v>8857200</v>
      </c>
      <c r="G881" s="2">
        <v>8857200</v>
      </c>
      <c r="H881" s="2">
        <v>4428600</v>
      </c>
      <c r="I881" s="2">
        <v>0</v>
      </c>
      <c r="J881" s="2">
        <v>2175952.42</v>
      </c>
      <c r="K881" s="2">
        <v>0</v>
      </c>
      <c r="L881" s="2">
        <v>2252647.58</v>
      </c>
      <c r="M881" s="2">
        <v>1883629.58</v>
      </c>
      <c r="N881" s="2">
        <v>4428600</v>
      </c>
      <c r="O881" s="2">
        <v>0</v>
      </c>
      <c r="P881" s="21">
        <f t="shared" si="29"/>
        <v>0.25432953755137067</v>
      </c>
    </row>
    <row r="882" spans="1:16" s="28" customFormat="1" x14ac:dyDescent="0.2">
      <c r="A882" t="s">
        <v>395</v>
      </c>
      <c r="B882" t="s">
        <v>396</v>
      </c>
      <c r="C882" s="1" t="s">
        <v>2</v>
      </c>
      <c r="D882" t="s">
        <v>61</v>
      </c>
      <c r="E882" t="s">
        <v>62</v>
      </c>
      <c r="F882" s="2">
        <v>0</v>
      </c>
      <c r="G882" s="2">
        <v>300000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300000</v>
      </c>
      <c r="O882" s="2">
        <v>0</v>
      </c>
      <c r="P882" s="21">
        <f t="shared" si="28"/>
        <v>0</v>
      </c>
    </row>
    <row r="883" spans="1:16" s="28" customFormat="1" x14ac:dyDescent="0.2">
      <c r="A883" t="s">
        <v>395</v>
      </c>
      <c r="B883" t="s">
        <v>396</v>
      </c>
      <c r="C883" s="1" t="s">
        <v>2</v>
      </c>
      <c r="D883" t="s">
        <v>63</v>
      </c>
      <c r="E883" t="s">
        <v>64</v>
      </c>
      <c r="F883" s="2">
        <v>7695600</v>
      </c>
      <c r="G883" s="2">
        <v>7695600</v>
      </c>
      <c r="H883" s="2">
        <v>3847800</v>
      </c>
      <c r="I883" s="2">
        <v>0</v>
      </c>
      <c r="J883" s="2">
        <v>1433842.79</v>
      </c>
      <c r="K883" s="2">
        <v>0</v>
      </c>
      <c r="L883" s="2">
        <v>2413957.21</v>
      </c>
      <c r="M883" s="2">
        <v>2413957.21</v>
      </c>
      <c r="N883" s="2">
        <v>3847800</v>
      </c>
      <c r="O883" s="2">
        <v>0</v>
      </c>
      <c r="P883" s="21">
        <f t="shared" si="28"/>
        <v>0.31368018218202609</v>
      </c>
    </row>
    <row r="884" spans="1:16" s="28" customFormat="1" x14ac:dyDescent="0.2">
      <c r="A884" t="s">
        <v>395</v>
      </c>
      <c r="B884" t="s">
        <v>396</v>
      </c>
      <c r="C884" s="1" t="s">
        <v>2</v>
      </c>
      <c r="D884" t="s">
        <v>65</v>
      </c>
      <c r="E884" t="s">
        <v>66</v>
      </c>
      <c r="F884" s="2">
        <v>250000</v>
      </c>
      <c r="G884" s="2">
        <v>250000</v>
      </c>
      <c r="H884" s="2">
        <v>250000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250000</v>
      </c>
      <c r="O884" s="2">
        <v>250000</v>
      </c>
      <c r="P884" s="20">
        <f t="shared" si="28"/>
        <v>0</v>
      </c>
    </row>
    <row r="885" spans="1:16" s="28" customFormat="1" x14ac:dyDescent="0.2">
      <c r="A885" t="s">
        <v>395</v>
      </c>
      <c r="B885" t="s">
        <v>396</v>
      </c>
      <c r="C885" s="1" t="s">
        <v>2</v>
      </c>
      <c r="D885" t="s">
        <v>67</v>
      </c>
      <c r="E885" t="s">
        <v>68</v>
      </c>
      <c r="F885" s="2">
        <v>400000</v>
      </c>
      <c r="G885" s="2">
        <v>700000</v>
      </c>
      <c r="H885" s="2">
        <v>200000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700000</v>
      </c>
      <c r="O885" s="2">
        <v>200000</v>
      </c>
      <c r="P885" s="21">
        <f t="shared" si="28"/>
        <v>0</v>
      </c>
    </row>
    <row r="886" spans="1:16" s="28" customFormat="1" x14ac:dyDescent="0.2">
      <c r="A886" t="s">
        <v>395</v>
      </c>
      <c r="B886" t="s">
        <v>396</v>
      </c>
      <c r="C886" s="1" t="s">
        <v>2</v>
      </c>
      <c r="D886" t="s">
        <v>69</v>
      </c>
      <c r="E886" t="s">
        <v>70</v>
      </c>
      <c r="F886" s="2">
        <v>400000</v>
      </c>
      <c r="G886" s="2">
        <v>400000</v>
      </c>
      <c r="H886" s="2">
        <v>200000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400000</v>
      </c>
      <c r="O886" s="2">
        <v>200000</v>
      </c>
      <c r="P886" s="21">
        <f t="shared" si="28"/>
        <v>0</v>
      </c>
    </row>
    <row r="887" spans="1:16" s="28" customFormat="1" x14ac:dyDescent="0.2">
      <c r="A887" t="s">
        <v>395</v>
      </c>
      <c r="B887" t="s">
        <v>396</v>
      </c>
      <c r="C887" s="1" t="s">
        <v>2</v>
      </c>
      <c r="D887" t="s">
        <v>75</v>
      </c>
      <c r="E887" t="s">
        <v>742</v>
      </c>
      <c r="F887" s="2">
        <v>0</v>
      </c>
      <c r="G887" s="2">
        <v>300000</v>
      </c>
      <c r="H887" s="2"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300000</v>
      </c>
      <c r="O887" s="2">
        <v>0</v>
      </c>
      <c r="P887" s="21">
        <f t="shared" si="28"/>
        <v>0</v>
      </c>
    </row>
    <row r="888" spans="1:16" s="28" customFormat="1" x14ac:dyDescent="0.2">
      <c r="A888" t="s">
        <v>395</v>
      </c>
      <c r="B888" t="s">
        <v>396</v>
      </c>
      <c r="C888" s="1" t="s">
        <v>2</v>
      </c>
      <c r="D888" t="s">
        <v>76</v>
      </c>
      <c r="E888" t="s">
        <v>77</v>
      </c>
      <c r="F888" s="2">
        <v>450000000</v>
      </c>
      <c r="G888" s="2">
        <v>444000000</v>
      </c>
      <c r="H888" s="2">
        <v>164824000</v>
      </c>
      <c r="I888" s="2">
        <v>36951600</v>
      </c>
      <c r="J888" s="2">
        <v>64638904.57</v>
      </c>
      <c r="K888" s="2">
        <v>5060979.0999999996</v>
      </c>
      <c r="L888" s="2">
        <v>41052440.049999997</v>
      </c>
      <c r="M888" s="2">
        <v>38592682.219999999</v>
      </c>
      <c r="N888" s="2">
        <v>296296076.27999997</v>
      </c>
      <c r="O888" s="2">
        <v>17120076.280000001</v>
      </c>
      <c r="P888" s="20">
        <f t="shared" si="28"/>
        <v>9.2460450563063054E-2</v>
      </c>
    </row>
    <row r="889" spans="1:16" s="28" customFormat="1" x14ac:dyDescent="0.2">
      <c r="A889" t="s">
        <v>395</v>
      </c>
      <c r="B889" t="s">
        <v>396</v>
      </c>
      <c r="C889" s="1" t="s">
        <v>2</v>
      </c>
      <c r="D889" t="s">
        <v>78</v>
      </c>
      <c r="E889" t="s">
        <v>79</v>
      </c>
      <c r="F889" s="2">
        <v>19000000</v>
      </c>
      <c r="G889" s="2">
        <v>19000000</v>
      </c>
      <c r="H889" s="2">
        <v>1500000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19000000</v>
      </c>
      <c r="O889" s="2">
        <v>1500000</v>
      </c>
      <c r="P889" s="20">
        <f t="shared" si="28"/>
        <v>0</v>
      </c>
    </row>
    <row r="890" spans="1:16" s="28" customFormat="1" x14ac:dyDescent="0.2">
      <c r="A890" t="s">
        <v>395</v>
      </c>
      <c r="B890" t="s">
        <v>396</v>
      </c>
      <c r="C890" s="1" t="s">
        <v>2</v>
      </c>
      <c r="D890" t="s">
        <v>80</v>
      </c>
      <c r="E890" t="s">
        <v>81</v>
      </c>
      <c r="F890" s="2">
        <v>11000000</v>
      </c>
      <c r="G890" s="2">
        <v>11000000</v>
      </c>
      <c r="H890" s="2">
        <v>11000000</v>
      </c>
      <c r="I890" s="2">
        <v>0</v>
      </c>
      <c r="J890" s="2">
        <v>2089999.99</v>
      </c>
      <c r="K890" s="2">
        <v>3410000.01</v>
      </c>
      <c r="L890" s="2">
        <v>0</v>
      </c>
      <c r="M890" s="2">
        <v>0</v>
      </c>
      <c r="N890" s="2">
        <v>5500000</v>
      </c>
      <c r="O890" s="2">
        <v>5500000</v>
      </c>
      <c r="P890" s="20">
        <f t="shared" si="28"/>
        <v>0</v>
      </c>
    </row>
    <row r="891" spans="1:16" s="28" customFormat="1" x14ac:dyDescent="0.2">
      <c r="A891" t="s">
        <v>395</v>
      </c>
      <c r="B891" t="s">
        <v>396</v>
      </c>
      <c r="C891" s="1" t="s">
        <v>2</v>
      </c>
      <c r="D891" t="s">
        <v>84</v>
      </c>
      <c r="E891" t="s">
        <v>85</v>
      </c>
      <c r="F891" s="2">
        <v>100000000</v>
      </c>
      <c r="G891" s="2">
        <v>100000000</v>
      </c>
      <c r="H891" s="2">
        <v>65324000</v>
      </c>
      <c r="I891" s="2">
        <v>0</v>
      </c>
      <c r="J891" s="2">
        <v>30255249.190000001</v>
      </c>
      <c r="K891" s="2">
        <v>1650979.09</v>
      </c>
      <c r="L891" s="2">
        <v>33356071.510000002</v>
      </c>
      <c r="M891" s="2">
        <v>30896313.68</v>
      </c>
      <c r="N891" s="2">
        <v>34737700.210000001</v>
      </c>
      <c r="O891" s="2">
        <v>61700.21</v>
      </c>
      <c r="P891" s="20">
        <f t="shared" si="28"/>
        <v>0.33356071510000002</v>
      </c>
    </row>
    <row r="892" spans="1:16" s="28" customFormat="1" x14ac:dyDescent="0.2">
      <c r="A892" t="s">
        <v>395</v>
      </c>
      <c r="B892" t="s">
        <v>396</v>
      </c>
      <c r="C892" s="1" t="s">
        <v>2</v>
      </c>
      <c r="D892" t="s">
        <v>86</v>
      </c>
      <c r="E892" t="s">
        <v>87</v>
      </c>
      <c r="F892" s="2">
        <v>320000000</v>
      </c>
      <c r="G892" s="2">
        <v>314000000</v>
      </c>
      <c r="H892" s="2">
        <v>87000000</v>
      </c>
      <c r="I892" s="2">
        <v>36951600</v>
      </c>
      <c r="J892" s="2">
        <v>32293655.390000001</v>
      </c>
      <c r="K892" s="2">
        <v>0</v>
      </c>
      <c r="L892" s="2">
        <v>7696368.54</v>
      </c>
      <c r="M892" s="2">
        <v>7696368.54</v>
      </c>
      <c r="N892" s="2">
        <v>237058376.06999999</v>
      </c>
      <c r="O892" s="2">
        <v>10058376.07</v>
      </c>
      <c r="P892" s="20">
        <v>0</v>
      </c>
    </row>
    <row r="893" spans="1:16" s="28" customFormat="1" x14ac:dyDescent="0.2">
      <c r="A893" t="s">
        <v>395</v>
      </c>
      <c r="B893" t="s">
        <v>396</v>
      </c>
      <c r="C893" s="1" t="s">
        <v>2</v>
      </c>
      <c r="D893" t="s">
        <v>88</v>
      </c>
      <c r="E893" t="s">
        <v>89</v>
      </c>
      <c r="F893" s="2">
        <v>18500000</v>
      </c>
      <c r="G893" s="2">
        <v>18500000</v>
      </c>
      <c r="H893" s="2">
        <v>9250000</v>
      </c>
      <c r="I893" s="2">
        <v>0</v>
      </c>
      <c r="J893" s="2">
        <v>3409501.1</v>
      </c>
      <c r="K893" s="2">
        <v>0</v>
      </c>
      <c r="L893" s="2">
        <v>974598.9</v>
      </c>
      <c r="M893" s="2">
        <v>974598.9</v>
      </c>
      <c r="N893" s="2">
        <v>14115900</v>
      </c>
      <c r="O893" s="2">
        <v>4865900</v>
      </c>
      <c r="P893" s="20">
        <f t="shared" ref="P893:P897" si="30">L893/G893</f>
        <v>5.2681021621621624E-2</v>
      </c>
    </row>
    <row r="894" spans="1:16" s="28" customFormat="1" x14ac:dyDescent="0.2">
      <c r="A894" t="s">
        <v>395</v>
      </c>
      <c r="B894" t="s">
        <v>396</v>
      </c>
      <c r="C894" s="1" t="s">
        <v>2</v>
      </c>
      <c r="D894" t="s">
        <v>90</v>
      </c>
      <c r="E894" t="s">
        <v>91</v>
      </c>
      <c r="F894" s="2">
        <v>1500000</v>
      </c>
      <c r="G894" s="2">
        <v>1500000</v>
      </c>
      <c r="H894" s="2">
        <v>750000</v>
      </c>
      <c r="I894" s="2">
        <v>0</v>
      </c>
      <c r="J894" s="2">
        <v>275401.09999999998</v>
      </c>
      <c r="K894" s="2">
        <v>0</v>
      </c>
      <c r="L894" s="2">
        <v>99598.9</v>
      </c>
      <c r="M894" s="2">
        <v>99598.9</v>
      </c>
      <c r="N894" s="2">
        <v>1125000</v>
      </c>
      <c r="O894" s="2">
        <v>375000</v>
      </c>
      <c r="P894" s="20">
        <f t="shared" si="30"/>
        <v>6.6399266666666665E-2</v>
      </c>
    </row>
    <row r="895" spans="1:16" s="28" customFormat="1" x14ac:dyDescent="0.2">
      <c r="A895" t="s">
        <v>395</v>
      </c>
      <c r="B895" t="s">
        <v>396</v>
      </c>
      <c r="C895" s="1" t="s">
        <v>2</v>
      </c>
      <c r="D895" t="s">
        <v>92</v>
      </c>
      <c r="E895" t="s">
        <v>93</v>
      </c>
      <c r="F895" s="2">
        <v>17000000</v>
      </c>
      <c r="G895" s="2">
        <v>17000000</v>
      </c>
      <c r="H895" s="2">
        <v>8500000</v>
      </c>
      <c r="I895" s="2">
        <v>0</v>
      </c>
      <c r="J895" s="2">
        <v>3134100</v>
      </c>
      <c r="K895" s="2">
        <v>0</v>
      </c>
      <c r="L895" s="2">
        <v>875000</v>
      </c>
      <c r="M895" s="2">
        <v>875000</v>
      </c>
      <c r="N895" s="2">
        <v>12990900</v>
      </c>
      <c r="O895" s="2">
        <v>4490900</v>
      </c>
      <c r="P895" s="20">
        <f t="shared" si="30"/>
        <v>5.1470588235294115E-2</v>
      </c>
    </row>
    <row r="896" spans="1:16" s="28" customFormat="1" x14ac:dyDescent="0.2">
      <c r="A896" t="s">
        <v>395</v>
      </c>
      <c r="B896" t="s">
        <v>396</v>
      </c>
      <c r="C896" s="1" t="s">
        <v>2</v>
      </c>
      <c r="D896" t="s">
        <v>98</v>
      </c>
      <c r="E896" t="s">
        <v>99</v>
      </c>
      <c r="F896" s="2">
        <v>14000000</v>
      </c>
      <c r="G896" s="2">
        <v>14000000</v>
      </c>
      <c r="H896" s="2">
        <v>7000000</v>
      </c>
      <c r="I896" s="2">
        <v>0</v>
      </c>
      <c r="J896" s="2">
        <v>0.44</v>
      </c>
      <c r="K896" s="2">
        <v>0</v>
      </c>
      <c r="L896" s="2">
        <v>5613627.5599999996</v>
      </c>
      <c r="M896" s="2">
        <v>5613627.5599999996</v>
      </c>
      <c r="N896" s="2">
        <v>8386372</v>
      </c>
      <c r="O896" s="2">
        <v>1386372</v>
      </c>
      <c r="P896" s="20">
        <f t="shared" si="30"/>
        <v>0.40097339714285712</v>
      </c>
    </row>
    <row r="897" spans="1:16" s="28" customFormat="1" x14ac:dyDescent="0.2">
      <c r="A897" t="s">
        <v>395</v>
      </c>
      <c r="B897" t="s">
        <v>396</v>
      </c>
      <c r="C897" s="1" t="s">
        <v>2</v>
      </c>
      <c r="D897" t="s">
        <v>100</v>
      </c>
      <c r="E897" t="s">
        <v>101</v>
      </c>
      <c r="F897" s="2">
        <v>14000000</v>
      </c>
      <c r="G897" s="2">
        <v>14000000</v>
      </c>
      <c r="H897" s="2">
        <v>7000000</v>
      </c>
      <c r="I897" s="2">
        <v>0</v>
      </c>
      <c r="J897" s="2">
        <v>0.44</v>
      </c>
      <c r="K897" s="2">
        <v>0</v>
      </c>
      <c r="L897" s="2">
        <v>5613627.5599999996</v>
      </c>
      <c r="M897" s="2">
        <v>5613627.5599999996</v>
      </c>
      <c r="N897" s="2">
        <v>8386372</v>
      </c>
      <c r="O897" s="2">
        <v>1386372</v>
      </c>
      <c r="P897" s="20">
        <f t="shared" si="30"/>
        <v>0.40097339714285712</v>
      </c>
    </row>
    <row r="898" spans="1:16" s="28" customFormat="1" x14ac:dyDescent="0.2">
      <c r="A898" t="s">
        <v>395</v>
      </c>
      <c r="B898" t="s">
        <v>396</v>
      </c>
      <c r="C898" s="1" t="s">
        <v>2</v>
      </c>
      <c r="D898" t="s">
        <v>102</v>
      </c>
      <c r="E898" t="s">
        <v>103</v>
      </c>
      <c r="F898" s="2">
        <v>600000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1">
        <v>0</v>
      </c>
    </row>
    <row r="899" spans="1:16" s="28" customFormat="1" x14ac:dyDescent="0.2">
      <c r="A899" t="s">
        <v>395</v>
      </c>
      <c r="B899" t="s">
        <v>396</v>
      </c>
      <c r="C899" s="1" t="s">
        <v>2</v>
      </c>
      <c r="D899" t="s">
        <v>104</v>
      </c>
      <c r="E899" t="s">
        <v>105</v>
      </c>
      <c r="F899" s="2">
        <v>300000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21">
        <v>0</v>
      </c>
    </row>
    <row r="900" spans="1:16" s="28" customFormat="1" x14ac:dyDescent="0.2">
      <c r="A900" t="s">
        <v>395</v>
      </c>
      <c r="B900" t="s">
        <v>396</v>
      </c>
      <c r="C900" s="1" t="s">
        <v>2</v>
      </c>
      <c r="D900" t="s">
        <v>106</v>
      </c>
      <c r="E900" t="s">
        <v>107</v>
      </c>
      <c r="F900" s="2">
        <v>300000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1">
        <v>0</v>
      </c>
    </row>
    <row r="901" spans="1:16" s="28" customFormat="1" x14ac:dyDescent="0.2">
      <c r="A901" t="s">
        <v>395</v>
      </c>
      <c r="B901" t="s">
        <v>396</v>
      </c>
      <c r="C901" s="1" t="s">
        <v>2</v>
      </c>
      <c r="D901" t="s">
        <v>110</v>
      </c>
      <c r="E901" t="s">
        <v>111</v>
      </c>
      <c r="F901" s="2">
        <v>11300000</v>
      </c>
      <c r="G901" s="2">
        <v>17300000</v>
      </c>
      <c r="H901" s="2">
        <v>5900000</v>
      </c>
      <c r="I901" s="2">
        <v>0</v>
      </c>
      <c r="J901" s="2">
        <v>2992000</v>
      </c>
      <c r="K901" s="2">
        <v>0</v>
      </c>
      <c r="L901" s="2">
        <v>1367017.07</v>
      </c>
      <c r="M901" s="2">
        <v>1367017.07</v>
      </c>
      <c r="N901" s="2">
        <v>12940982.93</v>
      </c>
      <c r="O901" s="2">
        <v>1540982.93</v>
      </c>
      <c r="P901" s="20">
        <f t="shared" si="28"/>
        <v>7.9018327745664738E-2</v>
      </c>
    </row>
    <row r="902" spans="1:16" s="28" customFormat="1" x14ac:dyDescent="0.2">
      <c r="A902" t="s">
        <v>395</v>
      </c>
      <c r="B902" t="s">
        <v>396</v>
      </c>
      <c r="C902" s="1" t="s">
        <v>2</v>
      </c>
      <c r="D902" t="s">
        <v>116</v>
      </c>
      <c r="E902" t="s">
        <v>117</v>
      </c>
      <c r="F902" s="2">
        <v>8800000</v>
      </c>
      <c r="G902" s="2">
        <v>8800000</v>
      </c>
      <c r="H902" s="2">
        <v>4400000</v>
      </c>
      <c r="I902" s="2">
        <v>0</v>
      </c>
      <c r="J902" s="2">
        <v>2992000</v>
      </c>
      <c r="K902" s="2">
        <v>0</v>
      </c>
      <c r="L902" s="2">
        <v>1367017.07</v>
      </c>
      <c r="M902" s="2">
        <v>1367017.07</v>
      </c>
      <c r="N902" s="2">
        <v>4440982.93</v>
      </c>
      <c r="O902" s="2">
        <v>40982.93</v>
      </c>
      <c r="P902" s="20">
        <v>0</v>
      </c>
    </row>
    <row r="903" spans="1:16" s="28" customFormat="1" x14ac:dyDescent="0.2">
      <c r="A903" t="s">
        <v>395</v>
      </c>
      <c r="B903" t="s">
        <v>396</v>
      </c>
      <c r="C903" s="1" t="s">
        <v>2</v>
      </c>
      <c r="D903" t="s">
        <v>122</v>
      </c>
      <c r="E903" t="s">
        <v>123</v>
      </c>
      <c r="F903" s="2">
        <v>2500000</v>
      </c>
      <c r="G903" s="2">
        <v>8500000</v>
      </c>
      <c r="H903" s="2">
        <v>1500000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8500000</v>
      </c>
      <c r="O903" s="2">
        <v>1500000</v>
      </c>
      <c r="P903" s="20">
        <f t="shared" si="28"/>
        <v>0</v>
      </c>
    </row>
    <row r="904" spans="1:16" s="28" customFormat="1" x14ac:dyDescent="0.2">
      <c r="A904" t="s">
        <v>395</v>
      </c>
      <c r="B904" t="s">
        <v>396</v>
      </c>
      <c r="C904" s="1" t="s">
        <v>2</v>
      </c>
      <c r="D904" t="s">
        <v>124</v>
      </c>
      <c r="E904" t="s">
        <v>125</v>
      </c>
      <c r="F904" s="2">
        <v>560000</v>
      </c>
      <c r="G904" s="2">
        <v>560000</v>
      </c>
      <c r="H904" s="2">
        <v>560000</v>
      </c>
      <c r="I904" s="2">
        <v>0</v>
      </c>
      <c r="J904" s="2">
        <v>0</v>
      </c>
      <c r="K904" s="2">
        <v>0</v>
      </c>
      <c r="L904" s="2">
        <v>355021</v>
      </c>
      <c r="M904" s="2">
        <v>355021</v>
      </c>
      <c r="N904" s="2">
        <v>204979</v>
      </c>
      <c r="O904" s="2">
        <v>204979</v>
      </c>
      <c r="P904" s="20">
        <f t="shared" si="28"/>
        <v>0.63396607142857142</v>
      </c>
    </row>
    <row r="905" spans="1:16" s="28" customFormat="1" x14ac:dyDescent="0.2">
      <c r="A905" t="s">
        <v>395</v>
      </c>
      <c r="B905" t="s">
        <v>396</v>
      </c>
      <c r="C905" s="1" t="s">
        <v>2</v>
      </c>
      <c r="D905" t="s">
        <v>128</v>
      </c>
      <c r="E905" t="s">
        <v>129</v>
      </c>
      <c r="F905" s="2">
        <v>560000</v>
      </c>
      <c r="G905" s="2">
        <v>560000</v>
      </c>
      <c r="H905" s="2">
        <v>560000</v>
      </c>
      <c r="I905" s="2">
        <v>0</v>
      </c>
      <c r="J905" s="2">
        <v>0</v>
      </c>
      <c r="K905" s="2">
        <v>0</v>
      </c>
      <c r="L905" s="2">
        <v>355021</v>
      </c>
      <c r="M905" s="2">
        <v>355021</v>
      </c>
      <c r="N905" s="2">
        <v>204979</v>
      </c>
      <c r="O905" s="2">
        <v>204979</v>
      </c>
      <c r="P905" s="20">
        <f t="shared" si="28"/>
        <v>0.63396607142857142</v>
      </c>
    </row>
    <row r="906" spans="1:16" s="28" customFormat="1" x14ac:dyDescent="0.2">
      <c r="A906" t="s">
        <v>395</v>
      </c>
      <c r="B906" t="s">
        <v>396</v>
      </c>
      <c r="C906" s="1" t="s">
        <v>2</v>
      </c>
      <c r="D906" t="s">
        <v>130</v>
      </c>
      <c r="E906" t="s">
        <v>131</v>
      </c>
      <c r="F906" s="2">
        <v>500000</v>
      </c>
      <c r="G906" s="2">
        <v>500000</v>
      </c>
      <c r="H906" s="2">
        <v>250000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500000</v>
      </c>
      <c r="O906" s="2">
        <v>250000</v>
      </c>
      <c r="P906" s="20">
        <v>0</v>
      </c>
    </row>
    <row r="907" spans="1:16" s="28" customFormat="1" x14ac:dyDescent="0.2">
      <c r="A907" t="s">
        <v>395</v>
      </c>
      <c r="B907" t="s">
        <v>396</v>
      </c>
      <c r="C907" s="1" t="s">
        <v>2</v>
      </c>
      <c r="D907" t="s">
        <v>132</v>
      </c>
      <c r="E907" t="s">
        <v>133</v>
      </c>
      <c r="F907" s="2">
        <v>500000</v>
      </c>
      <c r="G907" s="2">
        <v>500000</v>
      </c>
      <c r="H907" s="2">
        <v>250000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500000</v>
      </c>
      <c r="O907" s="2">
        <v>250000</v>
      </c>
      <c r="P907" s="20">
        <f t="shared" si="28"/>
        <v>0</v>
      </c>
    </row>
    <row r="908" spans="1:16" s="28" customFormat="1" x14ac:dyDescent="0.2">
      <c r="A908" s="5" t="s">
        <v>395</v>
      </c>
      <c r="B908" s="5" t="s">
        <v>396</v>
      </c>
      <c r="C908" s="49" t="s">
        <v>2</v>
      </c>
      <c r="D908" s="5" t="s">
        <v>136</v>
      </c>
      <c r="E908" s="5" t="s">
        <v>137</v>
      </c>
      <c r="F908" s="6">
        <v>31800000</v>
      </c>
      <c r="G908" s="6">
        <v>31800000</v>
      </c>
      <c r="H908" s="6">
        <v>8776000</v>
      </c>
      <c r="I908" s="6">
        <v>0</v>
      </c>
      <c r="J908" s="6">
        <v>1938399</v>
      </c>
      <c r="K908" s="6">
        <v>0</v>
      </c>
      <c r="L908" s="6">
        <v>561601</v>
      </c>
      <c r="M908" s="6">
        <v>561601</v>
      </c>
      <c r="N908" s="6">
        <v>29300000</v>
      </c>
      <c r="O908" s="6">
        <v>6276000</v>
      </c>
      <c r="P908" s="20">
        <f t="shared" si="28"/>
        <v>1.7660408805031447E-2</v>
      </c>
    </row>
    <row r="909" spans="1:16" s="28" customFormat="1" x14ac:dyDescent="0.2">
      <c r="A909" t="s">
        <v>395</v>
      </c>
      <c r="B909" t="s">
        <v>396</v>
      </c>
      <c r="C909" s="1" t="s">
        <v>2</v>
      </c>
      <c r="D909" t="s">
        <v>138</v>
      </c>
      <c r="E909" t="s">
        <v>139</v>
      </c>
      <c r="F909" s="2">
        <v>17000000</v>
      </c>
      <c r="G909" s="2">
        <v>18000000</v>
      </c>
      <c r="H909" s="2">
        <v>7176000</v>
      </c>
      <c r="I909" s="2">
        <v>0</v>
      </c>
      <c r="J909" s="2">
        <v>1938399</v>
      </c>
      <c r="K909" s="2">
        <v>0</v>
      </c>
      <c r="L909" s="2">
        <v>561601</v>
      </c>
      <c r="M909" s="2">
        <v>561601</v>
      </c>
      <c r="N909" s="2">
        <v>15500000</v>
      </c>
      <c r="O909" s="2">
        <v>4676000</v>
      </c>
      <c r="P909" s="20">
        <f t="shared" si="28"/>
        <v>3.1200055555555557E-2</v>
      </c>
    </row>
    <row r="910" spans="1:16" s="28" customFormat="1" x14ac:dyDescent="0.2">
      <c r="A910" t="s">
        <v>395</v>
      </c>
      <c r="B910" t="s">
        <v>396</v>
      </c>
      <c r="C910" s="1" t="s">
        <v>2</v>
      </c>
      <c r="D910" t="s">
        <v>140</v>
      </c>
      <c r="E910" t="s">
        <v>141</v>
      </c>
      <c r="F910" s="2">
        <v>12000000</v>
      </c>
      <c r="G910" s="2">
        <v>12000000</v>
      </c>
      <c r="H910" s="2">
        <v>4676000</v>
      </c>
      <c r="I910" s="2">
        <v>0</v>
      </c>
      <c r="J910" s="2">
        <v>1938399</v>
      </c>
      <c r="K910" s="2">
        <v>0</v>
      </c>
      <c r="L910" s="2">
        <v>561601</v>
      </c>
      <c r="M910" s="2">
        <v>561601</v>
      </c>
      <c r="N910" s="2">
        <v>9500000</v>
      </c>
      <c r="O910" s="2">
        <v>2176000</v>
      </c>
      <c r="P910" s="20">
        <f t="shared" si="28"/>
        <v>4.6800083333333332E-2</v>
      </c>
    </row>
    <row r="911" spans="1:16" s="28" customFormat="1" x14ac:dyDescent="0.2">
      <c r="A911" t="s">
        <v>395</v>
      </c>
      <c r="B911" t="s">
        <v>396</v>
      </c>
      <c r="C911" s="1" t="s">
        <v>2</v>
      </c>
      <c r="D911" t="s">
        <v>142</v>
      </c>
      <c r="E911" t="s">
        <v>143</v>
      </c>
      <c r="F911" s="2">
        <v>0</v>
      </c>
      <c r="G911" s="2">
        <v>1000000</v>
      </c>
      <c r="H911" s="2"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1000000</v>
      </c>
      <c r="O911" s="2">
        <v>0</v>
      </c>
      <c r="P911" s="20">
        <f t="shared" si="28"/>
        <v>0</v>
      </c>
    </row>
    <row r="912" spans="1:16" s="28" customFormat="1" x14ac:dyDescent="0.2">
      <c r="A912" t="s">
        <v>395</v>
      </c>
      <c r="B912" t="s">
        <v>396</v>
      </c>
      <c r="C912" s="1" t="s">
        <v>2</v>
      </c>
      <c r="D912" t="s">
        <v>144</v>
      </c>
      <c r="E912" t="s">
        <v>145</v>
      </c>
      <c r="F912" s="2">
        <v>5000000</v>
      </c>
      <c r="G912" s="2">
        <v>5000000</v>
      </c>
      <c r="H912" s="2">
        <v>2500000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5000000</v>
      </c>
      <c r="O912" s="2">
        <v>2500000</v>
      </c>
      <c r="P912" s="20">
        <f t="shared" si="28"/>
        <v>0</v>
      </c>
    </row>
    <row r="913" spans="1:16" s="28" customFormat="1" x14ac:dyDescent="0.2">
      <c r="A913" t="s">
        <v>395</v>
      </c>
      <c r="B913" t="s">
        <v>396</v>
      </c>
      <c r="C913" s="1" t="s">
        <v>2</v>
      </c>
      <c r="D913" t="s">
        <v>148</v>
      </c>
      <c r="E913" t="s">
        <v>149</v>
      </c>
      <c r="F913" s="2">
        <v>1000000</v>
      </c>
      <c r="G913" s="2">
        <v>1000000</v>
      </c>
      <c r="H913" s="2">
        <v>1000000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1000000</v>
      </c>
      <c r="O913" s="2">
        <v>1000000</v>
      </c>
      <c r="P913" s="20">
        <f t="shared" si="28"/>
        <v>0</v>
      </c>
    </row>
    <row r="914" spans="1:16" s="28" customFormat="1" x14ac:dyDescent="0.2">
      <c r="A914" t="s">
        <v>395</v>
      </c>
      <c r="B914" t="s">
        <v>396</v>
      </c>
      <c r="C914" s="1" t="s">
        <v>2</v>
      </c>
      <c r="D914" t="s">
        <v>152</v>
      </c>
      <c r="E914" t="s">
        <v>153</v>
      </c>
      <c r="F914" s="2">
        <v>1000000</v>
      </c>
      <c r="G914" s="2">
        <v>1000000</v>
      </c>
      <c r="H914" s="2">
        <v>1000000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1000000</v>
      </c>
      <c r="O914" s="2">
        <v>1000000</v>
      </c>
      <c r="P914" s="20">
        <f t="shared" si="28"/>
        <v>0</v>
      </c>
    </row>
    <row r="915" spans="1:16" s="28" customFormat="1" x14ac:dyDescent="0.2">
      <c r="A915" t="s">
        <v>395</v>
      </c>
      <c r="B915" t="s">
        <v>396</v>
      </c>
      <c r="C915" s="1" t="s">
        <v>2</v>
      </c>
      <c r="D915" t="s">
        <v>154</v>
      </c>
      <c r="E915" t="s">
        <v>155</v>
      </c>
      <c r="F915" s="2">
        <v>600000</v>
      </c>
      <c r="G915" s="2">
        <v>600000</v>
      </c>
      <c r="H915" s="2">
        <v>600000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600000</v>
      </c>
      <c r="O915" s="2">
        <v>600000</v>
      </c>
      <c r="P915" s="20">
        <f t="shared" si="28"/>
        <v>0</v>
      </c>
    </row>
    <row r="916" spans="1:16" s="28" customFormat="1" x14ac:dyDescent="0.2">
      <c r="A916" t="s">
        <v>395</v>
      </c>
      <c r="B916" t="s">
        <v>396</v>
      </c>
      <c r="C916" s="1" t="s">
        <v>2</v>
      </c>
      <c r="D916" t="s">
        <v>162</v>
      </c>
      <c r="E916" t="s">
        <v>163</v>
      </c>
      <c r="F916" s="2">
        <v>600000</v>
      </c>
      <c r="G916" s="2">
        <v>600000</v>
      </c>
      <c r="H916" s="2">
        <v>600000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600000</v>
      </c>
      <c r="O916" s="2">
        <v>600000</v>
      </c>
      <c r="P916" s="20">
        <f t="shared" si="28"/>
        <v>0</v>
      </c>
    </row>
    <row r="917" spans="1:16" s="28" customFormat="1" x14ac:dyDescent="0.2">
      <c r="A917" t="s">
        <v>395</v>
      </c>
      <c r="B917" t="s">
        <v>396</v>
      </c>
      <c r="C917" s="1" t="s">
        <v>2</v>
      </c>
      <c r="D917" t="s">
        <v>168</v>
      </c>
      <c r="E917" t="s">
        <v>169</v>
      </c>
      <c r="F917" s="2">
        <v>600000</v>
      </c>
      <c r="G917" s="2">
        <v>600000</v>
      </c>
      <c r="H917" s="2"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600000</v>
      </c>
      <c r="O917" s="2">
        <v>0</v>
      </c>
      <c r="P917" s="20">
        <f t="shared" si="28"/>
        <v>0</v>
      </c>
    </row>
    <row r="918" spans="1:16" s="28" customFormat="1" x14ac:dyDescent="0.2">
      <c r="A918" t="s">
        <v>395</v>
      </c>
      <c r="B918" t="s">
        <v>396</v>
      </c>
      <c r="C918" s="1" t="s">
        <v>2</v>
      </c>
      <c r="D918" t="s">
        <v>172</v>
      </c>
      <c r="E918" t="s">
        <v>173</v>
      </c>
      <c r="F918" s="2">
        <v>600000</v>
      </c>
      <c r="G918" s="2">
        <v>600000</v>
      </c>
      <c r="H918" s="2"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600000</v>
      </c>
      <c r="O918" s="2">
        <v>0</v>
      </c>
      <c r="P918" s="20">
        <f t="shared" si="28"/>
        <v>0</v>
      </c>
    </row>
    <row r="919" spans="1:16" s="28" customFormat="1" x14ac:dyDescent="0.2">
      <c r="A919" t="s">
        <v>395</v>
      </c>
      <c r="B919" t="s">
        <v>396</v>
      </c>
      <c r="C919" s="1" t="s">
        <v>2</v>
      </c>
      <c r="D919" t="s">
        <v>174</v>
      </c>
      <c r="E919" t="s">
        <v>175</v>
      </c>
      <c r="F919" s="2">
        <v>12600000</v>
      </c>
      <c r="G919" s="2">
        <v>11600000</v>
      </c>
      <c r="H919" s="2"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11600000</v>
      </c>
      <c r="O919" s="2">
        <v>0</v>
      </c>
      <c r="P919" s="20">
        <f t="shared" si="28"/>
        <v>0</v>
      </c>
    </row>
    <row r="920" spans="1:16" s="28" customFormat="1" x14ac:dyDescent="0.2">
      <c r="A920" t="s">
        <v>395</v>
      </c>
      <c r="B920" t="s">
        <v>396</v>
      </c>
      <c r="C920" s="1" t="s">
        <v>2</v>
      </c>
      <c r="D920" t="s">
        <v>176</v>
      </c>
      <c r="E920" t="s">
        <v>177</v>
      </c>
      <c r="F920" s="2">
        <v>2000000</v>
      </c>
      <c r="G920" s="2">
        <v>2000000</v>
      </c>
      <c r="H920" s="2">
        <v>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2000000</v>
      </c>
      <c r="O920" s="2">
        <v>0</v>
      </c>
      <c r="P920" s="20">
        <f t="shared" si="28"/>
        <v>0</v>
      </c>
    </row>
    <row r="921" spans="1:16" s="28" customFormat="1" x14ac:dyDescent="0.2">
      <c r="A921" t="s">
        <v>395</v>
      </c>
      <c r="B921" t="s">
        <v>396</v>
      </c>
      <c r="C921" s="1" t="s">
        <v>2</v>
      </c>
      <c r="D921" t="s">
        <v>178</v>
      </c>
      <c r="E921" t="s">
        <v>179</v>
      </c>
      <c r="F921" s="2">
        <v>0</v>
      </c>
      <c r="G921" s="2">
        <v>200000</v>
      </c>
      <c r="H921" s="2"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200000</v>
      </c>
      <c r="O921" s="2">
        <v>0</v>
      </c>
      <c r="P921" s="20">
        <f t="shared" si="28"/>
        <v>0</v>
      </c>
    </row>
    <row r="922" spans="1:16" s="28" customFormat="1" x14ac:dyDescent="0.2">
      <c r="A922" t="s">
        <v>395</v>
      </c>
      <c r="B922" t="s">
        <v>396</v>
      </c>
      <c r="C922" s="1" t="s">
        <v>2</v>
      </c>
      <c r="D922" t="s">
        <v>180</v>
      </c>
      <c r="E922" t="s">
        <v>181</v>
      </c>
      <c r="F922" s="2">
        <v>3000000</v>
      </c>
      <c r="G922" s="2">
        <v>3000000</v>
      </c>
      <c r="H922" s="2"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3000000</v>
      </c>
      <c r="O922" s="2">
        <v>0</v>
      </c>
      <c r="P922" s="20">
        <f t="shared" si="28"/>
        <v>0</v>
      </c>
    </row>
    <row r="923" spans="1:16" s="28" customFormat="1" x14ac:dyDescent="0.2">
      <c r="A923" t="s">
        <v>395</v>
      </c>
      <c r="B923" t="s">
        <v>396</v>
      </c>
      <c r="C923" s="1" t="s">
        <v>2</v>
      </c>
      <c r="D923" t="s">
        <v>182</v>
      </c>
      <c r="E923" t="s">
        <v>183</v>
      </c>
      <c r="F923" s="2">
        <v>1600000</v>
      </c>
      <c r="G923" s="2">
        <v>1600000</v>
      </c>
      <c r="H923" s="2"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1600000</v>
      </c>
      <c r="O923" s="2">
        <v>0</v>
      </c>
      <c r="P923" s="20">
        <f t="shared" si="28"/>
        <v>0</v>
      </c>
    </row>
    <row r="924" spans="1:16" s="28" customFormat="1" x14ac:dyDescent="0.2">
      <c r="A924" t="s">
        <v>395</v>
      </c>
      <c r="B924" t="s">
        <v>396</v>
      </c>
      <c r="C924" s="1" t="s">
        <v>2</v>
      </c>
      <c r="D924" t="s">
        <v>184</v>
      </c>
      <c r="E924" t="s">
        <v>185</v>
      </c>
      <c r="F924" s="2">
        <v>3000000</v>
      </c>
      <c r="G924" s="2">
        <v>3000000</v>
      </c>
      <c r="H924" s="2"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3000000</v>
      </c>
      <c r="O924" s="2">
        <v>0</v>
      </c>
      <c r="P924" s="20">
        <f t="shared" si="28"/>
        <v>0</v>
      </c>
    </row>
    <row r="925" spans="1:16" s="28" customFormat="1" x14ac:dyDescent="0.2">
      <c r="A925" t="s">
        <v>395</v>
      </c>
      <c r="B925" t="s">
        <v>396</v>
      </c>
      <c r="C925" s="1" t="s">
        <v>2</v>
      </c>
      <c r="D925" t="s">
        <v>186</v>
      </c>
      <c r="E925" t="s">
        <v>187</v>
      </c>
      <c r="F925" s="2">
        <v>0</v>
      </c>
      <c r="G925" s="2">
        <v>400000</v>
      </c>
      <c r="H925" s="2"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400000</v>
      </c>
      <c r="O925" s="2">
        <v>0</v>
      </c>
      <c r="P925" s="20">
        <f t="shared" si="28"/>
        <v>0</v>
      </c>
    </row>
    <row r="926" spans="1:16" s="28" customFormat="1" x14ac:dyDescent="0.2">
      <c r="A926" t="s">
        <v>395</v>
      </c>
      <c r="B926" t="s">
        <v>396</v>
      </c>
      <c r="C926" s="1" t="s">
        <v>2</v>
      </c>
      <c r="D926" t="s">
        <v>188</v>
      </c>
      <c r="E926" t="s">
        <v>189</v>
      </c>
      <c r="F926" s="2">
        <v>3000000</v>
      </c>
      <c r="G926" s="2">
        <v>1400000</v>
      </c>
      <c r="H926" s="2"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1400000</v>
      </c>
      <c r="O926" s="2">
        <v>0</v>
      </c>
      <c r="P926" s="20">
        <f t="shared" si="28"/>
        <v>0</v>
      </c>
    </row>
    <row r="927" spans="1:16" s="28" customFormat="1" x14ac:dyDescent="0.2">
      <c r="A927" s="5" t="s">
        <v>395</v>
      </c>
      <c r="B927" s="5" t="s">
        <v>396</v>
      </c>
      <c r="C927" s="49" t="s">
        <v>28</v>
      </c>
      <c r="D927" s="5" t="s">
        <v>236</v>
      </c>
      <c r="E927" s="5" t="s">
        <v>237</v>
      </c>
      <c r="F927" s="6">
        <v>28700000</v>
      </c>
      <c r="G927" s="6">
        <v>28700000</v>
      </c>
      <c r="H927" s="6">
        <v>1915163.97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28700000</v>
      </c>
      <c r="O927" s="6">
        <v>1915163.97</v>
      </c>
      <c r="P927" s="40">
        <f t="shared" ref="P927:P1014" si="31">L927/G927</f>
        <v>0</v>
      </c>
    </row>
    <row r="928" spans="1:16" s="28" customFormat="1" x14ac:dyDescent="0.2">
      <c r="A928" t="s">
        <v>395</v>
      </c>
      <c r="B928" t="s">
        <v>396</v>
      </c>
      <c r="C928" s="1" t="s">
        <v>28</v>
      </c>
      <c r="D928" t="s">
        <v>238</v>
      </c>
      <c r="E928" t="s">
        <v>239</v>
      </c>
      <c r="F928" s="2">
        <v>24700000</v>
      </c>
      <c r="G928" s="2">
        <v>24700000</v>
      </c>
      <c r="H928" s="2">
        <v>1915163.97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24700000</v>
      </c>
      <c r="O928" s="2">
        <v>1915163.97</v>
      </c>
      <c r="P928" s="21">
        <f t="shared" si="31"/>
        <v>0</v>
      </c>
    </row>
    <row r="929" spans="1:16" s="28" customFormat="1" x14ac:dyDescent="0.2">
      <c r="A929" t="s">
        <v>395</v>
      </c>
      <c r="B929" t="s">
        <v>396</v>
      </c>
      <c r="C929" s="1" t="s">
        <v>28</v>
      </c>
      <c r="D929" t="s">
        <v>242</v>
      </c>
      <c r="E929" t="s">
        <v>243</v>
      </c>
      <c r="F929" s="2">
        <v>8000000</v>
      </c>
      <c r="G929" s="2">
        <v>1500000</v>
      </c>
      <c r="H929" s="2">
        <v>1500000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1500000</v>
      </c>
      <c r="O929" s="2">
        <v>1500000</v>
      </c>
      <c r="P929" s="20">
        <f t="shared" si="31"/>
        <v>0</v>
      </c>
    </row>
    <row r="930" spans="1:16" s="28" customFormat="1" x14ac:dyDescent="0.2">
      <c r="A930" t="s">
        <v>395</v>
      </c>
      <c r="B930" t="s">
        <v>396</v>
      </c>
      <c r="C930" s="1" t="s">
        <v>28</v>
      </c>
      <c r="D930" t="s">
        <v>244</v>
      </c>
      <c r="E930" t="s">
        <v>245</v>
      </c>
      <c r="F930" s="2">
        <v>2500000</v>
      </c>
      <c r="G930" s="2">
        <v>2500000</v>
      </c>
      <c r="H930" s="2">
        <v>415163.97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2500000</v>
      </c>
      <c r="O930" s="2">
        <v>415163.97</v>
      </c>
      <c r="P930" s="20">
        <f t="shared" si="31"/>
        <v>0</v>
      </c>
    </row>
    <row r="931" spans="1:16" s="28" customFormat="1" x14ac:dyDescent="0.2">
      <c r="A931" t="s">
        <v>395</v>
      </c>
      <c r="B931" t="s">
        <v>396</v>
      </c>
      <c r="C931" s="1" t="s">
        <v>28</v>
      </c>
      <c r="D931" t="s">
        <v>246</v>
      </c>
      <c r="E931" t="s">
        <v>247</v>
      </c>
      <c r="F931" s="2">
        <v>7200000</v>
      </c>
      <c r="G931" s="2">
        <v>20700000</v>
      </c>
      <c r="H931" s="2"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20700000</v>
      </c>
      <c r="O931" s="2">
        <v>0</v>
      </c>
      <c r="P931" s="20">
        <f t="shared" si="31"/>
        <v>0</v>
      </c>
    </row>
    <row r="932" spans="1:16" s="28" customFormat="1" x14ac:dyDescent="0.2">
      <c r="A932" t="s">
        <v>395</v>
      </c>
      <c r="B932" t="s">
        <v>396</v>
      </c>
      <c r="C932" s="1" t="s">
        <v>28</v>
      </c>
      <c r="D932" t="s">
        <v>352</v>
      </c>
      <c r="E932" t="s">
        <v>353</v>
      </c>
      <c r="F932" s="2">
        <v>7000000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1">
        <v>0</v>
      </c>
    </row>
    <row r="933" spans="1:16" s="28" customFormat="1" x14ac:dyDescent="0.2">
      <c r="A933" t="s">
        <v>395</v>
      </c>
      <c r="B933" t="s">
        <v>396</v>
      </c>
      <c r="C933" s="1" t="s">
        <v>28</v>
      </c>
      <c r="D933" t="s">
        <v>248</v>
      </c>
      <c r="E933" t="s">
        <v>249</v>
      </c>
      <c r="F933" s="2">
        <v>4000000</v>
      </c>
      <c r="G933" s="2">
        <v>4000000</v>
      </c>
      <c r="H933" s="2"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4000000</v>
      </c>
      <c r="O933" s="2">
        <v>0</v>
      </c>
      <c r="P933" s="20">
        <f t="shared" si="31"/>
        <v>0</v>
      </c>
    </row>
    <row r="934" spans="1:16" s="28" customFormat="1" x14ac:dyDescent="0.2">
      <c r="A934" t="s">
        <v>395</v>
      </c>
      <c r="B934" t="s">
        <v>396</v>
      </c>
      <c r="C934" s="1" t="s">
        <v>28</v>
      </c>
      <c r="D934" t="s">
        <v>250</v>
      </c>
      <c r="E934" t="s">
        <v>251</v>
      </c>
      <c r="F934" s="2">
        <v>4000000</v>
      </c>
      <c r="G934" s="2">
        <v>4000000</v>
      </c>
      <c r="H934" s="2"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4000000</v>
      </c>
      <c r="O934" s="2">
        <v>0</v>
      </c>
      <c r="P934" s="20">
        <f t="shared" si="31"/>
        <v>0</v>
      </c>
    </row>
    <row r="935" spans="1:16" s="28" customFormat="1" x14ac:dyDescent="0.2">
      <c r="A935" s="5" t="s">
        <v>395</v>
      </c>
      <c r="B935" s="5" t="s">
        <v>396</v>
      </c>
      <c r="C935" s="49" t="s">
        <v>2</v>
      </c>
      <c r="D935" s="5" t="s">
        <v>190</v>
      </c>
      <c r="E935" s="5" t="s">
        <v>191</v>
      </c>
      <c r="F935" s="6">
        <v>326704763</v>
      </c>
      <c r="G935" s="6">
        <v>326704763</v>
      </c>
      <c r="H935" s="6">
        <v>242932620</v>
      </c>
      <c r="I935" s="6">
        <v>0</v>
      </c>
      <c r="J935" s="6">
        <v>11556599.869999999</v>
      </c>
      <c r="K935" s="6">
        <v>0</v>
      </c>
      <c r="L935" s="6">
        <v>213192941.41</v>
      </c>
      <c r="M935" s="6">
        <v>213192941.41</v>
      </c>
      <c r="N935" s="6">
        <v>101955221.72</v>
      </c>
      <c r="O935" s="6">
        <v>18183078.719999999</v>
      </c>
      <c r="P935" s="70">
        <f t="shared" si="31"/>
        <v>0.65255535135862097</v>
      </c>
    </row>
    <row r="936" spans="1:16" s="28" customFormat="1" x14ac:dyDescent="0.2">
      <c r="A936" t="s">
        <v>395</v>
      </c>
      <c r="B936" t="s">
        <v>396</v>
      </c>
      <c r="C936" s="1" t="s">
        <v>2</v>
      </c>
      <c r="D936" t="s">
        <v>192</v>
      </c>
      <c r="E936" t="s">
        <v>193</v>
      </c>
      <c r="F936" s="2">
        <v>10350111</v>
      </c>
      <c r="G936" s="2">
        <v>10350111</v>
      </c>
      <c r="H936" s="2">
        <v>10328418</v>
      </c>
      <c r="I936" s="2">
        <v>0</v>
      </c>
      <c r="J936" s="2">
        <v>3780697.87</v>
      </c>
      <c r="K936" s="2">
        <v>0</v>
      </c>
      <c r="L936" s="2">
        <v>5016896.13</v>
      </c>
      <c r="M936" s="2">
        <v>5016896.13</v>
      </c>
      <c r="N936" s="2">
        <v>1552517</v>
      </c>
      <c r="O936" s="2">
        <v>1530824</v>
      </c>
      <c r="P936" s="66">
        <f t="shared" si="31"/>
        <v>0.48471906533176312</v>
      </c>
    </row>
    <row r="937" spans="1:16" s="28" customFormat="1" x14ac:dyDescent="0.2">
      <c r="A937" t="s">
        <v>395</v>
      </c>
      <c r="B937" t="s">
        <v>396</v>
      </c>
      <c r="C937" s="1" t="s">
        <v>2</v>
      </c>
      <c r="D937" t="s">
        <v>402</v>
      </c>
      <c r="E937" t="s">
        <v>316</v>
      </c>
      <c r="F937" s="2">
        <v>8791359</v>
      </c>
      <c r="G937" s="2">
        <v>8791359</v>
      </c>
      <c r="H937" s="2">
        <v>8772933</v>
      </c>
      <c r="I937" s="2">
        <v>0</v>
      </c>
      <c r="J937" s="2">
        <v>3211315.53</v>
      </c>
      <c r="K937" s="2">
        <v>0</v>
      </c>
      <c r="L937" s="2">
        <v>4261339.47</v>
      </c>
      <c r="M937" s="2">
        <v>4261339.47</v>
      </c>
      <c r="N937" s="2">
        <v>1318704</v>
      </c>
      <c r="O937" s="2">
        <v>1300278</v>
      </c>
      <c r="P937" s="20">
        <f t="shared" si="31"/>
        <v>0.4847190826810735</v>
      </c>
    </row>
    <row r="938" spans="1:16" s="28" customFormat="1" x14ac:dyDescent="0.2">
      <c r="A938" t="s">
        <v>395</v>
      </c>
      <c r="B938" t="s">
        <v>396</v>
      </c>
      <c r="C938" s="1" t="s">
        <v>2</v>
      </c>
      <c r="D938" t="s">
        <v>403</v>
      </c>
      <c r="E938" t="s">
        <v>197</v>
      </c>
      <c r="F938" s="2">
        <v>1558752</v>
      </c>
      <c r="G938" s="2">
        <v>1558752</v>
      </c>
      <c r="H938" s="2">
        <v>1555485</v>
      </c>
      <c r="I938" s="2">
        <v>0</v>
      </c>
      <c r="J938" s="2">
        <v>569382.34</v>
      </c>
      <c r="K938" s="2">
        <v>0</v>
      </c>
      <c r="L938" s="2">
        <v>755556.66</v>
      </c>
      <c r="M938" s="2">
        <v>755556.66</v>
      </c>
      <c r="N938" s="2">
        <v>233813</v>
      </c>
      <c r="O938" s="2">
        <v>230546</v>
      </c>
      <c r="P938" s="20">
        <f t="shared" si="31"/>
        <v>0.4847189674816777</v>
      </c>
    </row>
    <row r="939" spans="1:16" s="28" customFormat="1" x14ac:dyDescent="0.2">
      <c r="A939" t="s">
        <v>395</v>
      </c>
      <c r="B939" t="s">
        <v>396</v>
      </c>
      <c r="C939" s="1" t="s">
        <v>2</v>
      </c>
      <c r="D939" t="s">
        <v>200</v>
      </c>
      <c r="E939" t="s">
        <v>201</v>
      </c>
      <c r="F939" s="2">
        <v>275000000</v>
      </c>
      <c r="G939" s="2">
        <v>275000000</v>
      </c>
      <c r="H939" s="2">
        <v>199410550</v>
      </c>
      <c r="I939" s="2">
        <v>0</v>
      </c>
      <c r="J939" s="2">
        <v>5100000</v>
      </c>
      <c r="K939" s="2">
        <v>0</v>
      </c>
      <c r="L939" s="2">
        <v>187110350</v>
      </c>
      <c r="M939" s="2">
        <v>187110350</v>
      </c>
      <c r="N939" s="2">
        <v>82789650</v>
      </c>
      <c r="O939" s="2">
        <v>7200200</v>
      </c>
      <c r="P939" s="20">
        <f t="shared" si="31"/>
        <v>0.68040127272727269</v>
      </c>
    </row>
    <row r="940" spans="1:16" s="28" customFormat="1" x14ac:dyDescent="0.2">
      <c r="A940" t="s">
        <v>395</v>
      </c>
      <c r="B940" t="s">
        <v>396</v>
      </c>
      <c r="C940" s="1" t="s">
        <v>2</v>
      </c>
      <c r="D940" t="s">
        <v>204</v>
      </c>
      <c r="E940" t="s">
        <v>205</v>
      </c>
      <c r="F940" s="2">
        <v>275000000</v>
      </c>
      <c r="G940" s="2">
        <v>275000000</v>
      </c>
      <c r="H940" s="2">
        <v>199410550</v>
      </c>
      <c r="I940" s="2">
        <v>0</v>
      </c>
      <c r="J940" s="2">
        <v>5100000</v>
      </c>
      <c r="K940" s="2">
        <v>0</v>
      </c>
      <c r="L940" s="2">
        <v>187110350</v>
      </c>
      <c r="M940" s="2">
        <v>187110350</v>
      </c>
      <c r="N940" s="2">
        <v>82789650</v>
      </c>
      <c r="O940" s="2">
        <v>7200200</v>
      </c>
      <c r="P940" s="20">
        <f t="shared" si="31"/>
        <v>0.68040127272727269</v>
      </c>
    </row>
    <row r="941" spans="1:16" s="28" customFormat="1" x14ac:dyDescent="0.2">
      <c r="A941" t="s">
        <v>395</v>
      </c>
      <c r="B941" t="s">
        <v>396</v>
      </c>
      <c r="C941" s="1" t="s">
        <v>2</v>
      </c>
      <c r="D941" t="s">
        <v>206</v>
      </c>
      <c r="E941" t="s">
        <v>207</v>
      </c>
      <c r="F941" s="2">
        <v>21000000</v>
      </c>
      <c r="G941" s="2">
        <v>21000000</v>
      </c>
      <c r="H941" s="2">
        <v>14000000</v>
      </c>
      <c r="I941" s="2">
        <v>0</v>
      </c>
      <c r="J941" s="2">
        <v>0</v>
      </c>
      <c r="K941" s="2">
        <v>0</v>
      </c>
      <c r="L941" s="2">
        <v>5708945.2800000003</v>
      </c>
      <c r="M941" s="2">
        <v>5708945.2800000003</v>
      </c>
      <c r="N941" s="2">
        <v>15291054.720000001</v>
      </c>
      <c r="O941" s="2">
        <v>8291054.7199999997</v>
      </c>
      <c r="P941" s="21">
        <f t="shared" si="31"/>
        <v>0.27185453714285718</v>
      </c>
    </row>
    <row r="942" spans="1:16" s="28" customFormat="1" x14ac:dyDescent="0.2">
      <c r="A942" t="s">
        <v>395</v>
      </c>
      <c r="B942" t="s">
        <v>396</v>
      </c>
      <c r="C942" s="1" t="s">
        <v>2</v>
      </c>
      <c r="D942" t="s">
        <v>208</v>
      </c>
      <c r="E942" t="s">
        <v>209</v>
      </c>
      <c r="F942" s="2">
        <v>11000000</v>
      </c>
      <c r="G942" s="2">
        <v>11000000</v>
      </c>
      <c r="H942" s="2">
        <v>4000000</v>
      </c>
      <c r="I942" s="2">
        <v>0</v>
      </c>
      <c r="J942" s="2">
        <v>0</v>
      </c>
      <c r="K942" s="2">
        <v>0</v>
      </c>
      <c r="L942" s="2">
        <v>3781682.28</v>
      </c>
      <c r="M942" s="2">
        <v>3781682.28</v>
      </c>
      <c r="N942" s="2">
        <v>7218317.7199999997</v>
      </c>
      <c r="O942" s="2">
        <v>218317.72</v>
      </c>
      <c r="P942" s="20">
        <f t="shared" si="31"/>
        <v>0.34378929818181814</v>
      </c>
    </row>
    <row r="943" spans="1:16" s="28" customFormat="1" x14ac:dyDescent="0.2">
      <c r="A943" t="s">
        <v>395</v>
      </c>
      <c r="B943" t="s">
        <v>396</v>
      </c>
      <c r="C943" s="1" t="s">
        <v>2</v>
      </c>
      <c r="D943" t="s">
        <v>210</v>
      </c>
      <c r="E943" t="s">
        <v>211</v>
      </c>
      <c r="F943" s="2">
        <v>10000000</v>
      </c>
      <c r="G943" s="2">
        <v>10000000</v>
      </c>
      <c r="H943" s="2">
        <v>10000000</v>
      </c>
      <c r="I943" s="2">
        <v>0</v>
      </c>
      <c r="J943" s="2">
        <v>0</v>
      </c>
      <c r="K943" s="2">
        <v>0</v>
      </c>
      <c r="L943" s="2">
        <v>1927263</v>
      </c>
      <c r="M943" s="2">
        <v>1927263</v>
      </c>
      <c r="N943" s="2">
        <v>8072737</v>
      </c>
      <c r="O943" s="2">
        <v>8072737</v>
      </c>
      <c r="P943" s="20">
        <f t="shared" si="31"/>
        <v>0.19272629999999999</v>
      </c>
    </row>
    <row r="944" spans="1:16" s="28" customFormat="1" x14ac:dyDescent="0.2">
      <c r="A944" t="s">
        <v>395</v>
      </c>
      <c r="B944" t="s">
        <v>396</v>
      </c>
      <c r="C944" s="1" t="s">
        <v>2</v>
      </c>
      <c r="D944" t="s">
        <v>212</v>
      </c>
      <c r="E944" t="s">
        <v>213</v>
      </c>
      <c r="F944" s="2">
        <v>4644000</v>
      </c>
      <c r="G944" s="2">
        <v>4644000</v>
      </c>
      <c r="H944" s="2">
        <v>3483000</v>
      </c>
      <c r="I944" s="2">
        <v>0</v>
      </c>
      <c r="J944" s="2">
        <v>2322000</v>
      </c>
      <c r="K944" s="2">
        <v>0</v>
      </c>
      <c r="L944" s="2">
        <v>0</v>
      </c>
      <c r="M944" s="2">
        <v>0</v>
      </c>
      <c r="N944" s="2">
        <v>2322000</v>
      </c>
      <c r="O944" s="2">
        <v>1161000</v>
      </c>
      <c r="P944" s="20">
        <f t="shared" si="31"/>
        <v>0</v>
      </c>
    </row>
    <row r="945" spans="1:16" s="28" customFormat="1" x14ac:dyDescent="0.2">
      <c r="A945" t="s">
        <v>395</v>
      </c>
      <c r="B945" t="s">
        <v>396</v>
      </c>
      <c r="C945" s="1" t="s">
        <v>2</v>
      </c>
      <c r="D945" t="s">
        <v>404</v>
      </c>
      <c r="E945" t="s">
        <v>405</v>
      </c>
      <c r="F945" s="2">
        <v>4644000</v>
      </c>
      <c r="G945" s="2">
        <v>4644000</v>
      </c>
      <c r="H945" s="2">
        <v>3483000</v>
      </c>
      <c r="I945" s="2">
        <v>0</v>
      </c>
      <c r="J945" s="2">
        <v>2322000</v>
      </c>
      <c r="K945" s="2">
        <v>0</v>
      </c>
      <c r="L945" s="2">
        <v>0</v>
      </c>
      <c r="M945" s="2">
        <v>0</v>
      </c>
      <c r="N945" s="2">
        <v>2322000</v>
      </c>
      <c r="O945" s="2">
        <v>1161000</v>
      </c>
      <c r="P945" s="21">
        <f t="shared" si="31"/>
        <v>0</v>
      </c>
    </row>
    <row r="946" spans="1:16" s="28" customFormat="1" x14ac:dyDescent="0.2">
      <c r="A946" t="s">
        <v>395</v>
      </c>
      <c r="B946" t="s">
        <v>396</v>
      </c>
      <c r="C946" s="1" t="s">
        <v>2</v>
      </c>
      <c r="D946" t="s">
        <v>224</v>
      </c>
      <c r="E946" t="s">
        <v>225</v>
      </c>
      <c r="F946" s="2">
        <v>15710652</v>
      </c>
      <c r="G946" s="2">
        <v>15710652</v>
      </c>
      <c r="H946" s="2">
        <v>15710652</v>
      </c>
      <c r="I946" s="2">
        <v>0</v>
      </c>
      <c r="J946" s="2">
        <v>353902</v>
      </c>
      <c r="K946" s="2">
        <v>0</v>
      </c>
      <c r="L946" s="2">
        <v>15356750</v>
      </c>
      <c r="M946" s="2">
        <v>15356750</v>
      </c>
      <c r="N946" s="2">
        <v>0</v>
      </c>
      <c r="O946" s="2">
        <v>0</v>
      </c>
      <c r="P946" s="20">
        <f t="shared" si="31"/>
        <v>0.97747375474932552</v>
      </c>
    </row>
    <row r="947" spans="1:16" s="28" customFormat="1" x14ac:dyDescent="0.2">
      <c r="A947" t="s">
        <v>395</v>
      </c>
      <c r="B947" t="s">
        <v>396</v>
      </c>
      <c r="C947" s="1" t="s">
        <v>2</v>
      </c>
      <c r="D947" t="s">
        <v>406</v>
      </c>
      <c r="E947" t="s">
        <v>407</v>
      </c>
      <c r="F947" s="2">
        <v>15710652</v>
      </c>
      <c r="G947" s="2">
        <v>15710652</v>
      </c>
      <c r="H947" s="2">
        <v>15710652</v>
      </c>
      <c r="I947" s="2">
        <v>0</v>
      </c>
      <c r="J947" s="2">
        <v>353902</v>
      </c>
      <c r="K947" s="2">
        <v>0</v>
      </c>
      <c r="L947" s="2">
        <v>15356750</v>
      </c>
      <c r="M947" s="2">
        <v>15356750</v>
      </c>
      <c r="N947" s="2">
        <v>0</v>
      </c>
      <c r="O947" s="2">
        <v>0</v>
      </c>
      <c r="P947" s="20">
        <f t="shared" si="31"/>
        <v>0.97747375474932552</v>
      </c>
    </row>
    <row r="948" spans="1:16" s="28" customFormat="1" x14ac:dyDescent="0.2">
      <c r="A948" s="26" t="s">
        <v>408</v>
      </c>
      <c r="B948" s="26" t="s">
        <v>409</v>
      </c>
      <c r="C948" s="56" t="s">
        <v>2</v>
      </c>
      <c r="D948" s="26" t="s">
        <v>3</v>
      </c>
      <c r="E948" s="26" t="s">
        <v>3</v>
      </c>
      <c r="F948" s="27">
        <v>3417230677</v>
      </c>
      <c r="G948" s="27">
        <v>3417230677</v>
      </c>
      <c r="H948" s="27">
        <v>3102922394.7399998</v>
      </c>
      <c r="I948" s="27">
        <v>102191216.98999999</v>
      </c>
      <c r="J948" s="27">
        <v>239253548.87</v>
      </c>
      <c r="K948" s="27">
        <v>18289590.109999999</v>
      </c>
      <c r="L948" s="27">
        <v>1413999108.21</v>
      </c>
      <c r="M948" s="27">
        <v>1390172190.3399999</v>
      </c>
      <c r="N948" s="27">
        <v>1643497212.8199999</v>
      </c>
      <c r="O948" s="27">
        <v>1329188930.5599999</v>
      </c>
      <c r="P948" s="40">
        <f t="shared" si="31"/>
        <v>0.41378509145638226</v>
      </c>
    </row>
    <row r="949" spans="1:16" s="28" customFormat="1" x14ac:dyDescent="0.2">
      <c r="A949" s="5" t="s">
        <v>408</v>
      </c>
      <c r="B949" s="5" t="s">
        <v>409</v>
      </c>
      <c r="C949" s="49" t="s">
        <v>2</v>
      </c>
      <c r="D949" s="5" t="s">
        <v>6</v>
      </c>
      <c r="E949" s="5" t="s">
        <v>7</v>
      </c>
      <c r="F949" s="6">
        <v>2595169161</v>
      </c>
      <c r="G949" s="6">
        <v>2595169161</v>
      </c>
      <c r="H949" s="6">
        <v>2590459940</v>
      </c>
      <c r="I949" s="6">
        <v>0</v>
      </c>
      <c r="J949" s="6">
        <v>158839181</v>
      </c>
      <c r="K949" s="6">
        <v>0</v>
      </c>
      <c r="L949" s="6">
        <v>1140378648.21</v>
      </c>
      <c r="M949" s="6">
        <v>1140378648.21</v>
      </c>
      <c r="N949" s="6">
        <v>1295951331.79</v>
      </c>
      <c r="O949" s="6">
        <v>1291242110.79</v>
      </c>
      <c r="P949" s="40">
        <f t="shared" si="31"/>
        <v>0.43942362808079011</v>
      </c>
    </row>
    <row r="950" spans="1:16" s="28" customFormat="1" x14ac:dyDescent="0.2">
      <c r="A950" t="s">
        <v>408</v>
      </c>
      <c r="B950" t="s">
        <v>409</v>
      </c>
      <c r="C950" s="1" t="s">
        <v>2</v>
      </c>
      <c r="D950" t="s">
        <v>8</v>
      </c>
      <c r="E950" t="s">
        <v>9</v>
      </c>
      <c r="F950" s="2">
        <v>1091733280</v>
      </c>
      <c r="G950" s="2">
        <v>1091733280</v>
      </c>
      <c r="H950" s="2">
        <v>1089736430</v>
      </c>
      <c r="I950" s="2">
        <v>0</v>
      </c>
      <c r="J950" s="2">
        <v>0</v>
      </c>
      <c r="K950" s="2">
        <v>0</v>
      </c>
      <c r="L950" s="2">
        <v>507140782.42000002</v>
      </c>
      <c r="M950" s="2">
        <v>507140782.42000002</v>
      </c>
      <c r="N950" s="2">
        <v>584592497.58000004</v>
      </c>
      <c r="O950" s="2">
        <v>582595647.58000004</v>
      </c>
      <c r="P950" s="20">
        <f t="shared" si="31"/>
        <v>0.46452809647792365</v>
      </c>
    </row>
    <row r="951" spans="1:16" s="28" customFormat="1" x14ac:dyDescent="0.2">
      <c r="A951" t="s">
        <v>408</v>
      </c>
      <c r="B951" t="s">
        <v>409</v>
      </c>
      <c r="C951" s="1" t="s">
        <v>2</v>
      </c>
      <c r="D951" t="s">
        <v>10</v>
      </c>
      <c r="E951" t="s">
        <v>11</v>
      </c>
      <c r="F951" s="2">
        <v>1089233280</v>
      </c>
      <c r="G951" s="2">
        <v>1089233280</v>
      </c>
      <c r="H951" s="2">
        <v>1087236430</v>
      </c>
      <c r="I951" s="2">
        <v>0</v>
      </c>
      <c r="J951" s="2">
        <v>0</v>
      </c>
      <c r="K951" s="2">
        <v>0</v>
      </c>
      <c r="L951" s="2">
        <v>505394859.08999997</v>
      </c>
      <c r="M951" s="2">
        <v>505394859.08999997</v>
      </c>
      <c r="N951" s="2">
        <v>583838420.90999997</v>
      </c>
      <c r="O951" s="2">
        <v>581841570.90999997</v>
      </c>
      <c r="P951" s="20">
        <f t="shared" si="31"/>
        <v>0.46399138583977162</v>
      </c>
    </row>
    <row r="952" spans="1:16" s="28" customFormat="1" x14ac:dyDescent="0.2">
      <c r="A952" t="s">
        <v>408</v>
      </c>
      <c r="B952" t="s">
        <v>409</v>
      </c>
      <c r="C952" s="1" t="s">
        <v>2</v>
      </c>
      <c r="D952" t="s">
        <v>12</v>
      </c>
      <c r="E952" t="s">
        <v>13</v>
      </c>
      <c r="F952" s="2">
        <v>2500000</v>
      </c>
      <c r="G952" s="2">
        <v>2500000</v>
      </c>
      <c r="H952" s="2">
        <v>2500000</v>
      </c>
      <c r="I952" s="2">
        <v>0</v>
      </c>
      <c r="J952" s="2">
        <v>0</v>
      </c>
      <c r="K952" s="2">
        <v>0</v>
      </c>
      <c r="L952" s="2">
        <v>1745923.33</v>
      </c>
      <c r="M952" s="2">
        <v>1745923.33</v>
      </c>
      <c r="N952" s="2">
        <v>754076.67</v>
      </c>
      <c r="O952" s="2">
        <v>754076.67</v>
      </c>
      <c r="P952" s="20">
        <f t="shared" si="31"/>
        <v>0.69836933200000006</v>
      </c>
    </row>
    <row r="953" spans="1:16" s="28" customFormat="1" x14ac:dyDescent="0.2">
      <c r="A953" t="s">
        <v>408</v>
      </c>
      <c r="B953" t="s">
        <v>409</v>
      </c>
      <c r="C953" s="1" t="s">
        <v>2</v>
      </c>
      <c r="D953" t="s">
        <v>14</v>
      </c>
      <c r="E953" t="s">
        <v>15</v>
      </c>
      <c r="F953" s="2">
        <v>2000000</v>
      </c>
      <c r="G953" s="2">
        <v>2000000</v>
      </c>
      <c r="H953" s="2">
        <v>2000000</v>
      </c>
      <c r="I953" s="2">
        <v>0</v>
      </c>
      <c r="J953" s="2">
        <v>0</v>
      </c>
      <c r="K953" s="2">
        <v>0</v>
      </c>
      <c r="L953" s="2">
        <v>761589</v>
      </c>
      <c r="M953" s="2">
        <v>761589</v>
      </c>
      <c r="N953" s="2">
        <v>1238411</v>
      </c>
      <c r="O953" s="2">
        <v>1238411</v>
      </c>
      <c r="P953" s="20">
        <f t="shared" si="31"/>
        <v>0.38079449999999998</v>
      </c>
    </row>
    <row r="954" spans="1:16" s="28" customFormat="1" x14ac:dyDescent="0.2">
      <c r="A954" t="s">
        <v>408</v>
      </c>
      <c r="B954" t="s">
        <v>409</v>
      </c>
      <c r="C954" s="1" t="s">
        <v>2</v>
      </c>
      <c r="D954" t="s">
        <v>16</v>
      </c>
      <c r="E954" t="s">
        <v>17</v>
      </c>
      <c r="F954" s="2">
        <v>2000000</v>
      </c>
      <c r="G954" s="2">
        <v>2000000</v>
      </c>
      <c r="H954" s="2">
        <v>2000000</v>
      </c>
      <c r="I954" s="2">
        <v>0</v>
      </c>
      <c r="J954" s="2">
        <v>0</v>
      </c>
      <c r="K954" s="2">
        <v>0</v>
      </c>
      <c r="L954" s="2">
        <v>761589</v>
      </c>
      <c r="M954" s="2">
        <v>761589</v>
      </c>
      <c r="N954" s="2">
        <v>1238411</v>
      </c>
      <c r="O954" s="2">
        <v>1238411</v>
      </c>
      <c r="P954" s="20">
        <f t="shared" si="31"/>
        <v>0.38079449999999998</v>
      </c>
    </row>
    <row r="955" spans="1:16" s="28" customFormat="1" x14ac:dyDescent="0.2">
      <c r="A955" t="s">
        <v>408</v>
      </c>
      <c r="B955" t="s">
        <v>409</v>
      </c>
      <c r="C955" s="1" t="s">
        <v>2</v>
      </c>
      <c r="D955" t="s">
        <v>18</v>
      </c>
      <c r="E955" t="s">
        <v>19</v>
      </c>
      <c r="F955" s="2">
        <v>1104660210</v>
      </c>
      <c r="G955" s="2">
        <v>1104660210</v>
      </c>
      <c r="H955" s="2">
        <v>1102666849</v>
      </c>
      <c r="I955" s="2">
        <v>0</v>
      </c>
      <c r="J955" s="2">
        <v>0</v>
      </c>
      <c r="K955" s="2">
        <v>0</v>
      </c>
      <c r="L955" s="2">
        <v>444955932.79000002</v>
      </c>
      <c r="M955" s="2">
        <v>444955932.79000002</v>
      </c>
      <c r="N955" s="2">
        <v>659704277.21000004</v>
      </c>
      <c r="O955" s="2">
        <v>657710916.21000004</v>
      </c>
      <c r="P955" s="20">
        <f t="shared" si="31"/>
        <v>0.40279891387596917</v>
      </c>
    </row>
    <row r="956" spans="1:16" s="28" customFormat="1" x14ac:dyDescent="0.2">
      <c r="A956" t="s">
        <v>408</v>
      </c>
      <c r="B956" t="s">
        <v>409</v>
      </c>
      <c r="C956" s="1" t="s">
        <v>2</v>
      </c>
      <c r="D956" t="s">
        <v>20</v>
      </c>
      <c r="E956" t="s">
        <v>21</v>
      </c>
      <c r="F956" s="2">
        <v>404849904</v>
      </c>
      <c r="G956" s="2">
        <v>400249904</v>
      </c>
      <c r="H956" s="2">
        <v>399192490</v>
      </c>
      <c r="I956" s="2">
        <v>0</v>
      </c>
      <c r="J956" s="2">
        <v>0</v>
      </c>
      <c r="K956" s="2">
        <v>0</v>
      </c>
      <c r="L956" s="2">
        <v>143000723.00999999</v>
      </c>
      <c r="M956" s="2">
        <v>143000723.00999999</v>
      </c>
      <c r="N956" s="2">
        <v>257249180.99000001</v>
      </c>
      <c r="O956" s="2">
        <v>256191766.99000001</v>
      </c>
      <c r="P956" s="20">
        <f t="shared" si="31"/>
        <v>0.35727859415051849</v>
      </c>
    </row>
    <row r="957" spans="1:16" s="28" customFormat="1" x14ac:dyDescent="0.2">
      <c r="A957" t="s">
        <v>408</v>
      </c>
      <c r="B957" t="s">
        <v>409</v>
      </c>
      <c r="C957" s="1" t="s">
        <v>2</v>
      </c>
      <c r="D957" t="s">
        <v>22</v>
      </c>
      <c r="E957" t="s">
        <v>23</v>
      </c>
      <c r="F957" s="2">
        <v>315285060</v>
      </c>
      <c r="G957" s="2">
        <v>315285060</v>
      </c>
      <c r="H957" s="2">
        <v>314814482</v>
      </c>
      <c r="I957" s="2">
        <v>0</v>
      </c>
      <c r="J957" s="2">
        <v>0</v>
      </c>
      <c r="K957" s="2">
        <v>0</v>
      </c>
      <c r="L957" s="2">
        <v>131549024.73</v>
      </c>
      <c r="M957" s="2">
        <v>131549024.73</v>
      </c>
      <c r="N957" s="2">
        <v>183736035.27000001</v>
      </c>
      <c r="O957" s="2">
        <v>183265457.27000001</v>
      </c>
      <c r="P957" s="20">
        <f t="shared" si="31"/>
        <v>0.41723837066684988</v>
      </c>
    </row>
    <row r="958" spans="1:16" s="28" customFormat="1" x14ac:dyDescent="0.2">
      <c r="A958" t="s">
        <v>408</v>
      </c>
      <c r="B958" t="s">
        <v>409</v>
      </c>
      <c r="C958" s="1" t="s">
        <v>2</v>
      </c>
      <c r="D958" t="s">
        <v>29</v>
      </c>
      <c r="E958" t="s">
        <v>30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1">
        <v>0</v>
      </c>
    </row>
    <row r="959" spans="1:16" s="28" customFormat="1" x14ac:dyDescent="0.2">
      <c r="A959" t="s">
        <v>408</v>
      </c>
      <c r="B959" t="s">
        <v>409</v>
      </c>
      <c r="C959" s="1" t="s">
        <v>2</v>
      </c>
      <c r="D959" t="s">
        <v>24</v>
      </c>
      <c r="E959" t="s">
        <v>25</v>
      </c>
      <c r="F959" s="2">
        <v>135834929</v>
      </c>
      <c r="G959" s="2">
        <v>140434929</v>
      </c>
      <c r="H959" s="2">
        <v>140434929</v>
      </c>
      <c r="I959" s="2">
        <v>0</v>
      </c>
      <c r="J959" s="2">
        <v>0</v>
      </c>
      <c r="K959" s="2">
        <v>0</v>
      </c>
      <c r="L959" s="2">
        <v>139427872.03999999</v>
      </c>
      <c r="M959" s="2">
        <v>139427872.03999999</v>
      </c>
      <c r="N959" s="2">
        <v>1007056.96</v>
      </c>
      <c r="O959" s="2">
        <v>1007056.96</v>
      </c>
      <c r="P959" s="20">
        <f t="shared" si="31"/>
        <v>0.99282901364232534</v>
      </c>
    </row>
    <row r="960" spans="1:16" s="28" customFormat="1" x14ac:dyDescent="0.2">
      <c r="A960" t="s">
        <v>408</v>
      </c>
      <c r="B960" t="s">
        <v>409</v>
      </c>
      <c r="C960" s="1" t="s">
        <v>2</v>
      </c>
      <c r="D960" t="s">
        <v>26</v>
      </c>
      <c r="E960" t="s">
        <v>27</v>
      </c>
      <c r="F960" s="2">
        <v>82543521</v>
      </c>
      <c r="G960" s="2">
        <v>82543521</v>
      </c>
      <c r="H960" s="2">
        <v>82384978</v>
      </c>
      <c r="I960" s="2">
        <v>0</v>
      </c>
      <c r="J960" s="2">
        <v>0</v>
      </c>
      <c r="K960" s="2">
        <v>0</v>
      </c>
      <c r="L960" s="2">
        <v>30978313.010000002</v>
      </c>
      <c r="M960" s="2">
        <v>30978313.010000002</v>
      </c>
      <c r="N960" s="2">
        <v>51565207.990000002</v>
      </c>
      <c r="O960" s="2">
        <v>51406664.990000002</v>
      </c>
      <c r="P960" s="20">
        <f t="shared" si="31"/>
        <v>0.37529672389429575</v>
      </c>
    </row>
    <row r="961" spans="1:16" s="28" customFormat="1" x14ac:dyDescent="0.2">
      <c r="A961" t="s">
        <v>408</v>
      </c>
      <c r="B961" t="s">
        <v>409</v>
      </c>
      <c r="C961" s="1" t="s">
        <v>28</v>
      </c>
      <c r="D961" t="s">
        <v>29</v>
      </c>
      <c r="E961" t="s">
        <v>30</v>
      </c>
      <c r="F961" s="2">
        <v>166146796</v>
      </c>
      <c r="G961" s="2">
        <v>166146796</v>
      </c>
      <c r="H961" s="2">
        <v>165839970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166146796</v>
      </c>
      <c r="O961" s="2">
        <v>165839970</v>
      </c>
      <c r="P961" s="20">
        <f t="shared" si="31"/>
        <v>0</v>
      </c>
    </row>
    <row r="962" spans="1:16" s="28" customFormat="1" x14ac:dyDescent="0.2">
      <c r="A962" t="s">
        <v>408</v>
      </c>
      <c r="B962" t="s">
        <v>409</v>
      </c>
      <c r="C962" s="1" t="s">
        <v>2</v>
      </c>
      <c r="D962" t="s">
        <v>31</v>
      </c>
      <c r="E962" t="s">
        <v>32</v>
      </c>
      <c r="F962" s="2">
        <v>198387835</v>
      </c>
      <c r="G962" s="2">
        <v>198387835</v>
      </c>
      <c r="H962" s="2">
        <v>198028705</v>
      </c>
      <c r="I962" s="2">
        <v>0</v>
      </c>
      <c r="J962" s="2">
        <v>73975000</v>
      </c>
      <c r="K962" s="2">
        <v>0</v>
      </c>
      <c r="L962" s="2">
        <v>94654659</v>
      </c>
      <c r="M962" s="2">
        <v>94654659</v>
      </c>
      <c r="N962" s="2">
        <v>29758176</v>
      </c>
      <c r="O962" s="2">
        <v>29399046</v>
      </c>
      <c r="P962" s="20">
        <f t="shared" si="31"/>
        <v>0.47711926993910692</v>
      </c>
    </row>
    <row r="963" spans="1:16" s="28" customFormat="1" x14ac:dyDescent="0.2">
      <c r="A963" t="s">
        <v>408</v>
      </c>
      <c r="B963" t="s">
        <v>409</v>
      </c>
      <c r="C963" s="1" t="s">
        <v>2</v>
      </c>
      <c r="D963" t="s">
        <v>410</v>
      </c>
      <c r="E963" t="s">
        <v>34</v>
      </c>
      <c r="F963" s="2">
        <v>188214099</v>
      </c>
      <c r="G963" s="2">
        <v>188214099</v>
      </c>
      <c r="H963" s="2">
        <v>187873386</v>
      </c>
      <c r="I963" s="2">
        <v>0</v>
      </c>
      <c r="J963" s="2">
        <v>70177993</v>
      </c>
      <c r="K963" s="2">
        <v>0</v>
      </c>
      <c r="L963" s="2">
        <v>89803991</v>
      </c>
      <c r="M963" s="2">
        <v>89803991</v>
      </c>
      <c r="N963" s="2">
        <v>28232115</v>
      </c>
      <c r="O963" s="2">
        <v>27891402</v>
      </c>
      <c r="P963" s="20">
        <f t="shared" si="31"/>
        <v>0.47713742741451054</v>
      </c>
    </row>
    <row r="964" spans="1:16" s="28" customFormat="1" x14ac:dyDescent="0.2">
      <c r="A964" t="s">
        <v>408</v>
      </c>
      <c r="B964" t="s">
        <v>409</v>
      </c>
      <c r="C964" s="1" t="s">
        <v>2</v>
      </c>
      <c r="D964" t="s">
        <v>411</v>
      </c>
      <c r="E964" t="s">
        <v>36</v>
      </c>
      <c r="F964" s="2">
        <v>10173736</v>
      </c>
      <c r="G964" s="2">
        <v>10173736</v>
      </c>
      <c r="H964" s="2">
        <v>10155319</v>
      </c>
      <c r="I964" s="2">
        <v>0</v>
      </c>
      <c r="J964" s="2">
        <v>3797007</v>
      </c>
      <c r="K964" s="2">
        <v>0</v>
      </c>
      <c r="L964" s="2">
        <v>4850668</v>
      </c>
      <c r="M964" s="2">
        <v>4850668</v>
      </c>
      <c r="N964" s="2">
        <v>1526061</v>
      </c>
      <c r="O964" s="2">
        <v>1507644</v>
      </c>
      <c r="P964" s="20">
        <f t="shared" si="31"/>
        <v>0.47678335667448024</v>
      </c>
    </row>
    <row r="965" spans="1:16" s="28" customFormat="1" x14ac:dyDescent="0.2">
      <c r="A965" t="s">
        <v>408</v>
      </c>
      <c r="B965" t="s">
        <v>409</v>
      </c>
      <c r="C965" s="1" t="s">
        <v>2</v>
      </c>
      <c r="D965" t="s">
        <v>37</v>
      </c>
      <c r="E965" t="s">
        <v>38</v>
      </c>
      <c r="F965" s="2">
        <v>198387836</v>
      </c>
      <c r="G965" s="2">
        <v>198387836</v>
      </c>
      <c r="H965" s="2">
        <v>198027956</v>
      </c>
      <c r="I965" s="2">
        <v>0</v>
      </c>
      <c r="J965" s="2">
        <v>84864181</v>
      </c>
      <c r="K965" s="2">
        <v>0</v>
      </c>
      <c r="L965" s="2">
        <v>92865685</v>
      </c>
      <c r="M965" s="2">
        <v>92865685</v>
      </c>
      <c r="N965" s="2">
        <v>20657970</v>
      </c>
      <c r="O965" s="2">
        <v>20298090</v>
      </c>
      <c r="P965" s="20">
        <f t="shared" si="31"/>
        <v>0.46810170861483663</v>
      </c>
    </row>
    <row r="966" spans="1:16" s="28" customFormat="1" x14ac:dyDescent="0.2">
      <c r="A966" t="s">
        <v>408</v>
      </c>
      <c r="B966" t="s">
        <v>409</v>
      </c>
      <c r="C966" s="1" t="s">
        <v>2</v>
      </c>
      <c r="D966" t="s">
        <v>412</v>
      </c>
      <c r="E966" t="s">
        <v>40</v>
      </c>
      <c r="F966" s="2">
        <v>106824219</v>
      </c>
      <c r="G966" s="2">
        <v>106824219</v>
      </c>
      <c r="H966" s="2">
        <v>106630841</v>
      </c>
      <c r="I966" s="2">
        <v>0</v>
      </c>
      <c r="J966" s="2">
        <v>41591014</v>
      </c>
      <c r="K966" s="2">
        <v>0</v>
      </c>
      <c r="L966" s="2">
        <v>49209572</v>
      </c>
      <c r="M966" s="2">
        <v>49209572</v>
      </c>
      <c r="N966" s="2">
        <v>16023633</v>
      </c>
      <c r="O966" s="2">
        <v>15830255</v>
      </c>
      <c r="P966" s="20">
        <f t="shared" si="31"/>
        <v>0.46065931921299608</v>
      </c>
    </row>
    <row r="967" spans="1:16" s="28" customFormat="1" x14ac:dyDescent="0.2">
      <c r="A967" t="s">
        <v>408</v>
      </c>
      <c r="B967" t="s">
        <v>409</v>
      </c>
      <c r="C967" s="1" t="s">
        <v>2</v>
      </c>
      <c r="D967" t="s">
        <v>413</v>
      </c>
      <c r="E967" t="s">
        <v>42</v>
      </c>
      <c r="F967" s="2">
        <v>30521206</v>
      </c>
      <c r="G967" s="2">
        <v>61042412</v>
      </c>
      <c r="H967" s="2">
        <v>60931910</v>
      </c>
      <c r="I967" s="2">
        <v>0</v>
      </c>
      <c r="J967" s="2">
        <v>27383608</v>
      </c>
      <c r="K967" s="2">
        <v>0</v>
      </c>
      <c r="L967" s="2">
        <v>29080623</v>
      </c>
      <c r="M967" s="2">
        <v>29080623</v>
      </c>
      <c r="N967" s="2">
        <v>4578181</v>
      </c>
      <c r="O967" s="2">
        <v>4467679</v>
      </c>
      <c r="P967" s="20">
        <f t="shared" si="31"/>
        <v>0.47640029361880393</v>
      </c>
    </row>
    <row r="968" spans="1:16" s="28" customFormat="1" x14ac:dyDescent="0.2">
      <c r="A968" t="s">
        <v>408</v>
      </c>
      <c r="B968" t="s">
        <v>409</v>
      </c>
      <c r="C968" s="1" t="s">
        <v>2</v>
      </c>
      <c r="D968" t="s">
        <v>414</v>
      </c>
      <c r="E968" t="s">
        <v>44</v>
      </c>
      <c r="F968" s="2">
        <v>61042411</v>
      </c>
      <c r="G968" s="2">
        <v>30521205</v>
      </c>
      <c r="H968" s="2">
        <v>30465205</v>
      </c>
      <c r="I968" s="2">
        <v>0</v>
      </c>
      <c r="J968" s="2">
        <v>15889559</v>
      </c>
      <c r="K968" s="2">
        <v>0</v>
      </c>
      <c r="L968" s="2">
        <v>14575490</v>
      </c>
      <c r="M968" s="2">
        <v>14575490</v>
      </c>
      <c r="N968" s="2">
        <v>56156</v>
      </c>
      <c r="O968" s="2">
        <v>156</v>
      </c>
      <c r="P968" s="20">
        <f t="shared" si="31"/>
        <v>0.47755290133531753</v>
      </c>
    </row>
    <row r="969" spans="1:16" s="28" customFormat="1" x14ac:dyDescent="0.2">
      <c r="A969" s="5" t="s">
        <v>408</v>
      </c>
      <c r="B969" s="5" t="s">
        <v>409</v>
      </c>
      <c r="C969" s="49" t="s">
        <v>2</v>
      </c>
      <c r="D969" s="5" t="s">
        <v>47</v>
      </c>
      <c r="E969" s="5" t="s">
        <v>48</v>
      </c>
      <c r="F969" s="6">
        <v>557404995</v>
      </c>
      <c r="G969" s="6">
        <v>571704995</v>
      </c>
      <c r="H969" s="6">
        <v>332742921.97000003</v>
      </c>
      <c r="I969" s="6">
        <v>102191216.98999999</v>
      </c>
      <c r="J969" s="6">
        <v>40357173.810000002</v>
      </c>
      <c r="K969" s="6">
        <v>14080977.48</v>
      </c>
      <c r="L969" s="6">
        <v>158802886.69999999</v>
      </c>
      <c r="M969" s="6">
        <v>148556375.80000001</v>
      </c>
      <c r="N969" s="6">
        <v>256272740.02000001</v>
      </c>
      <c r="O969" s="6">
        <v>17310666.989999998</v>
      </c>
      <c r="P969" s="40">
        <f t="shared" si="31"/>
        <v>0.27777068258779158</v>
      </c>
    </row>
    <row r="970" spans="1:16" s="28" customFormat="1" x14ac:dyDescent="0.2">
      <c r="A970" t="s">
        <v>408</v>
      </c>
      <c r="B970" t="s">
        <v>409</v>
      </c>
      <c r="C970" s="1" t="s">
        <v>2</v>
      </c>
      <c r="D970" t="s">
        <v>55</v>
      </c>
      <c r="E970" t="s">
        <v>56</v>
      </c>
      <c r="F970" s="2">
        <v>132133002</v>
      </c>
      <c r="G970" s="2">
        <v>132133002</v>
      </c>
      <c r="H970" s="2">
        <v>66689502.5</v>
      </c>
      <c r="I970" s="2">
        <v>0</v>
      </c>
      <c r="J970" s="2">
        <v>14306196.279999999</v>
      </c>
      <c r="K970" s="2">
        <v>0</v>
      </c>
      <c r="L970" s="2">
        <v>49502821.719999999</v>
      </c>
      <c r="M970" s="2">
        <v>45263168.649999999</v>
      </c>
      <c r="N970" s="2">
        <v>68323984</v>
      </c>
      <c r="O970" s="2">
        <v>2880484.5</v>
      </c>
      <c r="P970" s="20">
        <f t="shared" si="31"/>
        <v>0.37464388889007455</v>
      </c>
    </row>
    <row r="971" spans="1:16" s="28" customFormat="1" x14ac:dyDescent="0.2">
      <c r="A971" t="s">
        <v>408</v>
      </c>
      <c r="B971" t="s">
        <v>409</v>
      </c>
      <c r="C971" s="1" t="s">
        <v>2</v>
      </c>
      <c r="D971" t="s">
        <v>57</v>
      </c>
      <c r="E971" t="s">
        <v>58</v>
      </c>
      <c r="F971" s="2">
        <v>28850883</v>
      </c>
      <c r="G971" s="2">
        <v>28850883</v>
      </c>
      <c r="H971" s="2">
        <v>14425443</v>
      </c>
      <c r="I971" s="2">
        <v>0</v>
      </c>
      <c r="J971" s="2">
        <v>5255185.53</v>
      </c>
      <c r="K971" s="2">
        <v>0</v>
      </c>
      <c r="L971" s="2">
        <v>8184814.4699999997</v>
      </c>
      <c r="M971" s="2">
        <v>6712339.4699999997</v>
      </c>
      <c r="N971" s="2">
        <v>15410883</v>
      </c>
      <c r="O971" s="2">
        <v>985443</v>
      </c>
      <c r="P971" s="20">
        <f t="shared" si="31"/>
        <v>0.28369372507593615</v>
      </c>
    </row>
    <row r="972" spans="1:16" s="28" customFormat="1" x14ac:dyDescent="0.2">
      <c r="A972" t="s">
        <v>408</v>
      </c>
      <c r="B972" t="s">
        <v>409</v>
      </c>
      <c r="C972" s="1" t="s">
        <v>2</v>
      </c>
      <c r="D972" t="s">
        <v>59</v>
      </c>
      <c r="E972" t="s">
        <v>60</v>
      </c>
      <c r="F972" s="2">
        <v>64689300</v>
      </c>
      <c r="G972" s="2">
        <v>64689300</v>
      </c>
      <c r="H972" s="2">
        <v>29974650</v>
      </c>
      <c r="I972" s="2">
        <v>0</v>
      </c>
      <c r="J972" s="2">
        <v>8604438</v>
      </c>
      <c r="K972" s="2">
        <v>0</v>
      </c>
      <c r="L972" s="2">
        <v>19795562</v>
      </c>
      <c r="M972" s="2">
        <v>19481018.210000001</v>
      </c>
      <c r="N972" s="2">
        <v>36289300</v>
      </c>
      <c r="O972" s="2">
        <v>1574650</v>
      </c>
      <c r="P972" s="20">
        <f t="shared" si="31"/>
        <v>0.30600983470218412</v>
      </c>
    </row>
    <row r="973" spans="1:16" s="28" customFormat="1" x14ac:dyDescent="0.2">
      <c r="A973" t="s">
        <v>408</v>
      </c>
      <c r="B973" t="s">
        <v>409</v>
      </c>
      <c r="C973" s="1" t="s">
        <v>2</v>
      </c>
      <c r="D973" t="s">
        <v>61</v>
      </c>
      <c r="E973" t="s">
        <v>62</v>
      </c>
      <c r="F973" s="2">
        <v>275440</v>
      </c>
      <c r="G973" s="2">
        <v>275440</v>
      </c>
      <c r="H973" s="2">
        <v>137720</v>
      </c>
      <c r="I973" s="2">
        <v>0</v>
      </c>
      <c r="J973" s="2">
        <v>50267.5</v>
      </c>
      <c r="K973" s="2">
        <v>0</v>
      </c>
      <c r="L973" s="2">
        <v>18592.5</v>
      </c>
      <c r="M973" s="2">
        <v>18592.5</v>
      </c>
      <c r="N973" s="2">
        <v>206580</v>
      </c>
      <c r="O973" s="2">
        <v>68860</v>
      </c>
      <c r="P973" s="20">
        <f t="shared" si="31"/>
        <v>6.7501089166424624E-2</v>
      </c>
    </row>
    <row r="974" spans="1:16" s="28" customFormat="1" x14ac:dyDescent="0.2">
      <c r="A974" t="s">
        <v>408</v>
      </c>
      <c r="B974" t="s">
        <v>409</v>
      </c>
      <c r="C974" s="1" t="s">
        <v>2</v>
      </c>
      <c r="D974" t="s">
        <v>63</v>
      </c>
      <c r="E974" t="s">
        <v>64</v>
      </c>
      <c r="F974" s="2">
        <v>34319376</v>
      </c>
      <c r="G974" s="2">
        <v>34319376</v>
      </c>
      <c r="H974" s="2">
        <v>20152688</v>
      </c>
      <c r="I974" s="2">
        <v>0</v>
      </c>
      <c r="J974" s="2">
        <v>168475.65</v>
      </c>
      <c r="K974" s="2">
        <v>0</v>
      </c>
      <c r="L974" s="2">
        <v>19984212.350000001</v>
      </c>
      <c r="M974" s="2">
        <v>17531578.07</v>
      </c>
      <c r="N974" s="2">
        <v>14166688</v>
      </c>
      <c r="O974" s="2">
        <v>0</v>
      </c>
      <c r="P974" s="20">
        <f t="shared" si="31"/>
        <v>0.5823011569324571</v>
      </c>
    </row>
    <row r="975" spans="1:16" s="28" customFormat="1" x14ac:dyDescent="0.2">
      <c r="A975" t="s">
        <v>408</v>
      </c>
      <c r="B975" t="s">
        <v>409</v>
      </c>
      <c r="C975" s="1" t="s">
        <v>2</v>
      </c>
      <c r="D975" t="s">
        <v>65</v>
      </c>
      <c r="E975" t="s">
        <v>66</v>
      </c>
      <c r="F975" s="2">
        <v>3998003</v>
      </c>
      <c r="G975" s="2">
        <v>3998003</v>
      </c>
      <c r="H975" s="2">
        <v>1999001.5</v>
      </c>
      <c r="I975" s="2">
        <v>0</v>
      </c>
      <c r="J975" s="2">
        <v>227829.6</v>
      </c>
      <c r="K975" s="2">
        <v>0</v>
      </c>
      <c r="L975" s="2">
        <v>1519640.4</v>
      </c>
      <c r="M975" s="2">
        <v>1519640.4</v>
      </c>
      <c r="N975" s="2">
        <v>2250533</v>
      </c>
      <c r="O975" s="2">
        <v>251531.5</v>
      </c>
      <c r="P975" s="20">
        <f t="shared" si="31"/>
        <v>0.38009986485753011</v>
      </c>
    </row>
    <row r="976" spans="1:16" s="28" customFormat="1" x14ac:dyDescent="0.2">
      <c r="A976" t="s">
        <v>408</v>
      </c>
      <c r="B976" t="s">
        <v>409</v>
      </c>
      <c r="C976" s="1" t="s">
        <v>2</v>
      </c>
      <c r="D976" t="s">
        <v>67</v>
      </c>
      <c r="E976" t="s">
        <v>68</v>
      </c>
      <c r="F976" s="2">
        <v>8600000</v>
      </c>
      <c r="G976" s="2">
        <v>8600000</v>
      </c>
      <c r="H976" s="2">
        <v>6750000</v>
      </c>
      <c r="I976" s="2">
        <v>0</v>
      </c>
      <c r="J976" s="2">
        <v>5491800</v>
      </c>
      <c r="K976" s="2">
        <v>0</v>
      </c>
      <c r="L976" s="2">
        <v>0</v>
      </c>
      <c r="M976" s="2">
        <v>0</v>
      </c>
      <c r="N976" s="2">
        <v>3108200</v>
      </c>
      <c r="O976" s="2">
        <v>1258200</v>
      </c>
      <c r="P976" s="20">
        <f t="shared" ref="P976:P987" si="32">L976/G976</f>
        <v>0</v>
      </c>
    </row>
    <row r="977" spans="1:16" s="28" customFormat="1" x14ac:dyDescent="0.2">
      <c r="A977" t="s">
        <v>408</v>
      </c>
      <c r="B977" t="s">
        <v>409</v>
      </c>
      <c r="C977" s="1" t="s">
        <v>2</v>
      </c>
      <c r="D977" t="s">
        <v>69</v>
      </c>
      <c r="E977" t="s">
        <v>70</v>
      </c>
      <c r="F977" s="2">
        <v>500000</v>
      </c>
      <c r="G977" s="2">
        <v>500000</v>
      </c>
      <c r="H977" s="2">
        <v>250000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500000</v>
      </c>
      <c r="O977" s="2">
        <v>250000</v>
      </c>
      <c r="P977" s="20">
        <f t="shared" si="32"/>
        <v>0</v>
      </c>
    </row>
    <row r="978" spans="1:16" s="28" customFormat="1" x14ac:dyDescent="0.2">
      <c r="A978" t="s">
        <v>408</v>
      </c>
      <c r="B978" t="s">
        <v>409</v>
      </c>
      <c r="C978" s="1" t="s">
        <v>2</v>
      </c>
      <c r="D978" t="s">
        <v>71</v>
      </c>
      <c r="E978" t="s">
        <v>72</v>
      </c>
      <c r="F978" s="2">
        <v>300000</v>
      </c>
      <c r="G978" s="2">
        <v>300000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300000</v>
      </c>
      <c r="O978" s="2">
        <v>0</v>
      </c>
      <c r="P978" s="20">
        <f t="shared" si="32"/>
        <v>0</v>
      </c>
    </row>
    <row r="979" spans="1:16" s="28" customFormat="1" x14ac:dyDescent="0.2">
      <c r="A979" t="s">
        <v>408</v>
      </c>
      <c r="B979" t="s">
        <v>409</v>
      </c>
      <c r="C979" s="1" t="s">
        <v>2</v>
      </c>
      <c r="D979" t="s">
        <v>309</v>
      </c>
      <c r="E979" t="s">
        <v>310</v>
      </c>
      <c r="F979" s="2">
        <v>300000</v>
      </c>
      <c r="G979" s="2">
        <v>300000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300000</v>
      </c>
      <c r="O979" s="2">
        <v>0</v>
      </c>
      <c r="P979" s="20">
        <f t="shared" si="32"/>
        <v>0</v>
      </c>
    </row>
    <row r="980" spans="1:16" s="28" customFormat="1" x14ac:dyDescent="0.2">
      <c r="A980" t="s">
        <v>408</v>
      </c>
      <c r="B980" t="s">
        <v>409</v>
      </c>
      <c r="C980" s="1" t="s">
        <v>2</v>
      </c>
      <c r="D980" t="s">
        <v>75</v>
      </c>
      <c r="E980" t="s">
        <v>742</v>
      </c>
      <c r="F980" s="2">
        <v>7500000</v>
      </c>
      <c r="G980" s="2">
        <v>7500000</v>
      </c>
      <c r="H980" s="2">
        <v>6500000</v>
      </c>
      <c r="I980" s="2">
        <v>0</v>
      </c>
      <c r="J980" s="2">
        <v>5491800</v>
      </c>
      <c r="K980" s="2">
        <v>0</v>
      </c>
      <c r="L980" s="2">
        <v>0</v>
      </c>
      <c r="M980" s="2">
        <v>0</v>
      </c>
      <c r="N980" s="2">
        <v>2008200</v>
      </c>
      <c r="O980" s="2">
        <v>1008200</v>
      </c>
      <c r="P980" s="20">
        <f t="shared" si="32"/>
        <v>0</v>
      </c>
    </row>
    <row r="981" spans="1:16" s="28" customFormat="1" x14ac:dyDescent="0.2">
      <c r="A981" t="s">
        <v>408</v>
      </c>
      <c r="B981" t="s">
        <v>409</v>
      </c>
      <c r="C981" s="1" t="s">
        <v>2</v>
      </c>
      <c r="D981" t="s">
        <v>76</v>
      </c>
      <c r="E981" t="s">
        <v>77</v>
      </c>
      <c r="F981" s="2">
        <v>205000000</v>
      </c>
      <c r="G981" s="2">
        <v>223509885.22999999</v>
      </c>
      <c r="H981" s="2">
        <v>122813885.23</v>
      </c>
      <c r="I981" s="2">
        <v>0</v>
      </c>
      <c r="J981" s="2">
        <v>18060786.460000001</v>
      </c>
      <c r="K981" s="2">
        <v>13256077.48</v>
      </c>
      <c r="L981" s="2">
        <v>81880237.689999998</v>
      </c>
      <c r="M981" s="2">
        <v>75914379.859999999</v>
      </c>
      <c r="N981" s="2">
        <v>110312783.59999999</v>
      </c>
      <c r="O981" s="2">
        <v>9616783.5999999996</v>
      </c>
      <c r="P981" s="20">
        <f t="shared" si="32"/>
        <v>0.36633832819404022</v>
      </c>
    </row>
    <row r="982" spans="1:16" s="28" customFormat="1" x14ac:dyDescent="0.2">
      <c r="A982" t="s">
        <v>408</v>
      </c>
      <c r="B982" t="s">
        <v>409</v>
      </c>
      <c r="C982" s="1" t="s">
        <v>2</v>
      </c>
      <c r="D982" t="s">
        <v>78</v>
      </c>
      <c r="E982" t="s">
        <v>79</v>
      </c>
      <c r="F982" s="2">
        <v>0</v>
      </c>
      <c r="G982" s="2">
        <v>9885.23</v>
      </c>
      <c r="H982" s="2">
        <v>9885.23</v>
      </c>
      <c r="I982" s="2">
        <v>0</v>
      </c>
      <c r="J982" s="2">
        <v>9885.23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0">
        <f t="shared" si="32"/>
        <v>0</v>
      </c>
    </row>
    <row r="983" spans="1:16" s="28" customFormat="1" x14ac:dyDescent="0.2">
      <c r="A983" t="s">
        <v>408</v>
      </c>
      <c r="B983" t="s">
        <v>409</v>
      </c>
      <c r="C983" s="1" t="s">
        <v>2</v>
      </c>
      <c r="D983" t="s">
        <v>82</v>
      </c>
      <c r="E983" t="s">
        <v>83</v>
      </c>
      <c r="F983" s="2">
        <v>15000000</v>
      </c>
      <c r="G983" s="2">
        <v>15000000</v>
      </c>
      <c r="H983" s="2">
        <v>14990000</v>
      </c>
      <c r="I983" s="2">
        <v>0</v>
      </c>
      <c r="J983" s="2">
        <v>14989450</v>
      </c>
      <c r="K983" s="2">
        <v>0</v>
      </c>
      <c r="L983" s="2">
        <v>0</v>
      </c>
      <c r="M983" s="2">
        <v>0</v>
      </c>
      <c r="N983" s="2">
        <v>10550</v>
      </c>
      <c r="O983" s="2">
        <v>550</v>
      </c>
      <c r="P983" s="20">
        <f t="shared" si="32"/>
        <v>0</v>
      </c>
    </row>
    <row r="984" spans="1:16" s="28" customFormat="1" x14ac:dyDescent="0.2">
      <c r="A984" t="s">
        <v>408</v>
      </c>
      <c r="B984" t="s">
        <v>409</v>
      </c>
      <c r="C984" s="1" t="s">
        <v>2</v>
      </c>
      <c r="D984" t="s">
        <v>84</v>
      </c>
      <c r="E984" t="s">
        <v>85</v>
      </c>
      <c r="F984" s="2">
        <v>160000000</v>
      </c>
      <c r="G984" s="2">
        <v>178500000</v>
      </c>
      <c r="H984" s="2">
        <v>92814000</v>
      </c>
      <c r="I984" s="2">
        <v>0</v>
      </c>
      <c r="J984" s="2">
        <v>1383593.33</v>
      </c>
      <c r="K984" s="2">
        <v>11808739.58</v>
      </c>
      <c r="L984" s="2">
        <v>71102365.609999999</v>
      </c>
      <c r="M984" s="2">
        <v>65967927.859999999</v>
      </c>
      <c r="N984" s="2">
        <v>94205301.480000004</v>
      </c>
      <c r="O984" s="2">
        <v>8519301.4800000004</v>
      </c>
      <c r="P984" s="20">
        <f t="shared" si="32"/>
        <v>0.39833258044817926</v>
      </c>
    </row>
    <row r="985" spans="1:16" s="28" customFormat="1" x14ac:dyDescent="0.2">
      <c r="A985" t="s">
        <v>408</v>
      </c>
      <c r="B985" t="s">
        <v>409</v>
      </c>
      <c r="C985" s="1" t="s">
        <v>2</v>
      </c>
      <c r="D985" t="s">
        <v>86</v>
      </c>
      <c r="E985" t="s">
        <v>87</v>
      </c>
      <c r="F985" s="2">
        <v>30000000</v>
      </c>
      <c r="G985" s="2">
        <v>30000000</v>
      </c>
      <c r="H985" s="2">
        <v>15000000</v>
      </c>
      <c r="I985" s="2">
        <v>0</v>
      </c>
      <c r="J985" s="2">
        <v>1677857.9</v>
      </c>
      <c r="K985" s="2">
        <v>1447337.9</v>
      </c>
      <c r="L985" s="2">
        <v>10777872.08</v>
      </c>
      <c r="M985" s="2">
        <v>9946452</v>
      </c>
      <c r="N985" s="2">
        <v>16096932.119999999</v>
      </c>
      <c r="O985" s="2">
        <v>1096932.1200000001</v>
      </c>
      <c r="P985" s="20">
        <f t="shared" si="32"/>
        <v>0.35926240266666665</v>
      </c>
    </row>
    <row r="986" spans="1:16" s="28" customFormat="1" x14ac:dyDescent="0.2">
      <c r="A986" t="s">
        <v>408</v>
      </c>
      <c r="B986" t="s">
        <v>409</v>
      </c>
      <c r="C986" s="1" t="s">
        <v>2</v>
      </c>
      <c r="D986" t="s">
        <v>88</v>
      </c>
      <c r="E986" t="s">
        <v>89</v>
      </c>
      <c r="F986" s="2">
        <v>5050000</v>
      </c>
      <c r="G986" s="2">
        <v>4050000</v>
      </c>
      <c r="H986" s="2">
        <v>2525000</v>
      </c>
      <c r="I986" s="2">
        <v>0</v>
      </c>
      <c r="J986" s="2">
        <v>888896.69</v>
      </c>
      <c r="K986" s="2">
        <v>0</v>
      </c>
      <c r="L986" s="2">
        <v>1331303.31</v>
      </c>
      <c r="M986" s="2">
        <v>1290303.31</v>
      </c>
      <c r="N986" s="2">
        <v>1829800</v>
      </c>
      <c r="O986" s="2">
        <v>304800</v>
      </c>
      <c r="P986" s="20">
        <f t="shared" si="32"/>
        <v>0.32871686666666666</v>
      </c>
    </row>
    <row r="987" spans="1:16" s="28" customFormat="1" x14ac:dyDescent="0.2">
      <c r="A987" t="s">
        <v>408</v>
      </c>
      <c r="B987" t="s">
        <v>409</v>
      </c>
      <c r="C987" s="1" t="s">
        <v>2</v>
      </c>
      <c r="D987" t="s">
        <v>90</v>
      </c>
      <c r="E987" t="s">
        <v>91</v>
      </c>
      <c r="F987" s="2">
        <v>500000</v>
      </c>
      <c r="G987" s="2">
        <v>500000</v>
      </c>
      <c r="H987" s="2">
        <v>250000</v>
      </c>
      <c r="I987" s="2">
        <v>0</v>
      </c>
      <c r="J987" s="2">
        <v>129496.69</v>
      </c>
      <c r="K987" s="2">
        <v>0</v>
      </c>
      <c r="L987" s="2">
        <v>120503.31</v>
      </c>
      <c r="M987" s="2">
        <v>120503.31</v>
      </c>
      <c r="N987" s="2">
        <v>250000</v>
      </c>
      <c r="O987" s="2">
        <v>0</v>
      </c>
      <c r="P987" s="20">
        <f t="shared" si="32"/>
        <v>0.24100662</v>
      </c>
    </row>
    <row r="988" spans="1:16" s="28" customFormat="1" x14ac:dyDescent="0.2">
      <c r="A988" t="s">
        <v>408</v>
      </c>
      <c r="B988" t="s">
        <v>409</v>
      </c>
      <c r="C988" s="1" t="s">
        <v>2</v>
      </c>
      <c r="D988" t="s">
        <v>92</v>
      </c>
      <c r="E988" t="s">
        <v>93</v>
      </c>
      <c r="F988" s="2">
        <v>4550000</v>
      </c>
      <c r="G988" s="2">
        <v>3550000</v>
      </c>
      <c r="H988" s="2">
        <v>2275000</v>
      </c>
      <c r="I988" s="2">
        <v>0</v>
      </c>
      <c r="J988" s="2">
        <v>759400</v>
      </c>
      <c r="K988" s="2">
        <v>0</v>
      </c>
      <c r="L988" s="2">
        <v>1210800</v>
      </c>
      <c r="M988" s="2">
        <v>1169800</v>
      </c>
      <c r="N988" s="2">
        <v>1579800</v>
      </c>
      <c r="O988" s="2">
        <v>304800</v>
      </c>
      <c r="P988" s="20">
        <f t="shared" si="31"/>
        <v>0.34107042253521125</v>
      </c>
    </row>
    <row r="989" spans="1:16" s="28" customFormat="1" x14ac:dyDescent="0.2">
      <c r="A989" t="s">
        <v>408</v>
      </c>
      <c r="B989" t="s">
        <v>409</v>
      </c>
      <c r="C989" s="1" t="s">
        <v>2</v>
      </c>
      <c r="D989" t="s">
        <v>98</v>
      </c>
      <c r="E989" t="s">
        <v>99</v>
      </c>
      <c r="F989" s="2">
        <v>10286993</v>
      </c>
      <c r="G989" s="2">
        <v>7086993</v>
      </c>
      <c r="H989" s="2">
        <v>4318996.5</v>
      </c>
      <c r="I989" s="2">
        <v>0</v>
      </c>
      <c r="J989" s="2">
        <v>4084.89</v>
      </c>
      <c r="K989" s="2">
        <v>0</v>
      </c>
      <c r="L989" s="2">
        <v>3495075.11</v>
      </c>
      <c r="M989" s="2">
        <v>3495075.11</v>
      </c>
      <c r="N989" s="2">
        <v>3587833</v>
      </c>
      <c r="O989" s="2">
        <v>819836.5</v>
      </c>
      <c r="P989" s="20">
        <f t="shared" si="31"/>
        <v>0.49316756909453696</v>
      </c>
    </row>
    <row r="990" spans="1:16" s="28" customFormat="1" x14ac:dyDescent="0.2">
      <c r="A990" t="s">
        <v>408</v>
      </c>
      <c r="B990" t="s">
        <v>409</v>
      </c>
      <c r="C990" s="1" t="s">
        <v>2</v>
      </c>
      <c r="D990" t="s">
        <v>100</v>
      </c>
      <c r="E990" t="s">
        <v>101</v>
      </c>
      <c r="F990" s="2">
        <v>10286993</v>
      </c>
      <c r="G990" s="2">
        <v>7086993</v>
      </c>
      <c r="H990" s="2">
        <v>4318996.5</v>
      </c>
      <c r="I990" s="2">
        <v>0</v>
      </c>
      <c r="J990" s="2">
        <v>4084.89</v>
      </c>
      <c r="K990" s="2">
        <v>0</v>
      </c>
      <c r="L990" s="2">
        <v>3495075.11</v>
      </c>
      <c r="M990" s="2">
        <v>3495075.11</v>
      </c>
      <c r="N990" s="2">
        <v>3587833</v>
      </c>
      <c r="O990" s="2">
        <v>819836.5</v>
      </c>
      <c r="P990" s="20">
        <f t="shared" si="31"/>
        <v>0.49316756909453696</v>
      </c>
    </row>
    <row r="991" spans="1:16" s="28" customFormat="1" x14ac:dyDescent="0.2">
      <c r="A991" t="s">
        <v>408</v>
      </c>
      <c r="B991" t="s">
        <v>409</v>
      </c>
      <c r="C991" s="1" t="s">
        <v>2</v>
      </c>
      <c r="D991" t="s">
        <v>102</v>
      </c>
      <c r="E991" t="s">
        <v>103</v>
      </c>
      <c r="F991" s="2">
        <v>360000</v>
      </c>
      <c r="G991" s="2">
        <v>360000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360000</v>
      </c>
      <c r="O991" s="2">
        <v>0</v>
      </c>
      <c r="P991" s="20">
        <f t="shared" si="31"/>
        <v>0</v>
      </c>
    </row>
    <row r="992" spans="1:16" s="28" customFormat="1" x14ac:dyDescent="0.2">
      <c r="A992" t="s">
        <v>408</v>
      </c>
      <c r="B992" t="s">
        <v>409</v>
      </c>
      <c r="C992" s="1" t="s">
        <v>2</v>
      </c>
      <c r="D992" t="s">
        <v>104</v>
      </c>
      <c r="E992" t="s">
        <v>105</v>
      </c>
      <c r="F992" s="2">
        <v>360000</v>
      </c>
      <c r="G992" s="2">
        <v>360000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360000</v>
      </c>
      <c r="O992" s="2">
        <v>0</v>
      </c>
      <c r="P992" s="20">
        <f t="shared" si="31"/>
        <v>0</v>
      </c>
    </row>
    <row r="993" spans="1:16" s="28" customFormat="1" x14ac:dyDescent="0.2">
      <c r="A993" t="s">
        <v>408</v>
      </c>
      <c r="B993" t="s">
        <v>409</v>
      </c>
      <c r="C993" s="1" t="s">
        <v>2</v>
      </c>
      <c r="D993" t="s">
        <v>110</v>
      </c>
      <c r="E993" t="s">
        <v>111</v>
      </c>
      <c r="F993" s="2">
        <v>194925000</v>
      </c>
      <c r="G993" s="2">
        <v>194915114.77000001</v>
      </c>
      <c r="H993" s="2">
        <v>128992537.73999999</v>
      </c>
      <c r="I993" s="2">
        <v>102191216.98999999</v>
      </c>
      <c r="J993" s="2">
        <v>1453187.49</v>
      </c>
      <c r="K993" s="2">
        <v>824900</v>
      </c>
      <c r="L993" s="2">
        <v>22354295.870000001</v>
      </c>
      <c r="M993" s="2">
        <v>22354295.870000001</v>
      </c>
      <c r="N993" s="2">
        <v>68091514.420000002</v>
      </c>
      <c r="O993" s="2">
        <v>2168937.39</v>
      </c>
      <c r="P993" s="20">
        <f t="shared" si="31"/>
        <v>0.11468733913415637</v>
      </c>
    </row>
    <row r="994" spans="1:16" s="28" customFormat="1" x14ac:dyDescent="0.2">
      <c r="A994" t="s">
        <v>408</v>
      </c>
      <c r="B994" t="s">
        <v>409</v>
      </c>
      <c r="C994" s="1" t="s">
        <v>2</v>
      </c>
      <c r="D994" t="s">
        <v>112</v>
      </c>
      <c r="E994" t="s">
        <v>113</v>
      </c>
      <c r="F994" s="2">
        <v>170000000</v>
      </c>
      <c r="G994" s="2">
        <v>170000000</v>
      </c>
      <c r="H994" s="2">
        <v>124608999.97</v>
      </c>
      <c r="I994" s="2">
        <v>102191216.98999999</v>
      </c>
      <c r="J994" s="2">
        <v>968700</v>
      </c>
      <c r="K994" s="2">
        <v>73450</v>
      </c>
      <c r="L994" s="2">
        <v>21361331.170000002</v>
      </c>
      <c r="M994" s="2">
        <v>21361331.170000002</v>
      </c>
      <c r="N994" s="2">
        <v>45405301.840000004</v>
      </c>
      <c r="O994" s="2">
        <v>14301.81</v>
      </c>
      <c r="P994" s="20">
        <f t="shared" ref="P994:P1005" si="33">L994/G994</f>
        <v>0.12565488923529414</v>
      </c>
    </row>
    <row r="995" spans="1:16" s="28" customFormat="1" x14ac:dyDescent="0.2">
      <c r="A995" t="s">
        <v>408</v>
      </c>
      <c r="B995" t="s">
        <v>409</v>
      </c>
      <c r="C995" s="1" t="s">
        <v>2</v>
      </c>
      <c r="D995" t="s">
        <v>267</v>
      </c>
      <c r="E995" t="s">
        <v>268</v>
      </c>
      <c r="F995" s="2">
        <v>2000000</v>
      </c>
      <c r="G995" s="2">
        <v>2000000</v>
      </c>
      <c r="H995" s="2">
        <v>1000000</v>
      </c>
      <c r="I995" s="2">
        <v>0</v>
      </c>
      <c r="J995" s="2">
        <v>0</v>
      </c>
      <c r="K995" s="2">
        <v>0</v>
      </c>
      <c r="L995" s="2">
        <v>559924.05000000005</v>
      </c>
      <c r="M995" s="2">
        <v>559924.05000000005</v>
      </c>
      <c r="N995" s="2">
        <v>1440075.95</v>
      </c>
      <c r="O995" s="2">
        <v>440075.95</v>
      </c>
      <c r="P995" s="20">
        <v>0</v>
      </c>
    </row>
    <row r="996" spans="1:16" s="28" customFormat="1" x14ac:dyDescent="0.2">
      <c r="A996" t="s">
        <v>408</v>
      </c>
      <c r="B996" t="s">
        <v>409</v>
      </c>
      <c r="C996" s="1" t="s">
        <v>2</v>
      </c>
      <c r="D996" t="s">
        <v>116</v>
      </c>
      <c r="E996" t="s">
        <v>117</v>
      </c>
      <c r="F996" s="2">
        <v>2825000</v>
      </c>
      <c r="G996" s="2">
        <v>2825000</v>
      </c>
      <c r="H996" s="2">
        <v>1412500</v>
      </c>
      <c r="I996" s="2">
        <v>0</v>
      </c>
      <c r="J996" s="2">
        <v>227412.49</v>
      </c>
      <c r="K996" s="2">
        <v>751450</v>
      </c>
      <c r="L996" s="2">
        <v>433040.65</v>
      </c>
      <c r="M996" s="2">
        <v>433040.65</v>
      </c>
      <c r="N996" s="2">
        <v>1413096.86</v>
      </c>
      <c r="O996" s="2">
        <v>596.86</v>
      </c>
      <c r="P996" s="20">
        <f t="shared" si="33"/>
        <v>0.15328872566371682</v>
      </c>
    </row>
    <row r="997" spans="1:16" s="28" customFormat="1" x14ac:dyDescent="0.2">
      <c r="A997" t="s">
        <v>408</v>
      </c>
      <c r="B997" t="s">
        <v>409</v>
      </c>
      <c r="C997" s="1" t="s">
        <v>2</v>
      </c>
      <c r="D997" t="s">
        <v>118</v>
      </c>
      <c r="E997" t="s">
        <v>119</v>
      </c>
      <c r="F997" s="2">
        <v>500000</v>
      </c>
      <c r="G997" s="2">
        <v>490114.77</v>
      </c>
      <c r="H997" s="2">
        <v>90114.77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490114.77</v>
      </c>
      <c r="O997" s="2">
        <v>90114.77</v>
      </c>
      <c r="P997" s="20">
        <f t="shared" si="33"/>
        <v>0</v>
      </c>
    </row>
    <row r="998" spans="1:16" s="28" customFormat="1" x14ac:dyDescent="0.2">
      <c r="A998" t="s">
        <v>408</v>
      </c>
      <c r="B998" t="s">
        <v>409</v>
      </c>
      <c r="C998" s="1" t="s">
        <v>2</v>
      </c>
      <c r="D998" t="s">
        <v>120</v>
      </c>
      <c r="E998" t="s">
        <v>121</v>
      </c>
      <c r="F998" s="2">
        <v>3000000</v>
      </c>
      <c r="G998" s="2">
        <v>3000000</v>
      </c>
      <c r="H998" s="2">
        <v>1500000</v>
      </c>
      <c r="I998" s="2">
        <v>0</v>
      </c>
      <c r="J998" s="2">
        <v>257075</v>
      </c>
      <c r="K998" s="2">
        <v>0</v>
      </c>
      <c r="L998" s="2">
        <v>0</v>
      </c>
      <c r="M998" s="2">
        <v>0</v>
      </c>
      <c r="N998" s="2">
        <v>2742925</v>
      </c>
      <c r="O998" s="2">
        <v>1242925</v>
      </c>
      <c r="P998" s="21">
        <f t="shared" si="33"/>
        <v>0</v>
      </c>
    </row>
    <row r="999" spans="1:16" s="28" customFormat="1" x14ac:dyDescent="0.2">
      <c r="A999" t="s">
        <v>408</v>
      </c>
      <c r="B999" t="s">
        <v>409</v>
      </c>
      <c r="C999" s="1" t="s">
        <v>2</v>
      </c>
      <c r="D999" t="s">
        <v>122</v>
      </c>
      <c r="E999" t="s">
        <v>123</v>
      </c>
      <c r="F999" s="2">
        <v>16000000</v>
      </c>
      <c r="G999" s="2">
        <v>16000000</v>
      </c>
      <c r="H999" s="2">
        <v>80923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16000000</v>
      </c>
      <c r="O999" s="2">
        <v>80923</v>
      </c>
      <c r="P999" s="20">
        <f t="shared" si="33"/>
        <v>0</v>
      </c>
    </row>
    <row r="1000" spans="1:16" s="28" customFormat="1" x14ac:dyDescent="0.2">
      <c r="A1000" t="s">
        <v>408</v>
      </c>
      <c r="B1000" t="s">
        <v>409</v>
      </c>
      <c r="C1000" s="1" t="s">
        <v>2</v>
      </c>
      <c r="D1000" t="s">
        <v>269</v>
      </c>
      <c r="E1000" t="s">
        <v>270</v>
      </c>
      <c r="F1000" s="2">
        <v>600000</v>
      </c>
      <c r="G1000" s="2">
        <v>600000</v>
      </c>
      <c r="H1000" s="2">
        <v>300000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600000</v>
      </c>
      <c r="O1000" s="2">
        <v>300000</v>
      </c>
      <c r="P1000" s="20">
        <f t="shared" si="33"/>
        <v>0</v>
      </c>
    </row>
    <row r="1001" spans="1:16" s="28" customFormat="1" x14ac:dyDescent="0.2">
      <c r="A1001" t="s">
        <v>408</v>
      </c>
      <c r="B1001" t="s">
        <v>409</v>
      </c>
      <c r="C1001" s="1" t="s">
        <v>2</v>
      </c>
      <c r="D1001" t="s">
        <v>124</v>
      </c>
      <c r="E1001" t="s">
        <v>125</v>
      </c>
      <c r="F1001" s="2">
        <v>250000</v>
      </c>
      <c r="G1001" s="2">
        <v>250000</v>
      </c>
      <c r="H1001" s="2">
        <v>246000</v>
      </c>
      <c r="I1001" s="2">
        <v>0</v>
      </c>
      <c r="J1001" s="2">
        <v>282</v>
      </c>
      <c r="K1001" s="2">
        <v>0</v>
      </c>
      <c r="L1001" s="2">
        <v>183218</v>
      </c>
      <c r="M1001" s="2">
        <v>183218</v>
      </c>
      <c r="N1001" s="2">
        <v>66500</v>
      </c>
      <c r="O1001" s="2">
        <v>62500</v>
      </c>
      <c r="P1001" s="20">
        <f t="shared" si="33"/>
        <v>0.73287199999999997</v>
      </c>
    </row>
    <row r="1002" spans="1:16" s="28" customFormat="1" x14ac:dyDescent="0.2">
      <c r="A1002" t="s">
        <v>408</v>
      </c>
      <c r="B1002" t="s">
        <v>409</v>
      </c>
      <c r="C1002" s="1" t="s">
        <v>2</v>
      </c>
      <c r="D1002" t="s">
        <v>128</v>
      </c>
      <c r="E1002" t="s">
        <v>129</v>
      </c>
      <c r="F1002" s="2">
        <v>250000</v>
      </c>
      <c r="G1002" s="2">
        <v>250000</v>
      </c>
      <c r="H1002" s="2">
        <v>246000</v>
      </c>
      <c r="I1002" s="2">
        <v>0</v>
      </c>
      <c r="J1002" s="2">
        <v>282</v>
      </c>
      <c r="K1002" s="2">
        <v>0</v>
      </c>
      <c r="L1002" s="2">
        <v>183218</v>
      </c>
      <c r="M1002" s="2">
        <v>183218</v>
      </c>
      <c r="N1002" s="2">
        <v>66500</v>
      </c>
      <c r="O1002" s="2">
        <v>62500</v>
      </c>
      <c r="P1002" s="21">
        <f t="shared" si="33"/>
        <v>0.73287199999999997</v>
      </c>
    </row>
    <row r="1003" spans="1:16" s="28" customFormat="1" x14ac:dyDescent="0.2">
      <c r="A1003" t="s">
        <v>408</v>
      </c>
      <c r="B1003" t="s">
        <v>409</v>
      </c>
      <c r="C1003" s="1" t="s">
        <v>2</v>
      </c>
      <c r="D1003" t="s">
        <v>130</v>
      </c>
      <c r="E1003" t="s">
        <v>131</v>
      </c>
      <c r="F1003" s="2">
        <v>800000</v>
      </c>
      <c r="G1003" s="2">
        <v>800000</v>
      </c>
      <c r="H1003" s="2">
        <v>407000</v>
      </c>
      <c r="I1003" s="2">
        <v>0</v>
      </c>
      <c r="J1003" s="2">
        <v>151940</v>
      </c>
      <c r="K1003" s="2">
        <v>0</v>
      </c>
      <c r="L1003" s="2">
        <v>55935</v>
      </c>
      <c r="M1003" s="2">
        <v>55935</v>
      </c>
      <c r="N1003" s="2">
        <v>592125</v>
      </c>
      <c r="O1003" s="2">
        <v>199125</v>
      </c>
      <c r="P1003" s="20">
        <f t="shared" si="33"/>
        <v>6.9918750000000002E-2</v>
      </c>
    </row>
    <row r="1004" spans="1:16" s="28" customFormat="1" x14ac:dyDescent="0.2">
      <c r="A1004" t="s">
        <v>408</v>
      </c>
      <c r="B1004" t="s">
        <v>409</v>
      </c>
      <c r="C1004" s="1" t="s">
        <v>2</v>
      </c>
      <c r="D1004" t="s">
        <v>271</v>
      </c>
      <c r="E1004" t="s">
        <v>272</v>
      </c>
      <c r="F1004" s="2">
        <v>100000</v>
      </c>
      <c r="G1004" s="2">
        <v>100000</v>
      </c>
      <c r="H1004" s="2">
        <v>40000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100000</v>
      </c>
      <c r="O1004" s="2">
        <v>40000</v>
      </c>
      <c r="P1004" s="20">
        <f t="shared" si="33"/>
        <v>0</v>
      </c>
    </row>
    <row r="1005" spans="1:16" s="28" customFormat="1" x14ac:dyDescent="0.2">
      <c r="A1005" t="s">
        <v>408</v>
      </c>
      <c r="B1005" t="s">
        <v>409</v>
      </c>
      <c r="C1005" s="1" t="s">
        <v>2</v>
      </c>
      <c r="D1005" t="s">
        <v>132</v>
      </c>
      <c r="E1005" t="s">
        <v>133</v>
      </c>
      <c r="F1005" s="2">
        <v>600000</v>
      </c>
      <c r="G1005" s="2">
        <v>600000</v>
      </c>
      <c r="H1005" s="2">
        <v>300000</v>
      </c>
      <c r="I1005" s="2">
        <v>0</v>
      </c>
      <c r="J1005" s="2">
        <v>150000</v>
      </c>
      <c r="K1005" s="2">
        <v>0</v>
      </c>
      <c r="L1005" s="2">
        <v>0</v>
      </c>
      <c r="M1005" s="2">
        <v>0</v>
      </c>
      <c r="N1005" s="2">
        <v>450000</v>
      </c>
      <c r="O1005" s="2">
        <v>150000</v>
      </c>
      <c r="P1005" s="20">
        <f t="shared" si="33"/>
        <v>0</v>
      </c>
    </row>
    <row r="1006" spans="1:16" s="28" customFormat="1" x14ac:dyDescent="0.2">
      <c r="A1006" t="s">
        <v>408</v>
      </c>
      <c r="B1006" t="s">
        <v>409</v>
      </c>
      <c r="C1006" s="1" t="s">
        <v>2</v>
      </c>
      <c r="D1006" t="s">
        <v>134</v>
      </c>
      <c r="E1006" t="s">
        <v>135</v>
      </c>
      <c r="F1006" s="2">
        <v>100000</v>
      </c>
      <c r="G1006" s="2">
        <v>100000</v>
      </c>
      <c r="H1006" s="2">
        <v>67000</v>
      </c>
      <c r="I1006" s="2">
        <v>0</v>
      </c>
      <c r="J1006" s="2">
        <v>1940</v>
      </c>
      <c r="K1006" s="2">
        <v>0</v>
      </c>
      <c r="L1006" s="2">
        <v>55935</v>
      </c>
      <c r="M1006" s="2">
        <v>55935</v>
      </c>
      <c r="N1006" s="2">
        <v>42125</v>
      </c>
      <c r="O1006" s="2">
        <v>9125</v>
      </c>
      <c r="P1006" s="20">
        <f t="shared" si="31"/>
        <v>0.55935000000000001</v>
      </c>
    </row>
    <row r="1007" spans="1:16" s="28" customFormat="1" x14ac:dyDescent="0.2">
      <c r="A1007" s="5" t="s">
        <v>408</v>
      </c>
      <c r="B1007" s="5" t="s">
        <v>409</v>
      </c>
      <c r="C1007" s="49" t="s">
        <v>2</v>
      </c>
      <c r="D1007" s="5" t="s">
        <v>136</v>
      </c>
      <c r="E1007" s="5" t="s">
        <v>137</v>
      </c>
      <c r="F1007" s="6">
        <v>77500000</v>
      </c>
      <c r="G1007" s="6">
        <v>63200000</v>
      </c>
      <c r="H1007" s="6">
        <v>32199691.77</v>
      </c>
      <c r="I1007" s="6">
        <v>0</v>
      </c>
      <c r="J1007" s="6">
        <v>12320396.02</v>
      </c>
      <c r="K1007" s="6">
        <v>4208612.63</v>
      </c>
      <c r="L1007" s="6">
        <v>11990642.720000001</v>
      </c>
      <c r="M1007" s="6">
        <v>7275416.0700000003</v>
      </c>
      <c r="N1007" s="6">
        <v>34680348.630000003</v>
      </c>
      <c r="O1007" s="6">
        <v>3680040.4</v>
      </c>
      <c r="P1007" s="71">
        <f t="shared" si="31"/>
        <v>0.18972535949367089</v>
      </c>
    </row>
    <row r="1008" spans="1:16" s="28" customFormat="1" x14ac:dyDescent="0.2">
      <c r="A1008" t="s">
        <v>408</v>
      </c>
      <c r="B1008" t="s">
        <v>409</v>
      </c>
      <c r="C1008" s="1" t="s">
        <v>2</v>
      </c>
      <c r="D1008" t="s">
        <v>138</v>
      </c>
      <c r="E1008" t="s">
        <v>139</v>
      </c>
      <c r="F1008" s="2">
        <v>14200000</v>
      </c>
      <c r="G1008" s="2">
        <v>14200000</v>
      </c>
      <c r="H1008" s="2">
        <v>2780500</v>
      </c>
      <c r="I1008" s="2">
        <v>0</v>
      </c>
      <c r="J1008" s="2">
        <v>651756</v>
      </c>
      <c r="K1008" s="2">
        <v>0</v>
      </c>
      <c r="L1008" s="2">
        <v>1228645.5</v>
      </c>
      <c r="M1008" s="2">
        <v>543244</v>
      </c>
      <c r="N1008" s="2">
        <v>12319598.5</v>
      </c>
      <c r="O1008" s="2">
        <v>900098.5</v>
      </c>
      <c r="P1008" s="21">
        <f t="shared" si="31"/>
        <v>8.6524330985915499E-2</v>
      </c>
    </row>
    <row r="1009" spans="1:16" s="28" customFormat="1" x14ac:dyDescent="0.2">
      <c r="A1009" t="s">
        <v>408</v>
      </c>
      <c r="B1009" t="s">
        <v>409</v>
      </c>
      <c r="C1009" s="1" t="s">
        <v>2</v>
      </c>
      <c r="D1009" t="s">
        <v>140</v>
      </c>
      <c r="E1009" t="s">
        <v>141</v>
      </c>
      <c r="F1009" s="2">
        <v>3500000</v>
      </c>
      <c r="G1009" s="2">
        <v>3500000</v>
      </c>
      <c r="H1009" s="2">
        <v>1695000</v>
      </c>
      <c r="I1009" s="2">
        <v>0</v>
      </c>
      <c r="J1009" s="2">
        <v>651756</v>
      </c>
      <c r="K1009" s="2">
        <v>0</v>
      </c>
      <c r="L1009" s="2">
        <v>543244</v>
      </c>
      <c r="M1009" s="2">
        <v>543244</v>
      </c>
      <c r="N1009" s="2">
        <v>2305000</v>
      </c>
      <c r="O1009" s="2">
        <v>500000</v>
      </c>
      <c r="P1009" s="20">
        <f t="shared" si="31"/>
        <v>0.15521257142857142</v>
      </c>
    </row>
    <row r="1010" spans="1:16" s="28" customFormat="1" x14ac:dyDescent="0.2">
      <c r="A1010" t="s">
        <v>408</v>
      </c>
      <c r="B1010" t="s">
        <v>409</v>
      </c>
      <c r="C1010" s="1" t="s">
        <v>2</v>
      </c>
      <c r="D1010" t="s">
        <v>142</v>
      </c>
      <c r="E1010" t="s">
        <v>143</v>
      </c>
      <c r="F1010" s="2">
        <v>300000</v>
      </c>
      <c r="G1010" s="2">
        <v>300000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300000</v>
      </c>
      <c r="O1010" s="2">
        <v>0</v>
      </c>
      <c r="P1010" s="20">
        <f t="shared" si="31"/>
        <v>0</v>
      </c>
    </row>
    <row r="1011" spans="1:16" s="28" customFormat="1" x14ac:dyDescent="0.2">
      <c r="A1011" t="s">
        <v>408</v>
      </c>
      <c r="B1011" t="s">
        <v>409</v>
      </c>
      <c r="C1011" s="1" t="s">
        <v>2</v>
      </c>
      <c r="D1011" t="s">
        <v>144</v>
      </c>
      <c r="E1011" t="s">
        <v>145</v>
      </c>
      <c r="F1011" s="2">
        <v>6400000</v>
      </c>
      <c r="G1011" s="2">
        <v>6400000</v>
      </c>
      <c r="H1011" s="2">
        <v>1085500</v>
      </c>
      <c r="I1011" s="2">
        <v>0</v>
      </c>
      <c r="J1011" s="2">
        <v>0</v>
      </c>
      <c r="K1011" s="2">
        <v>0</v>
      </c>
      <c r="L1011" s="2">
        <v>685401.5</v>
      </c>
      <c r="M1011" s="2">
        <v>0</v>
      </c>
      <c r="N1011" s="2">
        <v>5714598.5</v>
      </c>
      <c r="O1011" s="2">
        <v>400098.5</v>
      </c>
      <c r="P1011" s="20">
        <f t="shared" si="31"/>
        <v>0.10709398437500001</v>
      </c>
    </row>
    <row r="1012" spans="1:16" s="28" customFormat="1" x14ac:dyDescent="0.2">
      <c r="A1012" t="s">
        <v>408</v>
      </c>
      <c r="B1012" t="s">
        <v>409</v>
      </c>
      <c r="C1012" s="1" t="s">
        <v>2</v>
      </c>
      <c r="D1012" t="s">
        <v>146</v>
      </c>
      <c r="E1012" t="s">
        <v>147</v>
      </c>
      <c r="F1012" s="2">
        <v>4000000</v>
      </c>
      <c r="G1012" s="2">
        <v>4000000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4000000</v>
      </c>
      <c r="O1012" s="2">
        <v>0</v>
      </c>
      <c r="P1012" s="20">
        <f t="shared" si="31"/>
        <v>0</v>
      </c>
    </row>
    <row r="1013" spans="1:16" s="28" customFormat="1" x14ac:dyDescent="0.2">
      <c r="A1013" t="s">
        <v>408</v>
      </c>
      <c r="B1013" t="s">
        <v>409</v>
      </c>
      <c r="C1013" s="1" t="s">
        <v>2</v>
      </c>
      <c r="D1013" t="s">
        <v>154</v>
      </c>
      <c r="E1013" t="s">
        <v>155</v>
      </c>
      <c r="F1013" s="2">
        <v>7300000</v>
      </c>
      <c r="G1013" s="2">
        <v>6000000</v>
      </c>
      <c r="H1013" s="2">
        <v>4429077</v>
      </c>
      <c r="I1013" s="2">
        <v>0</v>
      </c>
      <c r="J1013" s="2">
        <v>49596.7</v>
      </c>
      <c r="K1013" s="2">
        <v>0</v>
      </c>
      <c r="L1013" s="2">
        <v>3808673.36</v>
      </c>
      <c r="M1013" s="2">
        <v>0</v>
      </c>
      <c r="N1013" s="2">
        <v>2141729.94</v>
      </c>
      <c r="O1013" s="2">
        <v>570806.93999999994</v>
      </c>
      <c r="P1013" s="20">
        <f t="shared" si="31"/>
        <v>0.63477889333333326</v>
      </c>
    </row>
    <row r="1014" spans="1:16" s="28" customFormat="1" x14ac:dyDescent="0.2">
      <c r="A1014" t="s">
        <v>408</v>
      </c>
      <c r="B1014" t="s">
        <v>409</v>
      </c>
      <c r="C1014" s="1" t="s">
        <v>2</v>
      </c>
      <c r="D1014" t="s">
        <v>156</v>
      </c>
      <c r="E1014" t="s">
        <v>157</v>
      </c>
      <c r="F1014" s="2">
        <v>1000000</v>
      </c>
      <c r="G1014" s="2">
        <v>1000000</v>
      </c>
      <c r="H1014" s="2">
        <v>500000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1000000</v>
      </c>
      <c r="O1014" s="2">
        <v>500000</v>
      </c>
      <c r="P1014" s="20">
        <f t="shared" si="31"/>
        <v>0</v>
      </c>
    </row>
    <row r="1015" spans="1:16" s="28" customFormat="1" x14ac:dyDescent="0.2">
      <c r="A1015" t="s">
        <v>408</v>
      </c>
      <c r="B1015" t="s">
        <v>409</v>
      </c>
      <c r="C1015" s="1" t="s">
        <v>2</v>
      </c>
      <c r="D1015" t="s">
        <v>160</v>
      </c>
      <c r="E1015" t="s">
        <v>161</v>
      </c>
      <c r="F1015" s="2">
        <v>300000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1">
        <v>0</v>
      </c>
    </row>
    <row r="1016" spans="1:16" s="28" customFormat="1" x14ac:dyDescent="0.2">
      <c r="A1016" t="s">
        <v>408</v>
      </c>
      <c r="B1016" t="s">
        <v>409</v>
      </c>
      <c r="C1016" s="1" t="s">
        <v>2</v>
      </c>
      <c r="D1016" t="s">
        <v>162</v>
      </c>
      <c r="E1016" t="s">
        <v>163</v>
      </c>
      <c r="F1016" s="2">
        <v>3000000</v>
      </c>
      <c r="G1016" s="2">
        <v>3000000</v>
      </c>
      <c r="H1016" s="2">
        <v>2929077</v>
      </c>
      <c r="I1016" s="2">
        <v>0</v>
      </c>
      <c r="J1016" s="2">
        <v>48737.9</v>
      </c>
      <c r="K1016" s="2">
        <v>0</v>
      </c>
      <c r="L1016" s="2">
        <v>2811748.94</v>
      </c>
      <c r="M1016" s="2">
        <v>0</v>
      </c>
      <c r="N1016" s="2">
        <v>139513.16</v>
      </c>
      <c r="O1016" s="2">
        <v>68590.16</v>
      </c>
      <c r="P1016" s="20">
        <f t="shared" ref="P1016:P1054" si="34">L1016/G1016</f>
        <v>0.93724964666666666</v>
      </c>
    </row>
    <row r="1017" spans="1:16" s="28" customFormat="1" x14ac:dyDescent="0.2">
      <c r="A1017" t="s">
        <v>408</v>
      </c>
      <c r="B1017" t="s">
        <v>409</v>
      </c>
      <c r="C1017" s="1" t="s">
        <v>2</v>
      </c>
      <c r="D1017" t="s">
        <v>164</v>
      </c>
      <c r="E1017" t="s">
        <v>165</v>
      </c>
      <c r="F1017" s="2">
        <v>2000000</v>
      </c>
      <c r="G1017" s="2">
        <v>1000000</v>
      </c>
      <c r="H1017" s="2">
        <v>1000000</v>
      </c>
      <c r="I1017" s="2">
        <v>0</v>
      </c>
      <c r="J1017" s="2">
        <v>858.8</v>
      </c>
      <c r="K1017" s="2">
        <v>0</v>
      </c>
      <c r="L1017" s="2">
        <v>996924.42</v>
      </c>
      <c r="M1017" s="2">
        <v>0</v>
      </c>
      <c r="N1017" s="2">
        <v>2216.7800000000002</v>
      </c>
      <c r="O1017" s="2">
        <v>2216.7800000000002</v>
      </c>
      <c r="P1017" s="20">
        <f t="shared" si="34"/>
        <v>0.99692442000000003</v>
      </c>
    </row>
    <row r="1018" spans="1:16" s="28" customFormat="1" x14ac:dyDescent="0.2">
      <c r="A1018" t="s">
        <v>408</v>
      </c>
      <c r="B1018" t="s">
        <v>409</v>
      </c>
      <c r="C1018" s="1" t="s">
        <v>2</v>
      </c>
      <c r="D1018" t="s">
        <v>166</v>
      </c>
      <c r="E1018" t="s">
        <v>167</v>
      </c>
      <c r="F1018" s="2">
        <v>1000000</v>
      </c>
      <c r="G1018" s="2">
        <v>1000000</v>
      </c>
      <c r="H1018" s="2"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1000000</v>
      </c>
      <c r="O1018" s="2">
        <v>0</v>
      </c>
      <c r="P1018" s="20">
        <f t="shared" si="34"/>
        <v>0</v>
      </c>
    </row>
    <row r="1019" spans="1:16" s="28" customFormat="1" x14ac:dyDescent="0.2">
      <c r="A1019" t="s">
        <v>408</v>
      </c>
      <c r="B1019" t="s">
        <v>409</v>
      </c>
      <c r="C1019" s="1" t="s">
        <v>2</v>
      </c>
      <c r="D1019" t="s">
        <v>168</v>
      </c>
      <c r="E1019" t="s">
        <v>169</v>
      </c>
      <c r="F1019" s="2">
        <v>2000000</v>
      </c>
      <c r="G1019" s="2">
        <v>2000000</v>
      </c>
      <c r="H1019" s="2">
        <v>1000000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2000000</v>
      </c>
      <c r="O1019" s="2">
        <v>1000000</v>
      </c>
      <c r="P1019" s="20">
        <f t="shared" si="34"/>
        <v>0</v>
      </c>
    </row>
    <row r="1020" spans="1:16" s="28" customFormat="1" x14ac:dyDescent="0.2">
      <c r="A1020" t="s">
        <v>408</v>
      </c>
      <c r="B1020" t="s">
        <v>409</v>
      </c>
      <c r="C1020" s="1" t="s">
        <v>2</v>
      </c>
      <c r="D1020" t="s">
        <v>170</v>
      </c>
      <c r="E1020" t="s">
        <v>171</v>
      </c>
      <c r="F1020" s="2">
        <v>500000</v>
      </c>
      <c r="G1020" s="2">
        <v>500000</v>
      </c>
      <c r="H1020" s="2">
        <v>250000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500000</v>
      </c>
      <c r="O1020" s="2">
        <v>250000</v>
      </c>
      <c r="P1020" s="20">
        <f t="shared" si="34"/>
        <v>0</v>
      </c>
    </row>
    <row r="1021" spans="1:16" s="28" customFormat="1" x14ac:dyDescent="0.2">
      <c r="A1021" t="s">
        <v>408</v>
      </c>
      <c r="B1021" t="s">
        <v>409</v>
      </c>
      <c r="C1021" s="1" t="s">
        <v>2</v>
      </c>
      <c r="D1021" t="s">
        <v>172</v>
      </c>
      <c r="E1021" t="s">
        <v>173</v>
      </c>
      <c r="F1021" s="2">
        <v>1500000</v>
      </c>
      <c r="G1021" s="2">
        <v>1500000</v>
      </c>
      <c r="H1021" s="2">
        <v>750000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1500000</v>
      </c>
      <c r="O1021" s="2">
        <v>750000</v>
      </c>
      <c r="P1021" s="20">
        <f t="shared" si="34"/>
        <v>0</v>
      </c>
    </row>
    <row r="1022" spans="1:16" s="28" customFormat="1" x14ac:dyDescent="0.2">
      <c r="A1022" t="s">
        <v>408</v>
      </c>
      <c r="B1022" t="s">
        <v>409</v>
      </c>
      <c r="C1022" s="1" t="s">
        <v>2</v>
      </c>
      <c r="D1022" t="s">
        <v>174</v>
      </c>
      <c r="E1022" t="s">
        <v>175</v>
      </c>
      <c r="F1022" s="2">
        <v>54000000</v>
      </c>
      <c r="G1022" s="2">
        <v>41000000</v>
      </c>
      <c r="H1022" s="2">
        <v>23990114.77</v>
      </c>
      <c r="I1022" s="2">
        <v>0</v>
      </c>
      <c r="J1022" s="2">
        <v>11619043.32</v>
      </c>
      <c r="K1022" s="2">
        <v>4208612.63</v>
      </c>
      <c r="L1022" s="2">
        <v>6953323.8600000003</v>
      </c>
      <c r="M1022" s="2">
        <v>6732172.0700000003</v>
      </c>
      <c r="N1022" s="2">
        <v>18219020.190000001</v>
      </c>
      <c r="O1022" s="2">
        <v>1209134.96</v>
      </c>
      <c r="P1022" s="20">
        <f t="shared" si="34"/>
        <v>0.16959326487804879</v>
      </c>
    </row>
    <row r="1023" spans="1:16" s="28" customFormat="1" x14ac:dyDescent="0.2">
      <c r="A1023" t="s">
        <v>408</v>
      </c>
      <c r="B1023" t="s">
        <v>409</v>
      </c>
      <c r="C1023" s="1" t="s">
        <v>2</v>
      </c>
      <c r="D1023" t="s">
        <v>176</v>
      </c>
      <c r="E1023" t="s">
        <v>177</v>
      </c>
      <c r="F1023" s="2">
        <v>4000000</v>
      </c>
      <c r="G1023" s="2">
        <v>4000000</v>
      </c>
      <c r="H1023" s="2">
        <v>1000000</v>
      </c>
      <c r="I1023" s="2">
        <v>0</v>
      </c>
      <c r="J1023" s="2">
        <v>402037.05</v>
      </c>
      <c r="K1023" s="2">
        <v>202301.8</v>
      </c>
      <c r="L1023" s="2">
        <v>99722.44</v>
      </c>
      <c r="M1023" s="2">
        <v>11393.11</v>
      </c>
      <c r="N1023" s="2">
        <v>3295938.71</v>
      </c>
      <c r="O1023" s="2">
        <v>295938.71000000002</v>
      </c>
      <c r="P1023" s="20">
        <f t="shared" si="34"/>
        <v>2.4930609999999999E-2</v>
      </c>
    </row>
    <row r="1024" spans="1:16" s="28" customFormat="1" x14ac:dyDescent="0.2">
      <c r="A1024" t="s">
        <v>408</v>
      </c>
      <c r="B1024" t="s">
        <v>409</v>
      </c>
      <c r="C1024" s="1" t="s">
        <v>2</v>
      </c>
      <c r="D1024" t="s">
        <v>178</v>
      </c>
      <c r="E1024" t="s">
        <v>179</v>
      </c>
      <c r="F1024" s="2">
        <v>2000000</v>
      </c>
      <c r="G1024" s="2">
        <v>2000000</v>
      </c>
      <c r="H1024" s="2">
        <v>400000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2000000</v>
      </c>
      <c r="O1024" s="2">
        <v>400000</v>
      </c>
      <c r="P1024" s="20">
        <f t="shared" si="34"/>
        <v>0</v>
      </c>
    </row>
    <row r="1025" spans="1:16" s="28" customFormat="1" x14ac:dyDescent="0.2">
      <c r="A1025" t="s">
        <v>408</v>
      </c>
      <c r="B1025" t="s">
        <v>409</v>
      </c>
      <c r="C1025" s="1" t="s">
        <v>2</v>
      </c>
      <c r="D1025" t="s">
        <v>180</v>
      </c>
      <c r="E1025" t="s">
        <v>181</v>
      </c>
      <c r="F1025" s="2">
        <v>30000000</v>
      </c>
      <c r="G1025" s="2">
        <v>18000000</v>
      </c>
      <c r="H1025" s="2">
        <v>7345500</v>
      </c>
      <c r="I1025" s="2">
        <v>0</v>
      </c>
      <c r="J1025" s="2">
        <v>335666.5</v>
      </c>
      <c r="K1025" s="2">
        <v>0</v>
      </c>
      <c r="L1025" s="2">
        <v>6845022.46</v>
      </c>
      <c r="M1025" s="2">
        <v>6712200</v>
      </c>
      <c r="N1025" s="2">
        <v>10819311.039999999</v>
      </c>
      <c r="O1025" s="2">
        <v>164811.04</v>
      </c>
      <c r="P1025" s="20">
        <f t="shared" si="34"/>
        <v>0.38027902555555554</v>
      </c>
    </row>
    <row r="1026" spans="1:16" s="28" customFormat="1" x14ac:dyDescent="0.2">
      <c r="A1026" t="s">
        <v>408</v>
      </c>
      <c r="B1026" t="s">
        <v>409</v>
      </c>
      <c r="C1026" s="1" t="s">
        <v>2</v>
      </c>
      <c r="D1026" t="s">
        <v>182</v>
      </c>
      <c r="E1026" t="s">
        <v>183</v>
      </c>
      <c r="F1026" s="2">
        <v>2000000</v>
      </c>
      <c r="G1026" s="2">
        <v>1000000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1000000</v>
      </c>
      <c r="O1026" s="2">
        <v>0</v>
      </c>
      <c r="P1026" s="20">
        <f t="shared" si="34"/>
        <v>0</v>
      </c>
    </row>
    <row r="1027" spans="1:16" s="28" customFormat="1" x14ac:dyDescent="0.2">
      <c r="A1027" t="s">
        <v>408</v>
      </c>
      <c r="B1027" t="s">
        <v>409</v>
      </c>
      <c r="C1027" s="1" t="s">
        <v>2</v>
      </c>
      <c r="D1027" t="s">
        <v>184</v>
      </c>
      <c r="E1027" t="s">
        <v>185</v>
      </c>
      <c r="F1027" s="2">
        <v>15000000</v>
      </c>
      <c r="G1027" s="2">
        <v>15000000</v>
      </c>
      <c r="H1027" s="2">
        <v>14994614.77</v>
      </c>
      <c r="I1027" s="2">
        <v>0</v>
      </c>
      <c r="J1027" s="2">
        <v>10879918.73</v>
      </c>
      <c r="K1027" s="2">
        <v>4006310.83</v>
      </c>
      <c r="L1027" s="2">
        <v>0</v>
      </c>
      <c r="M1027" s="2">
        <v>0</v>
      </c>
      <c r="N1027" s="2">
        <v>113770.44</v>
      </c>
      <c r="O1027" s="2">
        <v>108385.21</v>
      </c>
      <c r="P1027" s="20">
        <f t="shared" si="34"/>
        <v>0</v>
      </c>
    </row>
    <row r="1028" spans="1:16" s="28" customFormat="1" x14ac:dyDescent="0.2">
      <c r="A1028" t="s">
        <v>408</v>
      </c>
      <c r="B1028" t="s">
        <v>409</v>
      </c>
      <c r="C1028" s="1" t="s">
        <v>2</v>
      </c>
      <c r="D1028" t="s">
        <v>186</v>
      </c>
      <c r="E1028" t="s">
        <v>187</v>
      </c>
      <c r="F1028" s="2">
        <v>500000</v>
      </c>
      <c r="G1028" s="2">
        <v>500000</v>
      </c>
      <c r="H1028" s="2">
        <v>250000</v>
      </c>
      <c r="I1028" s="2">
        <v>0</v>
      </c>
      <c r="J1028" s="2">
        <v>1421.04</v>
      </c>
      <c r="K1028" s="2">
        <v>0</v>
      </c>
      <c r="L1028" s="2">
        <v>8578.9599999999991</v>
      </c>
      <c r="M1028" s="2">
        <v>8578.9599999999991</v>
      </c>
      <c r="N1028" s="2">
        <v>490000</v>
      </c>
      <c r="O1028" s="2">
        <v>240000</v>
      </c>
      <c r="P1028" s="20">
        <f t="shared" si="34"/>
        <v>1.7157919999999997E-2</v>
      </c>
    </row>
    <row r="1029" spans="1:16" s="28" customFormat="1" x14ac:dyDescent="0.2">
      <c r="A1029" t="s">
        <v>408</v>
      </c>
      <c r="B1029" t="s">
        <v>409</v>
      </c>
      <c r="C1029" s="1" t="s">
        <v>2</v>
      </c>
      <c r="D1029" t="s">
        <v>188</v>
      </c>
      <c r="E1029" t="s">
        <v>189</v>
      </c>
      <c r="F1029" s="2">
        <v>500000</v>
      </c>
      <c r="G1029" s="2">
        <v>500000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500000</v>
      </c>
      <c r="O1029" s="2">
        <v>0</v>
      </c>
      <c r="P1029" s="20">
        <v>0</v>
      </c>
    </row>
    <row r="1030" spans="1:16" s="28" customFormat="1" x14ac:dyDescent="0.2">
      <c r="A1030" s="5" t="s">
        <v>408</v>
      </c>
      <c r="B1030" s="5" t="s">
        <v>409</v>
      </c>
      <c r="C1030" s="49" t="s">
        <v>28</v>
      </c>
      <c r="D1030" s="5" t="s">
        <v>236</v>
      </c>
      <c r="E1030" s="5" t="s">
        <v>237</v>
      </c>
      <c r="F1030" s="6">
        <v>75300000</v>
      </c>
      <c r="G1030" s="6">
        <v>75300000</v>
      </c>
      <c r="H1030" s="6">
        <v>43522000</v>
      </c>
      <c r="I1030" s="6">
        <v>0</v>
      </c>
      <c r="J1030" s="6">
        <v>1418465.88</v>
      </c>
      <c r="K1030" s="6">
        <v>0</v>
      </c>
      <c r="L1030" s="6">
        <v>34716203.490000002</v>
      </c>
      <c r="M1030" s="6">
        <v>25851023.170000002</v>
      </c>
      <c r="N1030" s="6">
        <v>39165330.630000003</v>
      </c>
      <c r="O1030" s="6">
        <v>7387330.6299999999</v>
      </c>
      <c r="P1030" s="40">
        <f t="shared" si="34"/>
        <v>0.46103855896414347</v>
      </c>
    </row>
    <row r="1031" spans="1:16" s="28" customFormat="1" x14ac:dyDescent="0.2">
      <c r="A1031" t="s">
        <v>408</v>
      </c>
      <c r="B1031" t="s">
        <v>409</v>
      </c>
      <c r="C1031" s="1" t="s">
        <v>28</v>
      </c>
      <c r="D1031" t="s">
        <v>238</v>
      </c>
      <c r="E1031" t="s">
        <v>239</v>
      </c>
      <c r="F1031" s="2">
        <v>42500000</v>
      </c>
      <c r="G1031" s="2">
        <v>30500000</v>
      </c>
      <c r="H1031" s="2">
        <v>21402000</v>
      </c>
      <c r="I1031" s="2">
        <v>0</v>
      </c>
      <c r="J1031" s="2">
        <v>1411092.65</v>
      </c>
      <c r="K1031" s="2">
        <v>0</v>
      </c>
      <c r="L1031" s="2">
        <v>17238879.84</v>
      </c>
      <c r="M1031" s="2">
        <v>15796241.84</v>
      </c>
      <c r="N1031" s="2">
        <v>11850027.51</v>
      </c>
      <c r="O1031" s="2">
        <v>2752027.51</v>
      </c>
      <c r="P1031" s="20">
        <f t="shared" si="34"/>
        <v>0.56520917508196722</v>
      </c>
    </row>
    <row r="1032" spans="1:16" s="28" customFormat="1" x14ac:dyDescent="0.2">
      <c r="A1032" t="s">
        <v>408</v>
      </c>
      <c r="B1032" t="s">
        <v>409</v>
      </c>
      <c r="C1032" s="1" t="s">
        <v>28</v>
      </c>
      <c r="D1032" t="s">
        <v>240</v>
      </c>
      <c r="E1032" t="s">
        <v>241</v>
      </c>
      <c r="F1032" s="2">
        <v>1000000</v>
      </c>
      <c r="G1032" s="2">
        <v>1000000</v>
      </c>
      <c r="H1032" s="2">
        <v>507500</v>
      </c>
      <c r="I1032" s="2">
        <v>0</v>
      </c>
      <c r="J1032" s="2">
        <v>0</v>
      </c>
      <c r="K1032" s="2">
        <v>0</v>
      </c>
      <c r="L1032" s="2">
        <v>475843</v>
      </c>
      <c r="M1032" s="2">
        <v>0</v>
      </c>
      <c r="N1032" s="2">
        <v>524157</v>
      </c>
      <c r="O1032" s="2">
        <v>31657</v>
      </c>
      <c r="P1032" s="21">
        <f t="shared" si="34"/>
        <v>0.47584300000000002</v>
      </c>
    </row>
    <row r="1033" spans="1:16" s="28" customFormat="1" x14ac:dyDescent="0.2">
      <c r="A1033" t="s">
        <v>408</v>
      </c>
      <c r="B1033" t="s">
        <v>409</v>
      </c>
      <c r="C1033" s="1" t="s">
        <v>28</v>
      </c>
      <c r="D1033" t="s">
        <v>242</v>
      </c>
      <c r="E1033" t="s">
        <v>243</v>
      </c>
      <c r="F1033" s="2">
        <v>4000000</v>
      </c>
      <c r="G1033" s="2">
        <v>4000000</v>
      </c>
      <c r="H1033" s="2">
        <v>742500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4000000</v>
      </c>
      <c r="O1033" s="2">
        <v>742500</v>
      </c>
      <c r="P1033" s="21">
        <f t="shared" si="34"/>
        <v>0</v>
      </c>
    </row>
    <row r="1034" spans="1:16" s="28" customFormat="1" x14ac:dyDescent="0.2">
      <c r="A1034" t="s">
        <v>408</v>
      </c>
      <c r="B1034" t="s">
        <v>409</v>
      </c>
      <c r="C1034" s="1" t="s">
        <v>28</v>
      </c>
      <c r="D1034" t="s">
        <v>244</v>
      </c>
      <c r="E1034" t="s">
        <v>245</v>
      </c>
      <c r="F1034" s="2">
        <v>3000000</v>
      </c>
      <c r="G1034" s="2">
        <v>3000000</v>
      </c>
      <c r="H1034" s="2">
        <v>1027000</v>
      </c>
      <c r="I1034" s="2">
        <v>0</v>
      </c>
      <c r="J1034" s="2">
        <v>276768.59999999998</v>
      </c>
      <c r="K1034" s="2">
        <v>0</v>
      </c>
      <c r="L1034" s="2">
        <v>0</v>
      </c>
      <c r="M1034" s="2">
        <v>0</v>
      </c>
      <c r="N1034" s="2">
        <v>2723231.4</v>
      </c>
      <c r="O1034" s="2">
        <v>750231.4</v>
      </c>
      <c r="P1034" s="21">
        <f t="shared" si="34"/>
        <v>0</v>
      </c>
    </row>
    <row r="1035" spans="1:16" s="28" customFormat="1" x14ac:dyDescent="0.2">
      <c r="A1035" t="s">
        <v>408</v>
      </c>
      <c r="B1035" t="s">
        <v>409</v>
      </c>
      <c r="C1035" s="1" t="s">
        <v>28</v>
      </c>
      <c r="D1035" t="s">
        <v>246</v>
      </c>
      <c r="E1035" t="s">
        <v>247</v>
      </c>
      <c r="F1035" s="2">
        <v>30000000</v>
      </c>
      <c r="G1035" s="2">
        <v>18000000</v>
      </c>
      <c r="H1035" s="2">
        <v>17250000</v>
      </c>
      <c r="I1035" s="2">
        <v>0</v>
      </c>
      <c r="J1035" s="2">
        <v>1134324.05</v>
      </c>
      <c r="K1035" s="2">
        <v>0</v>
      </c>
      <c r="L1035" s="2">
        <v>15796241.84</v>
      </c>
      <c r="M1035" s="2">
        <v>15796241.84</v>
      </c>
      <c r="N1035" s="2">
        <v>1069434.1100000001</v>
      </c>
      <c r="O1035" s="2">
        <v>319434.11</v>
      </c>
      <c r="P1035" s="20">
        <f t="shared" si="34"/>
        <v>0.87756899111111109</v>
      </c>
    </row>
    <row r="1036" spans="1:16" s="28" customFormat="1" x14ac:dyDescent="0.2">
      <c r="A1036" t="s">
        <v>408</v>
      </c>
      <c r="B1036" t="s">
        <v>409</v>
      </c>
      <c r="C1036" s="1" t="s">
        <v>28</v>
      </c>
      <c r="D1036" t="s">
        <v>429</v>
      </c>
      <c r="E1036" t="s">
        <v>430</v>
      </c>
      <c r="F1036" s="2">
        <v>1000000</v>
      </c>
      <c r="G1036" s="2">
        <v>1000000</v>
      </c>
      <c r="H1036" s="2">
        <v>1000000</v>
      </c>
      <c r="I1036" s="2">
        <v>0</v>
      </c>
      <c r="J1036" s="2">
        <v>0</v>
      </c>
      <c r="K1036" s="2">
        <v>0</v>
      </c>
      <c r="L1036" s="2">
        <v>966795</v>
      </c>
      <c r="M1036" s="2">
        <v>0</v>
      </c>
      <c r="N1036" s="2">
        <v>33205</v>
      </c>
      <c r="O1036" s="2">
        <v>33205</v>
      </c>
      <c r="P1036" s="20">
        <f t="shared" si="34"/>
        <v>0.96679499999999996</v>
      </c>
    </row>
    <row r="1037" spans="1:16" s="28" customFormat="1" x14ac:dyDescent="0.2">
      <c r="A1037" t="s">
        <v>408</v>
      </c>
      <c r="B1037" t="s">
        <v>409</v>
      </c>
      <c r="C1037" s="1" t="s">
        <v>28</v>
      </c>
      <c r="D1037" t="s">
        <v>352</v>
      </c>
      <c r="E1037" t="s">
        <v>353</v>
      </c>
      <c r="F1037" s="2">
        <v>3500000</v>
      </c>
      <c r="G1037" s="2">
        <v>3500000</v>
      </c>
      <c r="H1037" s="2">
        <v>875000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3500000</v>
      </c>
      <c r="O1037" s="2">
        <v>875000</v>
      </c>
      <c r="P1037" s="20">
        <f t="shared" si="34"/>
        <v>0</v>
      </c>
    </row>
    <row r="1038" spans="1:16" s="28" customFormat="1" x14ac:dyDescent="0.2">
      <c r="A1038" t="s">
        <v>408</v>
      </c>
      <c r="B1038" t="s">
        <v>409</v>
      </c>
      <c r="C1038" s="1" t="s">
        <v>28</v>
      </c>
      <c r="D1038" t="s">
        <v>252</v>
      </c>
      <c r="E1038" t="s">
        <v>253</v>
      </c>
      <c r="F1038" s="2">
        <v>3000000</v>
      </c>
      <c r="G1038" s="2">
        <v>15000000</v>
      </c>
      <c r="H1038" s="2">
        <v>750000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15000000</v>
      </c>
      <c r="O1038" s="2">
        <v>750000</v>
      </c>
      <c r="P1038" s="20">
        <f t="shared" si="34"/>
        <v>0</v>
      </c>
    </row>
    <row r="1039" spans="1:16" s="28" customFormat="1" x14ac:dyDescent="0.2">
      <c r="A1039" t="s">
        <v>408</v>
      </c>
      <c r="B1039" t="s">
        <v>409</v>
      </c>
      <c r="C1039" s="1" t="s">
        <v>28</v>
      </c>
      <c r="D1039" t="s">
        <v>341</v>
      </c>
      <c r="E1039" t="s">
        <v>342</v>
      </c>
      <c r="F1039" s="2">
        <v>3000000</v>
      </c>
      <c r="G1039" s="2">
        <v>15000000</v>
      </c>
      <c r="H1039" s="2">
        <v>750000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15000000</v>
      </c>
      <c r="O1039" s="2">
        <v>750000</v>
      </c>
      <c r="P1039" s="20">
        <f t="shared" si="34"/>
        <v>0</v>
      </c>
    </row>
    <row r="1040" spans="1:16" s="28" customFormat="1" x14ac:dyDescent="0.2">
      <c r="A1040" t="s">
        <v>408</v>
      </c>
      <c r="B1040" t="s">
        <v>409</v>
      </c>
      <c r="C1040" s="1" t="s">
        <v>28</v>
      </c>
      <c r="D1040" t="s">
        <v>248</v>
      </c>
      <c r="E1040" t="s">
        <v>249</v>
      </c>
      <c r="F1040" s="2">
        <v>29800000</v>
      </c>
      <c r="G1040" s="2">
        <v>29800000</v>
      </c>
      <c r="H1040" s="2">
        <v>21370000</v>
      </c>
      <c r="I1040" s="2">
        <v>0</v>
      </c>
      <c r="J1040" s="2">
        <v>7373.23</v>
      </c>
      <c r="K1040" s="2">
        <v>0</v>
      </c>
      <c r="L1040" s="2">
        <v>17477323.649999999</v>
      </c>
      <c r="M1040" s="2">
        <v>10054781.33</v>
      </c>
      <c r="N1040" s="2">
        <v>12315303.119999999</v>
      </c>
      <c r="O1040" s="2">
        <v>3885303.12</v>
      </c>
      <c r="P1040" s="20">
        <f t="shared" si="34"/>
        <v>0.58648737080536906</v>
      </c>
    </row>
    <row r="1041" spans="1:16" s="28" customFormat="1" x14ac:dyDescent="0.2">
      <c r="A1041" t="s">
        <v>408</v>
      </c>
      <c r="B1041" t="s">
        <v>409</v>
      </c>
      <c r="C1041" s="1" t="s">
        <v>28</v>
      </c>
      <c r="D1041" t="s">
        <v>250</v>
      </c>
      <c r="E1041" t="s">
        <v>251</v>
      </c>
      <c r="F1041" s="2">
        <v>29800000</v>
      </c>
      <c r="G1041" s="2">
        <v>29800000</v>
      </c>
      <c r="H1041" s="2">
        <v>21370000</v>
      </c>
      <c r="I1041" s="2">
        <v>0</v>
      </c>
      <c r="J1041" s="2">
        <v>7373.23</v>
      </c>
      <c r="K1041" s="2">
        <v>0</v>
      </c>
      <c r="L1041" s="2">
        <v>17477323.649999999</v>
      </c>
      <c r="M1041" s="2">
        <v>10054781.33</v>
      </c>
      <c r="N1041" s="2">
        <v>12315303.119999999</v>
      </c>
      <c r="O1041" s="2">
        <v>3885303.12</v>
      </c>
      <c r="P1041" s="20">
        <f t="shared" si="34"/>
        <v>0.58648737080536906</v>
      </c>
    </row>
    <row r="1042" spans="1:16" s="28" customFormat="1" x14ac:dyDescent="0.2">
      <c r="A1042" s="5" t="s">
        <v>408</v>
      </c>
      <c r="B1042" s="5" t="s">
        <v>409</v>
      </c>
      <c r="C1042" s="49" t="s">
        <v>2</v>
      </c>
      <c r="D1042" s="5" t="s">
        <v>190</v>
      </c>
      <c r="E1042" s="5" t="s">
        <v>191</v>
      </c>
      <c r="F1042" s="6">
        <v>111856521</v>
      </c>
      <c r="G1042" s="6">
        <v>111856521</v>
      </c>
      <c r="H1042" s="6">
        <v>103997841</v>
      </c>
      <c r="I1042" s="6">
        <v>0</v>
      </c>
      <c r="J1042" s="6">
        <v>26318332.16</v>
      </c>
      <c r="K1042" s="6">
        <v>0</v>
      </c>
      <c r="L1042" s="6">
        <v>68110727.090000004</v>
      </c>
      <c r="M1042" s="6">
        <v>68110727.090000004</v>
      </c>
      <c r="N1042" s="6">
        <v>17427461.75</v>
      </c>
      <c r="O1042" s="6">
        <v>9568781.75</v>
      </c>
      <c r="P1042" s="20">
        <f t="shared" si="34"/>
        <v>0.6089115456219133</v>
      </c>
    </row>
    <row r="1043" spans="1:16" s="28" customFormat="1" x14ac:dyDescent="0.2">
      <c r="A1043" t="s">
        <v>408</v>
      </c>
      <c r="B1043" t="s">
        <v>409</v>
      </c>
      <c r="C1043" s="1" t="s">
        <v>2</v>
      </c>
      <c r="D1043" t="s">
        <v>192</v>
      </c>
      <c r="E1043" t="s">
        <v>193</v>
      </c>
      <c r="F1043" s="2">
        <v>33776801</v>
      </c>
      <c r="G1043" s="2">
        <v>33776801</v>
      </c>
      <c r="H1043" s="2">
        <v>33715658</v>
      </c>
      <c r="I1043" s="2">
        <v>0</v>
      </c>
      <c r="J1043" s="2">
        <v>12734233.99</v>
      </c>
      <c r="K1043" s="2">
        <v>0</v>
      </c>
      <c r="L1043" s="2">
        <v>15976046.01</v>
      </c>
      <c r="M1043" s="2">
        <v>15976046.01</v>
      </c>
      <c r="N1043" s="2">
        <v>5066521</v>
      </c>
      <c r="O1043" s="2">
        <v>5005378</v>
      </c>
      <c r="P1043" s="20">
        <f t="shared" si="34"/>
        <v>0.47298872412458481</v>
      </c>
    </row>
    <row r="1044" spans="1:16" s="28" customFormat="1" x14ac:dyDescent="0.2">
      <c r="A1044" t="s">
        <v>408</v>
      </c>
      <c r="B1044" t="s">
        <v>409</v>
      </c>
      <c r="C1044" s="1" t="s">
        <v>2</v>
      </c>
      <c r="D1044" t="s">
        <v>415</v>
      </c>
      <c r="E1044" t="s">
        <v>195</v>
      </c>
      <c r="F1044" s="2">
        <v>28689933</v>
      </c>
      <c r="G1044" s="2">
        <v>28689933</v>
      </c>
      <c r="H1044" s="2">
        <v>28637998</v>
      </c>
      <c r="I1044" s="2">
        <v>0</v>
      </c>
      <c r="J1044" s="2">
        <v>10816428.02</v>
      </c>
      <c r="K1044" s="2">
        <v>0</v>
      </c>
      <c r="L1044" s="2">
        <v>13570014.98</v>
      </c>
      <c r="M1044" s="2">
        <v>13570014.98</v>
      </c>
      <c r="N1044" s="2">
        <v>4303490</v>
      </c>
      <c r="O1044" s="2">
        <v>4251555</v>
      </c>
      <c r="P1044" s="20">
        <f t="shared" si="34"/>
        <v>0.47298873022812565</v>
      </c>
    </row>
    <row r="1045" spans="1:16" s="28" customFormat="1" x14ac:dyDescent="0.2">
      <c r="A1045" t="s">
        <v>408</v>
      </c>
      <c r="B1045" t="s">
        <v>409</v>
      </c>
      <c r="C1045" s="1" t="s">
        <v>2</v>
      </c>
      <c r="D1045" t="s">
        <v>416</v>
      </c>
      <c r="E1045" t="s">
        <v>197</v>
      </c>
      <c r="F1045" s="2">
        <v>5086868</v>
      </c>
      <c r="G1045" s="2">
        <v>5086868</v>
      </c>
      <c r="H1045" s="2">
        <v>5077660</v>
      </c>
      <c r="I1045" s="2">
        <v>0</v>
      </c>
      <c r="J1045" s="2">
        <v>1917805.97</v>
      </c>
      <c r="K1045" s="2">
        <v>0</v>
      </c>
      <c r="L1045" s="2">
        <v>2406031.0299999998</v>
      </c>
      <c r="M1045" s="2">
        <v>2406031.0299999998</v>
      </c>
      <c r="N1045" s="2">
        <v>763031</v>
      </c>
      <c r="O1045" s="2">
        <v>753823</v>
      </c>
      <c r="P1045" s="66">
        <f t="shared" si="34"/>
        <v>0.4729886897006173</v>
      </c>
    </row>
    <row r="1046" spans="1:16" s="28" customFormat="1" x14ac:dyDescent="0.2">
      <c r="A1046" t="s">
        <v>408</v>
      </c>
      <c r="B1046" t="s">
        <v>409</v>
      </c>
      <c r="C1046" s="1" t="s">
        <v>2</v>
      </c>
      <c r="D1046" t="s">
        <v>206</v>
      </c>
      <c r="E1046" t="s">
        <v>207</v>
      </c>
      <c r="F1046" s="2">
        <v>58000000</v>
      </c>
      <c r="G1046" s="2">
        <v>58000000</v>
      </c>
      <c r="H1046" s="2">
        <v>50448463</v>
      </c>
      <c r="I1046" s="2">
        <v>0</v>
      </c>
      <c r="J1046" s="2">
        <v>13000000.869999999</v>
      </c>
      <c r="K1046" s="2">
        <v>0</v>
      </c>
      <c r="L1046" s="2">
        <v>32886442.129999999</v>
      </c>
      <c r="M1046" s="2">
        <v>32886442.129999999</v>
      </c>
      <c r="N1046" s="2">
        <v>12113557</v>
      </c>
      <c r="O1046" s="2">
        <v>4562020</v>
      </c>
      <c r="P1046" s="66">
        <f t="shared" si="34"/>
        <v>0.56700762293103446</v>
      </c>
    </row>
    <row r="1047" spans="1:16" s="28" customFormat="1" x14ac:dyDescent="0.2">
      <c r="A1047" t="s">
        <v>408</v>
      </c>
      <c r="B1047" t="s">
        <v>409</v>
      </c>
      <c r="C1047" s="1" t="s">
        <v>2</v>
      </c>
      <c r="D1047" t="s">
        <v>208</v>
      </c>
      <c r="E1047" t="s">
        <v>209</v>
      </c>
      <c r="F1047" s="2">
        <v>43000000</v>
      </c>
      <c r="G1047" s="2">
        <v>43000000</v>
      </c>
      <c r="H1047" s="2">
        <v>42948463</v>
      </c>
      <c r="I1047" s="2">
        <v>0</v>
      </c>
      <c r="J1047" s="2">
        <v>13000000.869999999</v>
      </c>
      <c r="K1047" s="2">
        <v>0</v>
      </c>
      <c r="L1047" s="2">
        <v>29948462.129999999</v>
      </c>
      <c r="M1047" s="2">
        <v>29948462.129999999</v>
      </c>
      <c r="N1047" s="2">
        <v>51537</v>
      </c>
      <c r="O1047" s="2">
        <v>0</v>
      </c>
      <c r="P1047" s="64">
        <f t="shared" si="34"/>
        <v>0.69647586348837209</v>
      </c>
    </row>
    <row r="1048" spans="1:16" s="28" customFormat="1" x14ac:dyDescent="0.2">
      <c r="A1048" t="s">
        <v>408</v>
      </c>
      <c r="B1048" t="s">
        <v>409</v>
      </c>
      <c r="C1048" s="1" t="s">
        <v>2</v>
      </c>
      <c r="D1048" t="s">
        <v>210</v>
      </c>
      <c r="E1048" t="s">
        <v>211</v>
      </c>
      <c r="F1048" s="2">
        <v>15000000</v>
      </c>
      <c r="G1048" s="2">
        <v>15000000</v>
      </c>
      <c r="H1048" s="2">
        <v>7500000</v>
      </c>
      <c r="I1048" s="2">
        <v>0</v>
      </c>
      <c r="J1048" s="2">
        <v>0</v>
      </c>
      <c r="K1048" s="2">
        <v>0</v>
      </c>
      <c r="L1048" s="2">
        <v>2937980</v>
      </c>
      <c r="M1048" s="2">
        <v>2937980</v>
      </c>
      <c r="N1048" s="2">
        <v>12062020</v>
      </c>
      <c r="O1048" s="2">
        <v>4562020</v>
      </c>
      <c r="P1048" s="20">
        <f t="shared" si="34"/>
        <v>0.19586533333333334</v>
      </c>
    </row>
    <row r="1049" spans="1:16" s="28" customFormat="1" x14ac:dyDescent="0.2">
      <c r="A1049" t="s">
        <v>408</v>
      </c>
      <c r="B1049" t="s">
        <v>409</v>
      </c>
      <c r="C1049" s="1" t="s">
        <v>2</v>
      </c>
      <c r="D1049" t="s">
        <v>220</v>
      </c>
      <c r="E1049" t="s">
        <v>221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1">
        <v>0</v>
      </c>
    </row>
    <row r="1050" spans="1:16" s="28" customFormat="1" x14ac:dyDescent="0.2">
      <c r="A1050" t="s">
        <v>408</v>
      </c>
      <c r="B1050" t="s">
        <v>409</v>
      </c>
      <c r="C1050" s="1" t="s">
        <v>2</v>
      </c>
      <c r="D1050" t="s">
        <v>222</v>
      </c>
      <c r="E1050" t="s">
        <v>223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1">
        <v>0</v>
      </c>
    </row>
    <row r="1051" spans="1:16" s="28" customFormat="1" x14ac:dyDescent="0.2">
      <c r="A1051" t="s">
        <v>408</v>
      </c>
      <c r="B1051" t="s">
        <v>409</v>
      </c>
      <c r="C1051" s="1" t="s">
        <v>2</v>
      </c>
      <c r="D1051" t="s">
        <v>224</v>
      </c>
      <c r="E1051" t="s">
        <v>225</v>
      </c>
      <c r="F1051" s="2">
        <v>20079720</v>
      </c>
      <c r="G1051" s="2">
        <v>20079720</v>
      </c>
      <c r="H1051" s="2">
        <v>19833720</v>
      </c>
      <c r="I1051" s="2">
        <v>0</v>
      </c>
      <c r="J1051" s="2">
        <v>584097.30000000005</v>
      </c>
      <c r="K1051" s="2">
        <v>0</v>
      </c>
      <c r="L1051" s="2">
        <v>19248238.949999999</v>
      </c>
      <c r="M1051" s="2">
        <v>19248238.949999999</v>
      </c>
      <c r="N1051" s="2">
        <v>247383.75</v>
      </c>
      <c r="O1051" s="2">
        <v>1383.75</v>
      </c>
      <c r="P1051" s="20">
        <f t="shared" si="34"/>
        <v>0.95859100375901651</v>
      </c>
    </row>
    <row r="1052" spans="1:16" s="28" customFormat="1" x14ac:dyDescent="0.2">
      <c r="A1052" t="s">
        <v>408</v>
      </c>
      <c r="B1052" t="s">
        <v>409</v>
      </c>
      <c r="C1052" s="1" t="s">
        <v>2</v>
      </c>
      <c r="D1052" t="s">
        <v>417</v>
      </c>
      <c r="E1052" t="s">
        <v>418</v>
      </c>
      <c r="F1052" s="2">
        <v>2111400</v>
      </c>
      <c r="G1052" s="2">
        <v>2129400</v>
      </c>
      <c r="H1052" s="2">
        <v>2111400</v>
      </c>
      <c r="I1052" s="2">
        <v>0</v>
      </c>
      <c r="J1052" s="2">
        <v>87609</v>
      </c>
      <c r="K1052" s="2">
        <v>0</v>
      </c>
      <c r="L1052" s="2">
        <v>2023791</v>
      </c>
      <c r="M1052" s="2">
        <v>2023791</v>
      </c>
      <c r="N1052" s="2">
        <v>18000</v>
      </c>
      <c r="O1052" s="2">
        <v>0</v>
      </c>
      <c r="P1052" s="20">
        <f t="shared" si="34"/>
        <v>0.95040433925049306</v>
      </c>
    </row>
    <row r="1053" spans="1:16" s="28" customFormat="1" x14ac:dyDescent="0.2">
      <c r="A1053" t="s">
        <v>408</v>
      </c>
      <c r="B1053" t="s">
        <v>409</v>
      </c>
      <c r="C1053" s="1" t="s">
        <v>2</v>
      </c>
      <c r="D1053" t="s">
        <v>419</v>
      </c>
      <c r="E1053" t="s">
        <v>420</v>
      </c>
      <c r="F1053" s="2">
        <v>4773600</v>
      </c>
      <c r="G1053" s="2">
        <v>4934600</v>
      </c>
      <c r="H1053" s="2">
        <v>4773600</v>
      </c>
      <c r="I1053" s="2">
        <v>0</v>
      </c>
      <c r="J1053" s="2">
        <v>143411.5</v>
      </c>
      <c r="K1053" s="2">
        <v>0</v>
      </c>
      <c r="L1053" s="2">
        <v>4630188.5</v>
      </c>
      <c r="M1053" s="2">
        <v>4630188.5</v>
      </c>
      <c r="N1053" s="2">
        <v>161000</v>
      </c>
      <c r="O1053" s="2">
        <v>0</v>
      </c>
      <c r="P1053" s="20">
        <f t="shared" si="34"/>
        <v>0.93831080533376565</v>
      </c>
    </row>
    <row r="1054" spans="1:16" s="28" customFormat="1" x14ac:dyDescent="0.2">
      <c r="A1054" t="s">
        <v>408</v>
      </c>
      <c r="B1054" t="s">
        <v>409</v>
      </c>
      <c r="C1054" s="1" t="s">
        <v>2</v>
      </c>
      <c r="D1054" t="s">
        <v>421</v>
      </c>
      <c r="E1054" t="s">
        <v>422</v>
      </c>
      <c r="F1054" s="2">
        <v>9180000</v>
      </c>
      <c r="G1054" s="2">
        <v>9229000</v>
      </c>
      <c r="H1054" s="2">
        <v>9180000</v>
      </c>
      <c r="I1054" s="2">
        <v>0</v>
      </c>
      <c r="J1054" s="2">
        <v>256921.5</v>
      </c>
      <c r="K1054" s="2">
        <v>0</v>
      </c>
      <c r="L1054" s="2">
        <v>8923078.5</v>
      </c>
      <c r="M1054" s="2">
        <v>8923078.5</v>
      </c>
      <c r="N1054" s="2">
        <v>49000</v>
      </c>
      <c r="O1054" s="2">
        <v>0</v>
      </c>
      <c r="P1054" s="20">
        <f t="shared" si="34"/>
        <v>0.96685215082890885</v>
      </c>
    </row>
    <row r="1055" spans="1:16" s="28" customFormat="1" x14ac:dyDescent="0.2">
      <c r="A1055" t="s">
        <v>408</v>
      </c>
      <c r="B1055" t="s">
        <v>409</v>
      </c>
      <c r="C1055" s="1" t="s">
        <v>2</v>
      </c>
      <c r="D1055" t="s">
        <v>423</v>
      </c>
      <c r="E1055" t="s">
        <v>424</v>
      </c>
      <c r="F1055" s="2">
        <v>3060000</v>
      </c>
      <c r="G1055" s="2">
        <v>3078000</v>
      </c>
      <c r="H1055" s="2">
        <v>3060000</v>
      </c>
      <c r="I1055" s="2">
        <v>0</v>
      </c>
      <c r="J1055" s="2">
        <v>85640.5</v>
      </c>
      <c r="K1055" s="2">
        <v>0</v>
      </c>
      <c r="L1055" s="2">
        <v>2974359.5</v>
      </c>
      <c r="M1055" s="2">
        <v>2974359.5</v>
      </c>
      <c r="N1055" s="2">
        <v>18000</v>
      </c>
      <c r="O1055" s="2">
        <v>0</v>
      </c>
      <c r="P1055" s="20">
        <f t="shared" ref="P1055:P1118" si="35">L1055/G1055</f>
        <v>0.96632862248213125</v>
      </c>
    </row>
    <row r="1056" spans="1:16" s="28" customFormat="1" x14ac:dyDescent="0.2">
      <c r="A1056" t="s">
        <v>408</v>
      </c>
      <c r="B1056" t="s">
        <v>409</v>
      </c>
      <c r="C1056" s="1" t="s">
        <v>2</v>
      </c>
      <c r="D1056" t="s">
        <v>425</v>
      </c>
      <c r="E1056" t="s">
        <v>426</v>
      </c>
      <c r="F1056" s="2">
        <v>477360</v>
      </c>
      <c r="G1056" s="2">
        <v>231360</v>
      </c>
      <c r="H1056" s="2">
        <v>231360</v>
      </c>
      <c r="I1056" s="2">
        <v>0</v>
      </c>
      <c r="J1056" s="2">
        <v>0</v>
      </c>
      <c r="K1056" s="2">
        <v>0</v>
      </c>
      <c r="L1056" s="2">
        <v>229976.25</v>
      </c>
      <c r="M1056" s="2">
        <v>229976.25</v>
      </c>
      <c r="N1056" s="2">
        <v>1383.75</v>
      </c>
      <c r="O1056" s="2">
        <v>1383.75</v>
      </c>
      <c r="P1056" s="20">
        <f t="shared" si="35"/>
        <v>0.99401906120331951</v>
      </c>
    </row>
    <row r="1057" spans="1:16" s="28" customFormat="1" x14ac:dyDescent="0.2">
      <c r="A1057" t="s">
        <v>408</v>
      </c>
      <c r="B1057" t="s">
        <v>409</v>
      </c>
      <c r="C1057" s="1" t="s">
        <v>2</v>
      </c>
      <c r="D1057" t="s">
        <v>427</v>
      </c>
      <c r="E1057" t="s">
        <v>428</v>
      </c>
      <c r="F1057" s="2">
        <v>477360</v>
      </c>
      <c r="G1057" s="2">
        <v>477360</v>
      </c>
      <c r="H1057" s="2">
        <v>477360</v>
      </c>
      <c r="I1057" s="2">
        <v>0</v>
      </c>
      <c r="J1057" s="2">
        <v>10514.8</v>
      </c>
      <c r="K1057" s="2">
        <v>0</v>
      </c>
      <c r="L1057" s="2">
        <v>466845.2</v>
      </c>
      <c r="M1057" s="2">
        <v>466845.2</v>
      </c>
      <c r="N1057" s="2">
        <v>0</v>
      </c>
      <c r="O1057" s="2">
        <v>0</v>
      </c>
      <c r="P1057" s="20">
        <f t="shared" si="35"/>
        <v>0.9779730182671359</v>
      </c>
    </row>
    <row r="1058" spans="1:16" s="28" customFormat="1" x14ac:dyDescent="0.2">
      <c r="A1058" s="18" t="s">
        <v>431</v>
      </c>
      <c r="B1058" s="18" t="s">
        <v>432</v>
      </c>
      <c r="C1058" s="57" t="s">
        <v>2</v>
      </c>
      <c r="D1058" s="18" t="s">
        <v>3</v>
      </c>
      <c r="E1058" s="18" t="s">
        <v>3</v>
      </c>
      <c r="F1058" s="19">
        <v>3461486703</v>
      </c>
      <c r="G1058" s="19">
        <v>3461486703</v>
      </c>
      <c r="H1058" s="19">
        <v>3200047167.7800002</v>
      </c>
      <c r="I1058" s="19">
        <v>0</v>
      </c>
      <c r="J1058" s="19">
        <v>267970802.66</v>
      </c>
      <c r="K1058" s="19">
        <v>1415777</v>
      </c>
      <c r="L1058" s="19">
        <v>1469091707.1900001</v>
      </c>
      <c r="M1058" s="19">
        <v>1453162406.75</v>
      </c>
      <c r="N1058" s="19">
        <v>1723008416.1500001</v>
      </c>
      <c r="O1058" s="19">
        <v>1461568880.9300001</v>
      </c>
      <c r="P1058" s="40">
        <f t="shared" si="35"/>
        <v>0.42441061695160298</v>
      </c>
    </row>
    <row r="1059" spans="1:16" s="28" customFormat="1" x14ac:dyDescent="0.2">
      <c r="A1059" s="5" t="s">
        <v>431</v>
      </c>
      <c r="B1059" s="5" t="s">
        <v>432</v>
      </c>
      <c r="C1059" s="49" t="s">
        <v>2</v>
      </c>
      <c r="D1059" s="5" t="s">
        <v>6</v>
      </c>
      <c r="E1059" s="5" t="s">
        <v>7</v>
      </c>
      <c r="F1059" s="6">
        <v>2888262440</v>
      </c>
      <c r="G1059" s="6">
        <v>2888262440</v>
      </c>
      <c r="H1059" s="6">
        <v>2880486452</v>
      </c>
      <c r="I1059" s="6">
        <v>0</v>
      </c>
      <c r="J1059" s="6">
        <v>184814562</v>
      </c>
      <c r="K1059" s="6">
        <v>0</v>
      </c>
      <c r="L1059" s="6">
        <v>1304481075.71</v>
      </c>
      <c r="M1059" s="6">
        <v>1304481075.71</v>
      </c>
      <c r="N1059" s="6">
        <v>1398966802.29</v>
      </c>
      <c r="O1059" s="6">
        <v>1391190814.29</v>
      </c>
      <c r="P1059" s="40">
        <f t="shared" si="35"/>
        <v>0.45164908065279552</v>
      </c>
    </row>
    <row r="1060" spans="1:16" s="28" customFormat="1" x14ac:dyDescent="0.2">
      <c r="A1060" t="s">
        <v>431</v>
      </c>
      <c r="B1060" t="s">
        <v>432</v>
      </c>
      <c r="C1060" s="1" t="s">
        <v>2</v>
      </c>
      <c r="D1060" t="s">
        <v>8</v>
      </c>
      <c r="E1060" t="s">
        <v>9</v>
      </c>
      <c r="F1060" s="2">
        <v>1450600730</v>
      </c>
      <c r="G1060" s="2">
        <v>1450600730</v>
      </c>
      <c r="H1060" s="2">
        <v>1445116730</v>
      </c>
      <c r="I1060" s="2">
        <v>0</v>
      </c>
      <c r="J1060" s="2">
        <v>0</v>
      </c>
      <c r="K1060" s="2">
        <v>0</v>
      </c>
      <c r="L1060" s="2">
        <v>676705367.88</v>
      </c>
      <c r="M1060" s="2">
        <v>676705367.88</v>
      </c>
      <c r="N1060" s="2">
        <v>773895362.12</v>
      </c>
      <c r="O1060" s="2">
        <v>768411362.12</v>
      </c>
      <c r="P1060" s="20">
        <f t="shared" si="35"/>
        <v>0.46650008778087404</v>
      </c>
    </row>
    <row r="1061" spans="1:16" s="28" customFormat="1" x14ac:dyDescent="0.2">
      <c r="A1061" t="s">
        <v>431</v>
      </c>
      <c r="B1061" t="s">
        <v>432</v>
      </c>
      <c r="C1061" s="1" t="s">
        <v>2</v>
      </c>
      <c r="D1061" t="s">
        <v>10</v>
      </c>
      <c r="E1061" t="s">
        <v>11</v>
      </c>
      <c r="F1061" s="2">
        <v>1449100730</v>
      </c>
      <c r="G1061" s="2">
        <v>1449100730</v>
      </c>
      <c r="H1061" s="2">
        <v>1443616730</v>
      </c>
      <c r="I1061" s="2">
        <v>0</v>
      </c>
      <c r="J1061" s="2">
        <v>0</v>
      </c>
      <c r="K1061" s="2">
        <v>0</v>
      </c>
      <c r="L1061" s="2">
        <v>676705367.88</v>
      </c>
      <c r="M1061" s="2">
        <v>676705367.88</v>
      </c>
      <c r="N1061" s="2">
        <v>772395362.12</v>
      </c>
      <c r="O1061" s="2">
        <v>766911362.12</v>
      </c>
      <c r="P1061" s="20">
        <f t="shared" si="35"/>
        <v>0.46698297355767671</v>
      </c>
    </row>
    <row r="1062" spans="1:16" s="28" customFormat="1" x14ac:dyDescent="0.2">
      <c r="A1062" t="s">
        <v>431</v>
      </c>
      <c r="B1062" t="s">
        <v>432</v>
      </c>
      <c r="C1062" s="1" t="s">
        <v>2</v>
      </c>
      <c r="D1062" t="s">
        <v>12</v>
      </c>
      <c r="E1062" t="s">
        <v>13</v>
      </c>
      <c r="F1062" s="2">
        <v>1500000</v>
      </c>
      <c r="G1062" s="2">
        <v>1500000</v>
      </c>
      <c r="H1062" s="2">
        <v>1500000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1500000</v>
      </c>
      <c r="O1062" s="2">
        <v>1500000</v>
      </c>
      <c r="P1062" s="20">
        <f t="shared" si="35"/>
        <v>0</v>
      </c>
    </row>
    <row r="1063" spans="1:16" s="28" customFormat="1" x14ac:dyDescent="0.2">
      <c r="A1063" t="s">
        <v>431</v>
      </c>
      <c r="B1063" t="s">
        <v>432</v>
      </c>
      <c r="C1063" s="1" t="s">
        <v>2</v>
      </c>
      <c r="D1063" t="s">
        <v>14</v>
      </c>
      <c r="E1063" t="s">
        <v>15</v>
      </c>
      <c r="F1063" s="2">
        <v>1000000</v>
      </c>
      <c r="G1063" s="2">
        <v>1000000</v>
      </c>
      <c r="H1063" s="2">
        <v>1000000</v>
      </c>
      <c r="I1063" s="2">
        <v>0</v>
      </c>
      <c r="J1063" s="2">
        <v>0</v>
      </c>
      <c r="K1063" s="2">
        <v>0</v>
      </c>
      <c r="L1063" s="2">
        <v>394425</v>
      </c>
      <c r="M1063" s="2">
        <v>394425</v>
      </c>
      <c r="N1063" s="2">
        <v>605575</v>
      </c>
      <c r="O1063" s="2">
        <v>605575</v>
      </c>
      <c r="P1063" s="20">
        <f t="shared" si="35"/>
        <v>0.39442500000000003</v>
      </c>
    </row>
    <row r="1064" spans="1:16" s="28" customFormat="1" x14ac:dyDescent="0.2">
      <c r="A1064" t="s">
        <v>431</v>
      </c>
      <c r="B1064" t="s">
        <v>432</v>
      </c>
      <c r="C1064" s="1" t="s">
        <v>2</v>
      </c>
      <c r="D1064" t="s">
        <v>16</v>
      </c>
      <c r="E1064" t="s">
        <v>17</v>
      </c>
      <c r="F1064" s="2">
        <v>1000000</v>
      </c>
      <c r="G1064" s="2">
        <v>1000000</v>
      </c>
      <c r="H1064" s="2">
        <v>1000000</v>
      </c>
      <c r="I1064" s="2">
        <v>0</v>
      </c>
      <c r="J1064" s="2">
        <v>0</v>
      </c>
      <c r="K1064" s="2">
        <v>0</v>
      </c>
      <c r="L1064" s="2">
        <v>394425</v>
      </c>
      <c r="M1064" s="2">
        <v>394425</v>
      </c>
      <c r="N1064" s="2">
        <v>605575</v>
      </c>
      <c r="O1064" s="2">
        <v>605575</v>
      </c>
      <c r="P1064" s="20">
        <f t="shared" si="35"/>
        <v>0.39442500000000003</v>
      </c>
    </row>
    <row r="1065" spans="1:16" s="28" customFormat="1" x14ac:dyDescent="0.2">
      <c r="A1065" t="s">
        <v>431</v>
      </c>
      <c r="B1065" t="s">
        <v>432</v>
      </c>
      <c r="C1065" s="1" t="s">
        <v>2</v>
      </c>
      <c r="D1065" t="s">
        <v>18</v>
      </c>
      <c r="E1065" t="s">
        <v>19</v>
      </c>
      <c r="F1065" s="2">
        <v>995583381</v>
      </c>
      <c r="G1065" s="2">
        <v>995583381</v>
      </c>
      <c r="H1065" s="2">
        <v>994477591</v>
      </c>
      <c r="I1065" s="2">
        <v>0</v>
      </c>
      <c r="J1065" s="2">
        <v>0</v>
      </c>
      <c r="K1065" s="2">
        <v>0</v>
      </c>
      <c r="L1065" s="2">
        <v>427350164.82999998</v>
      </c>
      <c r="M1065" s="2">
        <v>427350164.82999998</v>
      </c>
      <c r="N1065" s="2">
        <v>568233216.16999996</v>
      </c>
      <c r="O1065" s="2">
        <v>567127426.16999996</v>
      </c>
      <c r="P1065" s="20">
        <f t="shared" si="35"/>
        <v>0.42924598078440601</v>
      </c>
    </row>
    <row r="1066" spans="1:16" s="28" customFormat="1" x14ac:dyDescent="0.2">
      <c r="A1066" t="s">
        <v>431</v>
      </c>
      <c r="B1066" t="s">
        <v>432</v>
      </c>
      <c r="C1066" s="1" t="s">
        <v>2</v>
      </c>
      <c r="D1066" t="s">
        <v>20</v>
      </c>
      <c r="E1066" t="s">
        <v>21</v>
      </c>
      <c r="F1066" s="2">
        <v>556019080</v>
      </c>
      <c r="G1066" s="2">
        <v>556019080</v>
      </c>
      <c r="H1066" s="2">
        <v>555420010</v>
      </c>
      <c r="I1066" s="2">
        <v>0</v>
      </c>
      <c r="J1066" s="2">
        <v>0</v>
      </c>
      <c r="K1066" s="2">
        <v>0</v>
      </c>
      <c r="L1066" s="2">
        <v>247778349.09999999</v>
      </c>
      <c r="M1066" s="2">
        <v>247778349.09999999</v>
      </c>
      <c r="N1066" s="2">
        <v>308240730.89999998</v>
      </c>
      <c r="O1066" s="2">
        <v>307641660.89999998</v>
      </c>
      <c r="P1066" s="20">
        <f t="shared" si="35"/>
        <v>0.44562922031380647</v>
      </c>
    </row>
    <row r="1067" spans="1:16" s="28" customFormat="1" x14ac:dyDescent="0.2">
      <c r="A1067" t="s">
        <v>431</v>
      </c>
      <c r="B1067" t="s">
        <v>432</v>
      </c>
      <c r="C1067" s="1" t="s">
        <v>2</v>
      </c>
      <c r="D1067" t="s">
        <v>22</v>
      </c>
      <c r="E1067" t="s">
        <v>23</v>
      </c>
      <c r="F1067" s="2">
        <v>73269870</v>
      </c>
      <c r="G1067" s="2">
        <v>73269870</v>
      </c>
      <c r="H1067" s="2">
        <v>73269870</v>
      </c>
      <c r="I1067" s="2">
        <v>0</v>
      </c>
      <c r="J1067" s="2">
        <v>0</v>
      </c>
      <c r="K1067" s="2">
        <v>0</v>
      </c>
      <c r="L1067" s="2">
        <v>16169853.800000001</v>
      </c>
      <c r="M1067" s="2">
        <v>16169853.800000001</v>
      </c>
      <c r="N1067" s="2">
        <v>57100016.200000003</v>
      </c>
      <c r="O1067" s="2">
        <v>57100016.200000003</v>
      </c>
      <c r="P1067" s="20">
        <f t="shared" si="35"/>
        <v>0.22068899262411684</v>
      </c>
    </row>
    <row r="1068" spans="1:16" s="28" customFormat="1" x14ac:dyDescent="0.2">
      <c r="A1068" t="s">
        <v>431</v>
      </c>
      <c r="B1068" t="s">
        <v>432</v>
      </c>
      <c r="C1068" s="1" t="s">
        <v>2</v>
      </c>
      <c r="D1068" t="s">
        <v>24</v>
      </c>
      <c r="E1068" t="s">
        <v>25</v>
      </c>
      <c r="F1068" s="2">
        <v>159190373</v>
      </c>
      <c r="G1068" s="2">
        <v>159190373</v>
      </c>
      <c r="H1068" s="2">
        <v>159190373</v>
      </c>
      <c r="I1068" s="2">
        <v>0</v>
      </c>
      <c r="J1068" s="2">
        <v>0</v>
      </c>
      <c r="K1068" s="2">
        <v>0</v>
      </c>
      <c r="L1068" s="2">
        <v>156781830.90000001</v>
      </c>
      <c r="M1068" s="2">
        <v>156781830.90000001</v>
      </c>
      <c r="N1068" s="2">
        <v>2408542.1</v>
      </c>
      <c r="O1068" s="2">
        <v>2408542.1</v>
      </c>
      <c r="P1068" s="20">
        <f t="shared" si="35"/>
        <v>0.98487005178384757</v>
      </c>
    </row>
    <row r="1069" spans="1:16" s="28" customFormat="1" x14ac:dyDescent="0.2">
      <c r="A1069" t="s">
        <v>431</v>
      </c>
      <c r="B1069" t="s">
        <v>432</v>
      </c>
      <c r="C1069" s="1" t="s">
        <v>2</v>
      </c>
      <c r="D1069" t="s">
        <v>26</v>
      </c>
      <c r="E1069" t="s">
        <v>27</v>
      </c>
      <c r="F1069" s="2">
        <v>20859812</v>
      </c>
      <c r="G1069" s="2">
        <v>20859812</v>
      </c>
      <c r="H1069" s="2">
        <v>20859812</v>
      </c>
      <c r="I1069" s="2">
        <v>0</v>
      </c>
      <c r="J1069" s="2">
        <v>0</v>
      </c>
      <c r="K1069" s="2">
        <v>0</v>
      </c>
      <c r="L1069" s="2">
        <v>6599525.8700000001</v>
      </c>
      <c r="M1069" s="2">
        <v>6599525.8700000001</v>
      </c>
      <c r="N1069" s="2">
        <v>14260286.130000001</v>
      </c>
      <c r="O1069" s="2">
        <v>14260286.130000001</v>
      </c>
      <c r="P1069" s="20">
        <f t="shared" si="35"/>
        <v>0.3163751365544426</v>
      </c>
    </row>
    <row r="1070" spans="1:16" s="28" customFormat="1" x14ac:dyDescent="0.2">
      <c r="A1070" t="s">
        <v>431</v>
      </c>
      <c r="B1070" t="s">
        <v>432</v>
      </c>
      <c r="C1070" s="1" t="s">
        <v>28</v>
      </c>
      <c r="D1070" t="s">
        <v>29</v>
      </c>
      <c r="E1070" t="s">
        <v>30</v>
      </c>
      <c r="F1070" s="2">
        <v>186244246</v>
      </c>
      <c r="G1070" s="2">
        <v>186244246</v>
      </c>
      <c r="H1070" s="2">
        <v>185737526</v>
      </c>
      <c r="I1070" s="2">
        <v>0</v>
      </c>
      <c r="J1070" s="2">
        <v>0</v>
      </c>
      <c r="K1070" s="2">
        <v>0</v>
      </c>
      <c r="L1070" s="2">
        <v>20605.16</v>
      </c>
      <c r="M1070" s="2">
        <v>20605.16</v>
      </c>
      <c r="N1070" s="2">
        <v>186223640.84</v>
      </c>
      <c r="O1070" s="2">
        <v>185716920.84</v>
      </c>
      <c r="P1070" s="20">
        <f t="shared" si="35"/>
        <v>1.1063514950147775E-4</v>
      </c>
    </row>
    <row r="1071" spans="1:16" s="28" customFormat="1" x14ac:dyDescent="0.2">
      <c r="A1071" t="s">
        <v>431</v>
      </c>
      <c r="B1071" t="s">
        <v>432</v>
      </c>
      <c r="C1071" s="1" t="s">
        <v>2</v>
      </c>
      <c r="D1071" t="s">
        <v>31</v>
      </c>
      <c r="E1071" t="s">
        <v>32</v>
      </c>
      <c r="F1071" s="2">
        <v>220539164</v>
      </c>
      <c r="G1071" s="2">
        <v>220539164</v>
      </c>
      <c r="H1071" s="2">
        <v>219946065</v>
      </c>
      <c r="I1071" s="2">
        <v>0</v>
      </c>
      <c r="J1071" s="2">
        <v>82004682</v>
      </c>
      <c r="K1071" s="2">
        <v>0</v>
      </c>
      <c r="L1071" s="2">
        <v>105453606</v>
      </c>
      <c r="M1071" s="2">
        <v>105453606</v>
      </c>
      <c r="N1071" s="2">
        <v>33080876</v>
      </c>
      <c r="O1071" s="2">
        <v>32487777</v>
      </c>
      <c r="P1071" s="20">
        <f t="shared" si="35"/>
        <v>0.47816271762053109</v>
      </c>
    </row>
    <row r="1072" spans="1:16" s="28" customFormat="1" x14ac:dyDescent="0.2">
      <c r="A1072" t="s">
        <v>431</v>
      </c>
      <c r="B1072" t="s">
        <v>432</v>
      </c>
      <c r="C1072" s="1" t="s">
        <v>2</v>
      </c>
      <c r="D1072" t="s">
        <v>433</v>
      </c>
      <c r="E1072" t="s">
        <v>34</v>
      </c>
      <c r="F1072" s="2">
        <v>209229463</v>
      </c>
      <c r="G1072" s="2">
        <v>209229463</v>
      </c>
      <c r="H1072" s="2">
        <v>208666779</v>
      </c>
      <c r="I1072" s="2">
        <v>0</v>
      </c>
      <c r="J1072" s="2">
        <v>77799148</v>
      </c>
      <c r="K1072" s="2">
        <v>0</v>
      </c>
      <c r="L1072" s="2">
        <v>100045895</v>
      </c>
      <c r="M1072" s="2">
        <v>100045895</v>
      </c>
      <c r="N1072" s="2">
        <v>31384420</v>
      </c>
      <c r="O1072" s="2">
        <v>30821736</v>
      </c>
      <c r="P1072" s="20">
        <f>L1072/G1072</f>
        <v>0.47816351275537133</v>
      </c>
    </row>
    <row r="1073" spans="1:16" s="28" customFormat="1" x14ac:dyDescent="0.2">
      <c r="A1073" t="s">
        <v>431</v>
      </c>
      <c r="B1073" t="s">
        <v>432</v>
      </c>
      <c r="C1073" s="1" t="s">
        <v>2</v>
      </c>
      <c r="D1073" t="s">
        <v>434</v>
      </c>
      <c r="E1073" t="s">
        <v>36</v>
      </c>
      <c r="F1073" s="2">
        <v>11309701</v>
      </c>
      <c r="G1073" s="2">
        <v>11309701</v>
      </c>
      <c r="H1073" s="2">
        <v>11279286</v>
      </c>
      <c r="I1073" s="2">
        <v>0</v>
      </c>
      <c r="J1073" s="2">
        <v>4205534</v>
      </c>
      <c r="K1073" s="2">
        <v>0</v>
      </c>
      <c r="L1073" s="2">
        <v>5407711</v>
      </c>
      <c r="M1073" s="2">
        <v>5407711</v>
      </c>
      <c r="N1073" s="2">
        <v>1696456</v>
      </c>
      <c r="O1073" s="2">
        <v>1666041</v>
      </c>
      <c r="P1073" s="20">
        <f>L1073/G1073</f>
        <v>0.47814800762637316</v>
      </c>
    </row>
    <row r="1074" spans="1:16" s="28" customFormat="1" x14ac:dyDescent="0.2">
      <c r="A1074" t="s">
        <v>431</v>
      </c>
      <c r="B1074" t="s">
        <v>432</v>
      </c>
      <c r="C1074" s="1" t="s">
        <v>2</v>
      </c>
      <c r="D1074" t="s">
        <v>37</v>
      </c>
      <c r="E1074" t="s">
        <v>38</v>
      </c>
      <c r="F1074" s="2">
        <v>220539165</v>
      </c>
      <c r="G1074" s="2">
        <v>220539165</v>
      </c>
      <c r="H1074" s="2">
        <v>219946066</v>
      </c>
      <c r="I1074" s="2">
        <v>0</v>
      </c>
      <c r="J1074" s="2">
        <v>102809880</v>
      </c>
      <c r="K1074" s="2">
        <v>0</v>
      </c>
      <c r="L1074" s="2">
        <v>94577512</v>
      </c>
      <c r="M1074" s="2">
        <v>94577512</v>
      </c>
      <c r="N1074" s="2">
        <v>23151773</v>
      </c>
      <c r="O1074" s="2">
        <v>22558674</v>
      </c>
      <c r="P1074" s="20">
        <f>L1074/G1074</f>
        <v>0.42884678555847439</v>
      </c>
    </row>
    <row r="1075" spans="1:16" s="28" customFormat="1" x14ac:dyDescent="0.2">
      <c r="A1075" t="s">
        <v>431</v>
      </c>
      <c r="B1075" t="s">
        <v>432</v>
      </c>
      <c r="C1075" s="1" t="s">
        <v>2</v>
      </c>
      <c r="D1075" t="s">
        <v>435</v>
      </c>
      <c r="E1075" t="s">
        <v>40</v>
      </c>
      <c r="F1075" s="2">
        <v>118751857</v>
      </c>
      <c r="G1075" s="2">
        <v>118751857</v>
      </c>
      <c r="H1075" s="2">
        <v>118432496</v>
      </c>
      <c r="I1075" s="2">
        <v>0</v>
      </c>
      <c r="J1075" s="2">
        <v>55030471</v>
      </c>
      <c r="K1075" s="2">
        <v>0</v>
      </c>
      <c r="L1075" s="2">
        <v>45908607</v>
      </c>
      <c r="M1075" s="2">
        <v>45908607</v>
      </c>
      <c r="N1075" s="2">
        <v>17812779</v>
      </c>
      <c r="O1075" s="2">
        <v>17493418</v>
      </c>
      <c r="P1075" s="20">
        <f>L1075/G1075</f>
        <v>0.3865927502927386</v>
      </c>
    </row>
    <row r="1076" spans="1:16" s="28" customFormat="1" x14ac:dyDescent="0.2">
      <c r="A1076" t="s">
        <v>431</v>
      </c>
      <c r="B1076" t="s">
        <v>432</v>
      </c>
      <c r="C1076" s="1" t="s">
        <v>2</v>
      </c>
      <c r="D1076" t="s">
        <v>436</v>
      </c>
      <c r="E1076" t="s">
        <v>42</v>
      </c>
      <c r="F1076" s="2">
        <v>33929103</v>
      </c>
      <c r="G1076" s="2">
        <v>67858206</v>
      </c>
      <c r="H1076" s="2">
        <v>67675714</v>
      </c>
      <c r="I1076" s="2">
        <v>0</v>
      </c>
      <c r="J1076" s="2">
        <v>30388516</v>
      </c>
      <c r="K1076" s="2">
        <v>0</v>
      </c>
      <c r="L1076" s="2">
        <v>32380324</v>
      </c>
      <c r="M1076" s="2">
        <v>32380324</v>
      </c>
      <c r="N1076" s="2">
        <v>5089366</v>
      </c>
      <c r="O1076" s="2">
        <v>4906874</v>
      </c>
      <c r="P1076" s="20">
        <f t="shared" si="35"/>
        <v>0.47717624600921515</v>
      </c>
    </row>
    <row r="1077" spans="1:16" s="28" customFormat="1" x14ac:dyDescent="0.2">
      <c r="A1077" t="s">
        <v>431</v>
      </c>
      <c r="B1077" t="s">
        <v>432</v>
      </c>
      <c r="C1077" s="1" t="s">
        <v>2</v>
      </c>
      <c r="D1077" t="s">
        <v>437</v>
      </c>
      <c r="E1077" t="s">
        <v>44</v>
      </c>
      <c r="F1077" s="2">
        <v>67858205</v>
      </c>
      <c r="G1077" s="2">
        <v>33929102</v>
      </c>
      <c r="H1077" s="2">
        <v>33837856</v>
      </c>
      <c r="I1077" s="2">
        <v>0</v>
      </c>
      <c r="J1077" s="2">
        <v>17390893</v>
      </c>
      <c r="K1077" s="2">
        <v>0</v>
      </c>
      <c r="L1077" s="2">
        <v>16288581</v>
      </c>
      <c r="M1077" s="2">
        <v>16288581</v>
      </c>
      <c r="N1077" s="2">
        <v>249628</v>
      </c>
      <c r="O1077" s="2">
        <v>158382</v>
      </c>
      <c r="P1077" s="20">
        <f t="shared" si="35"/>
        <v>0.48007698523821823</v>
      </c>
    </row>
    <row r="1078" spans="1:16" s="28" customFormat="1" x14ac:dyDescent="0.2">
      <c r="A1078" s="5" t="s">
        <v>431</v>
      </c>
      <c r="B1078" s="5" t="s">
        <v>432</v>
      </c>
      <c r="C1078" s="49" t="s">
        <v>2</v>
      </c>
      <c r="D1078" s="5" t="s">
        <v>47</v>
      </c>
      <c r="E1078" s="5" t="s">
        <v>48</v>
      </c>
      <c r="F1078" s="6">
        <v>365263874</v>
      </c>
      <c r="G1078" s="6">
        <v>365263874</v>
      </c>
      <c r="H1078" s="6">
        <v>178798659</v>
      </c>
      <c r="I1078" s="6">
        <v>0</v>
      </c>
      <c r="J1078" s="6">
        <v>55268528.979999997</v>
      </c>
      <c r="K1078" s="6">
        <v>1415777</v>
      </c>
      <c r="L1078" s="6">
        <v>93539865.849999994</v>
      </c>
      <c r="M1078" s="6">
        <v>78094609.950000003</v>
      </c>
      <c r="N1078" s="6">
        <v>215039702.16999999</v>
      </c>
      <c r="O1078" s="6">
        <v>28574487.170000002</v>
      </c>
      <c r="P1078" s="40">
        <f t="shared" si="35"/>
        <v>0.25608846784010181</v>
      </c>
    </row>
    <row r="1079" spans="1:16" s="28" customFormat="1" x14ac:dyDescent="0.2">
      <c r="A1079" t="s">
        <v>431</v>
      </c>
      <c r="B1079" t="s">
        <v>432</v>
      </c>
      <c r="C1079" s="1" t="s">
        <v>2</v>
      </c>
      <c r="D1079" t="s">
        <v>49</v>
      </c>
      <c r="E1079" t="s">
        <v>50</v>
      </c>
      <c r="F1079" s="2">
        <v>94000000</v>
      </c>
      <c r="G1079" s="2">
        <v>94000000</v>
      </c>
      <c r="H1079" s="2">
        <v>49989451</v>
      </c>
      <c r="I1079" s="2">
        <v>0</v>
      </c>
      <c r="J1079" s="2">
        <v>5276404.84</v>
      </c>
      <c r="K1079" s="2">
        <v>1415777</v>
      </c>
      <c r="L1079" s="2">
        <v>36286718.18</v>
      </c>
      <c r="M1079" s="2">
        <v>33802877.840000004</v>
      </c>
      <c r="N1079" s="2">
        <v>51021099.979999997</v>
      </c>
      <c r="O1079" s="2">
        <v>7010550.9800000004</v>
      </c>
      <c r="P1079" s="20">
        <f t="shared" si="35"/>
        <v>0.38602891680851065</v>
      </c>
    </row>
    <row r="1080" spans="1:16" s="28" customFormat="1" x14ac:dyDescent="0.2">
      <c r="A1080" t="s">
        <v>431</v>
      </c>
      <c r="B1080" t="s">
        <v>432</v>
      </c>
      <c r="C1080" s="1" t="s">
        <v>2</v>
      </c>
      <c r="D1080" t="s">
        <v>263</v>
      </c>
      <c r="E1080" t="s">
        <v>264</v>
      </c>
      <c r="F1080" s="2">
        <v>80000000</v>
      </c>
      <c r="G1080" s="2">
        <v>80000000</v>
      </c>
      <c r="H1080" s="2">
        <v>42989451</v>
      </c>
      <c r="I1080" s="2">
        <v>0</v>
      </c>
      <c r="J1080" s="2">
        <v>5276404.84</v>
      </c>
      <c r="K1080" s="2">
        <v>1415777</v>
      </c>
      <c r="L1080" s="2">
        <v>36286718.18</v>
      </c>
      <c r="M1080" s="2">
        <v>33802877.840000004</v>
      </c>
      <c r="N1080" s="2">
        <v>37021099.979999997</v>
      </c>
      <c r="O1080" s="2">
        <v>10550.98</v>
      </c>
      <c r="P1080" s="20">
        <f t="shared" si="35"/>
        <v>0.45358397724999999</v>
      </c>
    </row>
    <row r="1081" spans="1:16" s="28" customFormat="1" x14ac:dyDescent="0.2">
      <c r="A1081" t="s">
        <v>431</v>
      </c>
      <c r="B1081" t="s">
        <v>432</v>
      </c>
      <c r="C1081" s="1" t="s">
        <v>2</v>
      </c>
      <c r="D1081" t="s">
        <v>333</v>
      </c>
      <c r="E1081" t="s">
        <v>334</v>
      </c>
      <c r="F1081" s="2">
        <v>14000000</v>
      </c>
      <c r="G1081" s="2">
        <v>14000000</v>
      </c>
      <c r="H1081" s="2">
        <v>7000000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14000000</v>
      </c>
      <c r="O1081" s="2">
        <v>7000000</v>
      </c>
      <c r="P1081" s="20">
        <f t="shared" si="35"/>
        <v>0</v>
      </c>
    </row>
    <row r="1082" spans="1:16" s="28" customFormat="1" x14ac:dyDescent="0.2">
      <c r="A1082" t="s">
        <v>431</v>
      </c>
      <c r="B1082" t="s">
        <v>432</v>
      </c>
      <c r="C1082" s="1" t="s">
        <v>2</v>
      </c>
      <c r="D1082" t="s">
        <v>55</v>
      </c>
      <c r="E1082" t="s">
        <v>56</v>
      </c>
      <c r="F1082" s="2">
        <v>19700000</v>
      </c>
      <c r="G1082" s="2">
        <v>19585949</v>
      </c>
      <c r="H1082" s="2">
        <v>9975000</v>
      </c>
      <c r="I1082" s="2">
        <v>0</v>
      </c>
      <c r="J1082" s="2">
        <v>2188196.88</v>
      </c>
      <c r="K1082" s="2">
        <v>0</v>
      </c>
      <c r="L1082" s="2">
        <v>4371803.12</v>
      </c>
      <c r="M1082" s="2">
        <v>4296457.12</v>
      </c>
      <c r="N1082" s="2">
        <v>13025949</v>
      </c>
      <c r="O1082" s="2">
        <v>3415000</v>
      </c>
      <c r="P1082" s="20">
        <f t="shared" si="35"/>
        <v>0.22321119696574315</v>
      </c>
    </row>
    <row r="1083" spans="1:16" s="28" customFormat="1" x14ac:dyDescent="0.2">
      <c r="A1083" t="s">
        <v>431</v>
      </c>
      <c r="B1083" t="s">
        <v>432</v>
      </c>
      <c r="C1083" s="1" t="s">
        <v>2</v>
      </c>
      <c r="D1083" t="s">
        <v>57</v>
      </c>
      <c r="E1083" t="s">
        <v>58</v>
      </c>
      <c r="F1083" s="2">
        <v>3500000</v>
      </c>
      <c r="G1083" s="2">
        <v>3500000</v>
      </c>
      <c r="H1083" s="2">
        <v>1875000</v>
      </c>
      <c r="I1083" s="2">
        <v>0</v>
      </c>
      <c r="J1083" s="2">
        <v>417108</v>
      </c>
      <c r="K1083" s="2">
        <v>0</v>
      </c>
      <c r="L1083" s="2">
        <v>457892</v>
      </c>
      <c r="M1083" s="2">
        <v>388362</v>
      </c>
      <c r="N1083" s="2">
        <v>2625000</v>
      </c>
      <c r="O1083" s="2">
        <v>1000000</v>
      </c>
      <c r="P1083" s="20">
        <f t="shared" si="35"/>
        <v>0.1308262857142857</v>
      </c>
    </row>
    <row r="1084" spans="1:16" s="28" customFormat="1" x14ac:dyDescent="0.2">
      <c r="A1084" t="s">
        <v>431</v>
      </c>
      <c r="B1084" t="s">
        <v>432</v>
      </c>
      <c r="C1084" s="1" t="s">
        <v>2</v>
      </c>
      <c r="D1084" t="s">
        <v>59</v>
      </c>
      <c r="E1084" t="s">
        <v>60</v>
      </c>
      <c r="F1084" s="2">
        <v>10000000</v>
      </c>
      <c r="G1084" s="2">
        <v>10000000</v>
      </c>
      <c r="H1084" s="2">
        <v>5000000</v>
      </c>
      <c r="I1084" s="2">
        <v>0</v>
      </c>
      <c r="J1084" s="2">
        <v>1470112.84</v>
      </c>
      <c r="K1084" s="2">
        <v>0</v>
      </c>
      <c r="L1084" s="2">
        <v>2839887.16</v>
      </c>
      <c r="M1084" s="2">
        <v>2834071.16</v>
      </c>
      <c r="N1084" s="2">
        <v>5690000</v>
      </c>
      <c r="O1084" s="2">
        <v>690000</v>
      </c>
      <c r="P1084" s="20">
        <f t="shared" si="35"/>
        <v>0.28398871600000003</v>
      </c>
    </row>
    <row r="1085" spans="1:16" s="28" customFormat="1" x14ac:dyDescent="0.2">
      <c r="A1085" t="s">
        <v>431</v>
      </c>
      <c r="B1085" t="s">
        <v>432</v>
      </c>
      <c r="C1085" s="1" t="s">
        <v>2</v>
      </c>
      <c r="D1085" t="s">
        <v>61</v>
      </c>
      <c r="E1085" t="s">
        <v>62</v>
      </c>
      <c r="F1085" s="2">
        <v>700000</v>
      </c>
      <c r="G1085" s="2">
        <v>585949</v>
      </c>
      <c r="H1085" s="2">
        <v>350000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585949</v>
      </c>
      <c r="O1085" s="2">
        <v>350000</v>
      </c>
      <c r="P1085" s="20">
        <f t="shared" si="35"/>
        <v>0</v>
      </c>
    </row>
    <row r="1086" spans="1:16" s="28" customFormat="1" x14ac:dyDescent="0.2">
      <c r="A1086" t="s">
        <v>431</v>
      </c>
      <c r="B1086" t="s">
        <v>432</v>
      </c>
      <c r="C1086" s="1" t="s">
        <v>2</v>
      </c>
      <c r="D1086" t="s">
        <v>63</v>
      </c>
      <c r="E1086" t="s">
        <v>64</v>
      </c>
      <c r="F1086" s="2">
        <v>5500000</v>
      </c>
      <c r="G1086" s="2">
        <v>5500000</v>
      </c>
      <c r="H1086" s="2">
        <v>2750000</v>
      </c>
      <c r="I1086" s="2">
        <v>0</v>
      </c>
      <c r="J1086" s="2">
        <v>300976.03999999998</v>
      </c>
      <c r="K1086" s="2">
        <v>0</v>
      </c>
      <c r="L1086" s="2">
        <v>1074023.96</v>
      </c>
      <c r="M1086" s="2">
        <v>1074023.96</v>
      </c>
      <c r="N1086" s="2">
        <v>4125000</v>
      </c>
      <c r="O1086" s="2">
        <v>1375000</v>
      </c>
      <c r="P1086" s="20">
        <f t="shared" si="35"/>
        <v>0.19527708363636362</v>
      </c>
    </row>
    <row r="1087" spans="1:16" s="28" customFormat="1" x14ac:dyDescent="0.2">
      <c r="A1087" t="s">
        <v>431</v>
      </c>
      <c r="B1087" t="s">
        <v>432</v>
      </c>
      <c r="C1087" s="1" t="s">
        <v>2</v>
      </c>
      <c r="D1087" t="s">
        <v>67</v>
      </c>
      <c r="E1087" t="s">
        <v>68</v>
      </c>
      <c r="F1087" s="2">
        <v>71528250</v>
      </c>
      <c r="G1087" s="2">
        <v>71642301</v>
      </c>
      <c r="H1087" s="2">
        <v>33257063</v>
      </c>
      <c r="I1087" s="2">
        <v>0</v>
      </c>
      <c r="J1087" s="2">
        <v>28338243.149999999</v>
      </c>
      <c r="K1087" s="2">
        <v>0</v>
      </c>
      <c r="L1087" s="2">
        <v>0</v>
      </c>
      <c r="M1087" s="2">
        <v>0</v>
      </c>
      <c r="N1087" s="2">
        <v>43304057.850000001</v>
      </c>
      <c r="O1087" s="2">
        <v>4918819.8499999996</v>
      </c>
      <c r="P1087" s="20">
        <f t="shared" si="35"/>
        <v>0</v>
      </c>
    </row>
    <row r="1088" spans="1:16" s="28" customFormat="1" x14ac:dyDescent="0.2">
      <c r="A1088" t="s">
        <v>431</v>
      </c>
      <c r="B1088" t="s">
        <v>432</v>
      </c>
      <c r="C1088" s="1" t="s">
        <v>2</v>
      </c>
      <c r="D1088" t="s">
        <v>69</v>
      </c>
      <c r="E1088" t="s">
        <v>70</v>
      </c>
      <c r="F1088" s="2">
        <v>28250</v>
      </c>
      <c r="G1088" s="2">
        <v>142301</v>
      </c>
      <c r="H1088" s="2">
        <v>7063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142301</v>
      </c>
      <c r="O1088" s="2">
        <v>7063</v>
      </c>
      <c r="P1088" s="20">
        <f t="shared" si="35"/>
        <v>0</v>
      </c>
    </row>
    <row r="1089" spans="1:16" s="28" customFormat="1" x14ac:dyDescent="0.2">
      <c r="A1089" t="s">
        <v>431</v>
      </c>
      <c r="B1089" t="s">
        <v>432</v>
      </c>
      <c r="C1089" s="1" t="s">
        <v>2</v>
      </c>
      <c r="D1089" t="s">
        <v>305</v>
      </c>
      <c r="E1089" t="s">
        <v>306</v>
      </c>
      <c r="F1089" s="2">
        <v>1000000</v>
      </c>
      <c r="G1089" s="2">
        <v>1000000</v>
      </c>
      <c r="H1089" s="2">
        <v>500000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1000000</v>
      </c>
      <c r="O1089" s="2">
        <v>500000</v>
      </c>
      <c r="P1089" s="20">
        <f t="shared" si="35"/>
        <v>0</v>
      </c>
    </row>
    <row r="1090" spans="1:16" s="28" customFormat="1" x14ac:dyDescent="0.2">
      <c r="A1090" t="s">
        <v>431</v>
      </c>
      <c r="B1090" t="s">
        <v>432</v>
      </c>
      <c r="C1090" s="1" t="s">
        <v>2</v>
      </c>
      <c r="D1090" t="s">
        <v>307</v>
      </c>
      <c r="E1090" t="s">
        <v>308</v>
      </c>
      <c r="F1090" s="2">
        <v>70000000</v>
      </c>
      <c r="G1090" s="2">
        <v>70000000</v>
      </c>
      <c r="H1090" s="2">
        <v>32500000</v>
      </c>
      <c r="I1090" s="2">
        <v>0</v>
      </c>
      <c r="J1090" s="2">
        <v>28277007</v>
      </c>
      <c r="K1090" s="2">
        <v>0</v>
      </c>
      <c r="L1090" s="2">
        <v>0</v>
      </c>
      <c r="M1090" s="2">
        <v>0</v>
      </c>
      <c r="N1090" s="2">
        <v>41722993</v>
      </c>
      <c r="O1090" s="2">
        <v>4222993</v>
      </c>
      <c r="P1090" s="20">
        <f>L1090/G1090</f>
        <v>0</v>
      </c>
    </row>
    <row r="1091" spans="1:16" s="28" customFormat="1" x14ac:dyDescent="0.2">
      <c r="A1091" t="s">
        <v>431</v>
      </c>
      <c r="B1091" t="s">
        <v>432</v>
      </c>
      <c r="C1091" s="1" t="s">
        <v>2</v>
      </c>
      <c r="D1091" t="s">
        <v>75</v>
      </c>
      <c r="E1091" t="s">
        <v>742</v>
      </c>
      <c r="F1091" s="2">
        <v>500000</v>
      </c>
      <c r="G1091" s="2">
        <v>500000</v>
      </c>
      <c r="H1091" s="2">
        <v>250000</v>
      </c>
      <c r="I1091" s="2">
        <v>0</v>
      </c>
      <c r="J1091" s="2">
        <v>61236.15</v>
      </c>
      <c r="K1091" s="2">
        <v>0</v>
      </c>
      <c r="L1091" s="2">
        <v>0</v>
      </c>
      <c r="M1091" s="2">
        <v>0</v>
      </c>
      <c r="N1091" s="2">
        <v>438763.85</v>
      </c>
      <c r="O1091" s="2">
        <v>188763.85</v>
      </c>
      <c r="P1091" s="20">
        <f>L1091/G1091</f>
        <v>0</v>
      </c>
    </row>
    <row r="1092" spans="1:16" s="28" customFormat="1" x14ac:dyDescent="0.2">
      <c r="A1092" t="s">
        <v>431</v>
      </c>
      <c r="B1092" t="s">
        <v>432</v>
      </c>
      <c r="C1092" s="1" t="s">
        <v>2</v>
      </c>
      <c r="D1092" t="s">
        <v>76</v>
      </c>
      <c r="E1092" t="s">
        <v>77</v>
      </c>
      <c r="F1092" s="2">
        <v>121890624</v>
      </c>
      <c r="G1092" s="2">
        <v>121890624</v>
      </c>
      <c r="H1092" s="2">
        <v>60667656</v>
      </c>
      <c r="I1092" s="2">
        <v>0</v>
      </c>
      <c r="J1092" s="2">
        <v>11343965.58</v>
      </c>
      <c r="K1092" s="2">
        <v>0</v>
      </c>
      <c r="L1092" s="2">
        <v>48076819.399999999</v>
      </c>
      <c r="M1092" s="2">
        <v>35806479.840000004</v>
      </c>
      <c r="N1092" s="2">
        <v>62469839.020000003</v>
      </c>
      <c r="O1092" s="2">
        <v>1246871.02</v>
      </c>
      <c r="P1092" s="20">
        <f>L1092/G1092</f>
        <v>0.39442590268468886</v>
      </c>
    </row>
    <row r="1093" spans="1:16" s="28" customFormat="1" x14ac:dyDescent="0.2">
      <c r="A1093" t="s">
        <v>431</v>
      </c>
      <c r="B1093" t="s">
        <v>432</v>
      </c>
      <c r="C1093" s="1" t="s">
        <v>2</v>
      </c>
      <c r="D1093" t="s">
        <v>82</v>
      </c>
      <c r="E1093" t="s">
        <v>83</v>
      </c>
      <c r="F1093" s="2">
        <v>700000</v>
      </c>
      <c r="G1093" s="2">
        <v>700000</v>
      </c>
      <c r="H1093" s="2">
        <v>350000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700000</v>
      </c>
      <c r="O1093" s="2">
        <v>350000</v>
      </c>
      <c r="P1093" s="20">
        <f>L1093/G1093</f>
        <v>0</v>
      </c>
    </row>
    <row r="1094" spans="1:16" s="28" customFormat="1" x14ac:dyDescent="0.2">
      <c r="A1094" t="s">
        <v>431</v>
      </c>
      <c r="B1094" t="s">
        <v>432</v>
      </c>
      <c r="C1094" s="1" t="s">
        <v>2</v>
      </c>
      <c r="D1094" t="s">
        <v>84</v>
      </c>
      <c r="E1094" t="s">
        <v>85</v>
      </c>
      <c r="F1094" s="2">
        <v>121110624</v>
      </c>
      <c r="G1094" s="2">
        <v>121110624</v>
      </c>
      <c r="H1094" s="2">
        <v>60277656</v>
      </c>
      <c r="I1094" s="2">
        <v>0</v>
      </c>
      <c r="J1094" s="2">
        <v>11343965.58</v>
      </c>
      <c r="K1094" s="2">
        <v>0</v>
      </c>
      <c r="L1094" s="2">
        <v>48076819.399999999</v>
      </c>
      <c r="M1094" s="2">
        <v>35806479.840000004</v>
      </c>
      <c r="N1094" s="2">
        <v>61689839.020000003</v>
      </c>
      <c r="O1094" s="2">
        <v>856871.02</v>
      </c>
      <c r="P1094" s="20">
        <f t="shared" si="35"/>
        <v>0.39696616045839217</v>
      </c>
    </row>
    <row r="1095" spans="1:16" s="28" customFormat="1" x14ac:dyDescent="0.2">
      <c r="A1095" t="s">
        <v>431</v>
      </c>
      <c r="B1095" t="s">
        <v>432</v>
      </c>
      <c r="C1095" s="1" t="s">
        <v>2</v>
      </c>
      <c r="D1095" t="s">
        <v>86</v>
      </c>
      <c r="E1095" t="s">
        <v>87</v>
      </c>
      <c r="F1095" s="2">
        <v>80000</v>
      </c>
      <c r="G1095" s="2">
        <v>80000</v>
      </c>
      <c r="H1095" s="2">
        <v>40000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80000</v>
      </c>
      <c r="O1095" s="2">
        <v>40000</v>
      </c>
      <c r="P1095" s="20">
        <f t="shared" si="35"/>
        <v>0</v>
      </c>
    </row>
    <row r="1096" spans="1:16" s="28" customFormat="1" x14ac:dyDescent="0.2">
      <c r="A1096" t="s">
        <v>431</v>
      </c>
      <c r="B1096" t="s">
        <v>432</v>
      </c>
      <c r="C1096" s="1" t="s">
        <v>2</v>
      </c>
      <c r="D1096" t="s">
        <v>88</v>
      </c>
      <c r="E1096" t="s">
        <v>89</v>
      </c>
      <c r="F1096" s="2">
        <v>40000000</v>
      </c>
      <c r="G1096" s="2">
        <v>40000000</v>
      </c>
      <c r="H1096" s="2">
        <v>15617059</v>
      </c>
      <c r="I1096" s="2">
        <v>0</v>
      </c>
      <c r="J1096" s="2">
        <v>4332948.71</v>
      </c>
      <c r="K1096" s="2">
        <v>0</v>
      </c>
      <c r="L1096" s="2">
        <v>2152096.29</v>
      </c>
      <c r="M1096" s="2">
        <v>1638066.29</v>
      </c>
      <c r="N1096" s="2">
        <v>33514955</v>
      </c>
      <c r="O1096" s="2">
        <v>9132014</v>
      </c>
      <c r="P1096" s="20">
        <f t="shared" si="35"/>
        <v>5.3802407250000003E-2</v>
      </c>
    </row>
    <row r="1097" spans="1:16" s="28" customFormat="1" x14ac:dyDescent="0.2">
      <c r="A1097" t="s">
        <v>431</v>
      </c>
      <c r="B1097" t="s">
        <v>432</v>
      </c>
      <c r="C1097" s="1" t="s">
        <v>2</v>
      </c>
      <c r="D1097" t="s">
        <v>90</v>
      </c>
      <c r="E1097" t="s">
        <v>91</v>
      </c>
      <c r="F1097" s="2">
        <v>25000000</v>
      </c>
      <c r="G1097" s="2">
        <v>25000000</v>
      </c>
      <c r="H1097" s="2">
        <v>8117059</v>
      </c>
      <c r="I1097" s="2">
        <v>0</v>
      </c>
      <c r="J1097" s="2">
        <v>1341248.71</v>
      </c>
      <c r="K1097" s="2">
        <v>0</v>
      </c>
      <c r="L1097" s="2">
        <v>98096.29</v>
      </c>
      <c r="M1097" s="2">
        <v>89366.29</v>
      </c>
      <c r="N1097" s="2">
        <v>23560655</v>
      </c>
      <c r="O1097" s="2">
        <v>6677714</v>
      </c>
      <c r="P1097" s="20">
        <f t="shared" si="35"/>
        <v>3.9238516000000001E-3</v>
      </c>
    </row>
    <row r="1098" spans="1:16" s="28" customFormat="1" x14ac:dyDescent="0.2">
      <c r="A1098" t="s">
        <v>431</v>
      </c>
      <c r="B1098" t="s">
        <v>432</v>
      </c>
      <c r="C1098" s="1" t="s">
        <v>2</v>
      </c>
      <c r="D1098" t="s">
        <v>92</v>
      </c>
      <c r="E1098" t="s">
        <v>93</v>
      </c>
      <c r="F1098" s="2">
        <v>15000000</v>
      </c>
      <c r="G1098" s="2">
        <v>15000000</v>
      </c>
      <c r="H1098" s="2">
        <v>7500000</v>
      </c>
      <c r="I1098" s="2">
        <v>0</v>
      </c>
      <c r="J1098" s="2">
        <v>2991700</v>
      </c>
      <c r="K1098" s="2">
        <v>0</v>
      </c>
      <c r="L1098" s="2">
        <v>2054000</v>
      </c>
      <c r="M1098" s="2">
        <v>1548700</v>
      </c>
      <c r="N1098" s="2">
        <v>9954300</v>
      </c>
      <c r="O1098" s="2">
        <v>2454300</v>
      </c>
      <c r="P1098" s="20">
        <f t="shared" si="35"/>
        <v>0.13693333333333332</v>
      </c>
    </row>
    <row r="1099" spans="1:16" s="28" customFormat="1" x14ac:dyDescent="0.2">
      <c r="A1099" t="s">
        <v>431</v>
      </c>
      <c r="B1099" t="s">
        <v>432</v>
      </c>
      <c r="C1099" s="1" t="s">
        <v>2</v>
      </c>
      <c r="D1099" t="s">
        <v>98</v>
      </c>
      <c r="E1099" t="s">
        <v>99</v>
      </c>
      <c r="F1099" s="2">
        <v>4100000</v>
      </c>
      <c r="G1099" s="2">
        <v>4100000</v>
      </c>
      <c r="H1099" s="2">
        <v>2083448</v>
      </c>
      <c r="I1099" s="2">
        <v>0</v>
      </c>
      <c r="J1099" s="2">
        <v>0</v>
      </c>
      <c r="K1099" s="2">
        <v>0</v>
      </c>
      <c r="L1099" s="2">
        <v>2083446.86</v>
      </c>
      <c r="M1099" s="2">
        <v>2083446.86</v>
      </c>
      <c r="N1099" s="2">
        <v>2016553.14</v>
      </c>
      <c r="O1099" s="2">
        <v>1.1399999999999999</v>
      </c>
      <c r="P1099" s="20">
        <f t="shared" si="35"/>
        <v>0.50815777073170731</v>
      </c>
    </row>
    <row r="1100" spans="1:16" s="28" customFormat="1" x14ac:dyDescent="0.2">
      <c r="A1100" t="s">
        <v>431</v>
      </c>
      <c r="B1100" t="s">
        <v>432</v>
      </c>
      <c r="C1100" s="1" t="s">
        <v>2</v>
      </c>
      <c r="D1100" t="s">
        <v>100</v>
      </c>
      <c r="E1100" t="s">
        <v>101</v>
      </c>
      <c r="F1100" s="2">
        <v>4100000</v>
      </c>
      <c r="G1100" s="2">
        <v>4100000</v>
      </c>
      <c r="H1100" s="2">
        <v>2083448</v>
      </c>
      <c r="I1100" s="2">
        <v>0</v>
      </c>
      <c r="J1100" s="2">
        <v>0</v>
      </c>
      <c r="K1100" s="2">
        <v>0</v>
      </c>
      <c r="L1100" s="2">
        <v>2083446.86</v>
      </c>
      <c r="M1100" s="2">
        <v>2083446.86</v>
      </c>
      <c r="N1100" s="2">
        <v>2016553.14</v>
      </c>
      <c r="O1100" s="2">
        <v>1.1399999999999999</v>
      </c>
      <c r="P1100" s="20">
        <f t="shared" si="35"/>
        <v>0.50815777073170731</v>
      </c>
    </row>
    <row r="1101" spans="1:16" s="28" customFormat="1" x14ac:dyDescent="0.2">
      <c r="A1101" t="s">
        <v>431</v>
      </c>
      <c r="B1101" t="s">
        <v>432</v>
      </c>
      <c r="C1101" s="1" t="s">
        <v>2</v>
      </c>
      <c r="D1101" t="s">
        <v>110</v>
      </c>
      <c r="E1101" t="s">
        <v>111</v>
      </c>
      <c r="F1101" s="2">
        <v>13500000</v>
      </c>
      <c r="G1101" s="2">
        <v>13500000</v>
      </c>
      <c r="H1101" s="2">
        <v>6750000</v>
      </c>
      <c r="I1101" s="2">
        <v>0</v>
      </c>
      <c r="J1101" s="2">
        <v>3788769.82</v>
      </c>
      <c r="K1101" s="2">
        <v>0</v>
      </c>
      <c r="L1101" s="2">
        <v>282500</v>
      </c>
      <c r="M1101" s="2">
        <v>180800</v>
      </c>
      <c r="N1101" s="2">
        <v>9428730.1799999997</v>
      </c>
      <c r="O1101" s="2">
        <v>2678730.1800000002</v>
      </c>
      <c r="P1101" s="20">
        <f t="shared" si="35"/>
        <v>2.0925925925925924E-2</v>
      </c>
    </row>
    <row r="1102" spans="1:16" s="28" customFormat="1" x14ac:dyDescent="0.2">
      <c r="A1102" t="s">
        <v>431</v>
      </c>
      <c r="B1102" t="s">
        <v>432</v>
      </c>
      <c r="C1102" s="1" t="s">
        <v>2</v>
      </c>
      <c r="D1102" t="s">
        <v>112</v>
      </c>
      <c r="E1102" t="s">
        <v>113</v>
      </c>
      <c r="F1102" s="2">
        <v>3000000</v>
      </c>
      <c r="G1102" s="2">
        <v>3000000</v>
      </c>
      <c r="H1102" s="2">
        <v>1500000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3000000</v>
      </c>
      <c r="O1102" s="2">
        <v>1500000</v>
      </c>
      <c r="P1102" s="20">
        <f t="shared" si="35"/>
        <v>0</v>
      </c>
    </row>
    <row r="1103" spans="1:16" s="28" customFormat="1" x14ac:dyDescent="0.2">
      <c r="A1103" t="s">
        <v>431</v>
      </c>
      <c r="B1103" t="s">
        <v>432</v>
      </c>
      <c r="C1103" s="1" t="s">
        <v>2</v>
      </c>
      <c r="D1103" t="s">
        <v>116</v>
      </c>
      <c r="E1103" t="s">
        <v>117</v>
      </c>
      <c r="F1103" s="2">
        <v>3500000</v>
      </c>
      <c r="G1103" s="2">
        <v>3500000</v>
      </c>
      <c r="H1103" s="2">
        <v>1750000</v>
      </c>
      <c r="I1103" s="2">
        <v>0</v>
      </c>
      <c r="J1103" s="2">
        <v>1609500.83</v>
      </c>
      <c r="K1103" s="2">
        <v>0</v>
      </c>
      <c r="L1103" s="2">
        <v>0</v>
      </c>
      <c r="M1103" s="2">
        <v>0</v>
      </c>
      <c r="N1103" s="2">
        <v>1890499.17</v>
      </c>
      <c r="O1103" s="2">
        <v>140499.17000000001</v>
      </c>
      <c r="P1103" s="20">
        <f t="shared" si="35"/>
        <v>0</v>
      </c>
    </row>
    <row r="1104" spans="1:16" s="28" customFormat="1" x14ac:dyDescent="0.2">
      <c r="A1104" t="s">
        <v>431</v>
      </c>
      <c r="B1104" t="s">
        <v>432</v>
      </c>
      <c r="C1104" s="1" t="s">
        <v>2</v>
      </c>
      <c r="D1104" t="s">
        <v>120</v>
      </c>
      <c r="E1104" t="s">
        <v>121</v>
      </c>
      <c r="F1104" s="2">
        <v>4000000</v>
      </c>
      <c r="G1104" s="2">
        <v>4000000</v>
      </c>
      <c r="H1104" s="2">
        <v>2000000</v>
      </c>
      <c r="I1104" s="2">
        <v>0</v>
      </c>
      <c r="J1104" s="2">
        <v>679271.25</v>
      </c>
      <c r="K1104" s="2">
        <v>0</v>
      </c>
      <c r="L1104" s="2">
        <v>282500</v>
      </c>
      <c r="M1104" s="2">
        <v>180800</v>
      </c>
      <c r="N1104" s="2">
        <v>3038228.75</v>
      </c>
      <c r="O1104" s="2">
        <v>1038228.75</v>
      </c>
      <c r="P1104" s="20">
        <f t="shared" si="35"/>
        <v>7.0624999999999993E-2</v>
      </c>
    </row>
    <row r="1105" spans="1:16" s="28" customFormat="1" x14ac:dyDescent="0.2">
      <c r="A1105" t="s">
        <v>431</v>
      </c>
      <c r="B1105" t="s">
        <v>432</v>
      </c>
      <c r="C1105" s="1" t="s">
        <v>2</v>
      </c>
      <c r="D1105" t="s">
        <v>269</v>
      </c>
      <c r="E1105" t="s">
        <v>270</v>
      </c>
      <c r="F1105" s="2">
        <v>3000000</v>
      </c>
      <c r="G1105" s="2">
        <v>3000000</v>
      </c>
      <c r="H1105" s="2">
        <v>1500000</v>
      </c>
      <c r="I1105" s="2">
        <v>0</v>
      </c>
      <c r="J1105" s="2">
        <v>1499997.74</v>
      </c>
      <c r="K1105" s="2">
        <v>0</v>
      </c>
      <c r="L1105" s="2">
        <v>0</v>
      </c>
      <c r="M1105" s="2">
        <v>0</v>
      </c>
      <c r="N1105" s="2">
        <v>1500002.26</v>
      </c>
      <c r="O1105" s="2">
        <v>2.2599999999999998</v>
      </c>
      <c r="P1105" s="20">
        <v>0</v>
      </c>
    </row>
    <row r="1106" spans="1:16" s="28" customFormat="1" x14ac:dyDescent="0.2">
      <c r="A1106" t="s">
        <v>431</v>
      </c>
      <c r="B1106" t="s">
        <v>432</v>
      </c>
      <c r="C1106" s="1" t="s">
        <v>2</v>
      </c>
      <c r="D1106" t="s">
        <v>124</v>
      </c>
      <c r="E1106" t="s">
        <v>125</v>
      </c>
      <c r="F1106" s="2">
        <v>500000</v>
      </c>
      <c r="G1106" s="2">
        <v>500000</v>
      </c>
      <c r="H1106" s="2">
        <v>436482</v>
      </c>
      <c r="I1106" s="2">
        <v>0</v>
      </c>
      <c r="J1106" s="2">
        <v>0</v>
      </c>
      <c r="K1106" s="2">
        <v>0</v>
      </c>
      <c r="L1106" s="2">
        <v>286482</v>
      </c>
      <c r="M1106" s="2">
        <v>286482</v>
      </c>
      <c r="N1106" s="2">
        <v>213518</v>
      </c>
      <c r="O1106" s="2">
        <v>150000</v>
      </c>
      <c r="P1106" s="20">
        <f t="shared" si="35"/>
        <v>0.57296400000000003</v>
      </c>
    </row>
    <row r="1107" spans="1:16" s="28" customFormat="1" x14ac:dyDescent="0.2">
      <c r="A1107" t="s">
        <v>431</v>
      </c>
      <c r="B1107" t="s">
        <v>432</v>
      </c>
      <c r="C1107" s="1" t="s">
        <v>2</v>
      </c>
      <c r="D1107" t="s">
        <v>126</v>
      </c>
      <c r="E1107" t="s">
        <v>127</v>
      </c>
      <c r="F1107" s="2">
        <v>100000</v>
      </c>
      <c r="G1107" s="2">
        <v>100000</v>
      </c>
      <c r="H1107" s="2">
        <v>50000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100000</v>
      </c>
      <c r="O1107" s="2">
        <v>50000</v>
      </c>
      <c r="P1107" s="20">
        <f t="shared" si="35"/>
        <v>0</v>
      </c>
    </row>
    <row r="1108" spans="1:16" s="28" customFormat="1" x14ac:dyDescent="0.2">
      <c r="A1108" t="s">
        <v>431</v>
      </c>
      <c r="B1108" t="s">
        <v>432</v>
      </c>
      <c r="C1108" s="1" t="s">
        <v>2</v>
      </c>
      <c r="D1108" t="s">
        <v>128</v>
      </c>
      <c r="E1108" t="s">
        <v>129</v>
      </c>
      <c r="F1108" s="2">
        <v>400000</v>
      </c>
      <c r="G1108" s="2">
        <v>400000</v>
      </c>
      <c r="H1108" s="2">
        <v>386482</v>
      </c>
      <c r="I1108" s="2">
        <v>0</v>
      </c>
      <c r="J1108" s="2">
        <v>0</v>
      </c>
      <c r="K1108" s="2">
        <v>0</v>
      </c>
      <c r="L1108" s="2">
        <v>286482</v>
      </c>
      <c r="M1108" s="2">
        <v>286482</v>
      </c>
      <c r="N1108" s="2">
        <v>113518</v>
      </c>
      <c r="O1108" s="2">
        <v>100000</v>
      </c>
      <c r="P1108" s="21">
        <f t="shared" si="35"/>
        <v>0.71620499999999998</v>
      </c>
    </row>
    <row r="1109" spans="1:16" s="28" customFormat="1" x14ac:dyDescent="0.2">
      <c r="A1109" t="s">
        <v>431</v>
      </c>
      <c r="B1109" t="s">
        <v>432</v>
      </c>
      <c r="C1109" s="1" t="s">
        <v>2</v>
      </c>
      <c r="D1109" t="s">
        <v>130</v>
      </c>
      <c r="E1109" t="s">
        <v>131</v>
      </c>
      <c r="F1109" s="2">
        <v>45000</v>
      </c>
      <c r="G1109" s="2">
        <v>45000</v>
      </c>
      <c r="H1109" s="2">
        <v>22500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45000</v>
      </c>
      <c r="O1109" s="2">
        <v>22500</v>
      </c>
      <c r="P1109" s="20">
        <f t="shared" si="35"/>
        <v>0</v>
      </c>
    </row>
    <row r="1110" spans="1:16" s="28" customFormat="1" x14ac:dyDescent="0.2">
      <c r="A1110" t="s">
        <v>431</v>
      </c>
      <c r="B1110" t="s">
        <v>432</v>
      </c>
      <c r="C1110" s="1" t="s">
        <v>2</v>
      </c>
      <c r="D1110" t="s">
        <v>271</v>
      </c>
      <c r="E1110" t="s">
        <v>272</v>
      </c>
      <c r="F1110" s="2">
        <v>45000</v>
      </c>
      <c r="G1110" s="2">
        <v>45000</v>
      </c>
      <c r="H1110" s="2">
        <v>22500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45000</v>
      </c>
      <c r="O1110" s="2">
        <v>22500</v>
      </c>
      <c r="P1110" s="20">
        <f t="shared" si="35"/>
        <v>0</v>
      </c>
    </row>
    <row r="1111" spans="1:16" s="28" customFormat="1" x14ac:dyDescent="0.2">
      <c r="A1111" s="5" t="s">
        <v>431</v>
      </c>
      <c r="B1111" s="5" t="s">
        <v>432</v>
      </c>
      <c r="C1111" s="49" t="s">
        <v>2</v>
      </c>
      <c r="D1111" s="5" t="s">
        <v>136</v>
      </c>
      <c r="E1111" s="5" t="s">
        <v>137</v>
      </c>
      <c r="F1111" s="6">
        <v>14912183</v>
      </c>
      <c r="G1111" s="6">
        <v>14912183</v>
      </c>
      <c r="H1111" s="6">
        <v>10579829.779999999</v>
      </c>
      <c r="I1111" s="6">
        <v>0</v>
      </c>
      <c r="J1111" s="6">
        <v>6957341.3700000001</v>
      </c>
      <c r="K1111" s="6">
        <v>0</v>
      </c>
      <c r="L1111" s="6">
        <v>1931443.94</v>
      </c>
      <c r="M1111" s="6">
        <v>1447399.4</v>
      </c>
      <c r="N1111" s="6">
        <v>6023397.6900000004</v>
      </c>
      <c r="O1111" s="6">
        <v>1691044.47</v>
      </c>
      <c r="P1111" s="40">
        <f t="shared" si="35"/>
        <v>0.12952120692188393</v>
      </c>
    </row>
    <row r="1112" spans="1:16" s="28" customFormat="1" x14ac:dyDescent="0.2">
      <c r="A1112" t="s">
        <v>431</v>
      </c>
      <c r="B1112" t="s">
        <v>432</v>
      </c>
      <c r="C1112" s="1" t="s">
        <v>2</v>
      </c>
      <c r="D1112" t="s">
        <v>138</v>
      </c>
      <c r="E1112" t="s">
        <v>139</v>
      </c>
      <c r="F1112" s="2">
        <v>7300000</v>
      </c>
      <c r="G1112" s="2">
        <v>4000000</v>
      </c>
      <c r="H1112" s="2">
        <v>1735000</v>
      </c>
      <c r="I1112" s="2">
        <v>0</v>
      </c>
      <c r="J1112" s="2">
        <v>342495</v>
      </c>
      <c r="K1112" s="2">
        <v>0</v>
      </c>
      <c r="L1112" s="2">
        <v>766549.54</v>
      </c>
      <c r="M1112" s="2">
        <v>282505</v>
      </c>
      <c r="N1112" s="2">
        <v>2890955.46</v>
      </c>
      <c r="O1112" s="2">
        <v>625955.46</v>
      </c>
      <c r="P1112" s="20">
        <f t="shared" si="35"/>
        <v>0.19163738500000002</v>
      </c>
    </row>
    <row r="1113" spans="1:16" s="28" customFormat="1" x14ac:dyDescent="0.2">
      <c r="A1113" t="s">
        <v>431</v>
      </c>
      <c r="B1113" t="s">
        <v>432</v>
      </c>
      <c r="C1113" s="1" t="s">
        <v>2</v>
      </c>
      <c r="D1113" t="s">
        <v>140</v>
      </c>
      <c r="E1113" t="s">
        <v>141</v>
      </c>
      <c r="F1113" s="2">
        <v>2500000</v>
      </c>
      <c r="G1113" s="2">
        <v>1500000</v>
      </c>
      <c r="H1113" s="2">
        <v>1250000</v>
      </c>
      <c r="I1113" s="2">
        <v>0</v>
      </c>
      <c r="J1113" s="2">
        <v>342495</v>
      </c>
      <c r="K1113" s="2">
        <v>0</v>
      </c>
      <c r="L1113" s="2">
        <v>282505</v>
      </c>
      <c r="M1113" s="2">
        <v>282505</v>
      </c>
      <c r="N1113" s="2">
        <v>875000</v>
      </c>
      <c r="O1113" s="2">
        <v>625000</v>
      </c>
      <c r="P1113" s="40">
        <f t="shared" si="35"/>
        <v>0.18833666666666668</v>
      </c>
    </row>
    <row r="1114" spans="1:16" s="28" customFormat="1" x14ac:dyDescent="0.2">
      <c r="A1114" t="s">
        <v>431</v>
      </c>
      <c r="B1114" t="s">
        <v>432</v>
      </c>
      <c r="C1114" s="1" t="s">
        <v>2</v>
      </c>
      <c r="D1114" t="s">
        <v>142</v>
      </c>
      <c r="E1114" t="s">
        <v>143</v>
      </c>
      <c r="F1114" s="2">
        <v>800000</v>
      </c>
      <c r="G1114" s="2">
        <v>500000</v>
      </c>
      <c r="H1114" s="2">
        <v>485000</v>
      </c>
      <c r="I1114" s="2">
        <v>0</v>
      </c>
      <c r="J1114" s="2">
        <v>0</v>
      </c>
      <c r="K1114" s="2">
        <v>0</v>
      </c>
      <c r="L1114" s="2">
        <v>484044.54</v>
      </c>
      <c r="M1114" s="2">
        <v>0</v>
      </c>
      <c r="N1114" s="2">
        <v>15955.46</v>
      </c>
      <c r="O1114" s="2">
        <v>955.46</v>
      </c>
      <c r="P1114" s="20">
        <f t="shared" si="35"/>
        <v>0.96808907999999994</v>
      </c>
    </row>
    <row r="1115" spans="1:16" s="28" customFormat="1" x14ac:dyDescent="0.2">
      <c r="A1115" t="s">
        <v>431</v>
      </c>
      <c r="B1115" t="s">
        <v>432</v>
      </c>
      <c r="C1115" s="1" t="s">
        <v>2</v>
      </c>
      <c r="D1115" t="s">
        <v>144</v>
      </c>
      <c r="E1115" t="s">
        <v>145</v>
      </c>
      <c r="F1115" s="2">
        <v>4000000</v>
      </c>
      <c r="G1115" s="2">
        <v>2000000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2000000</v>
      </c>
      <c r="O1115" s="2">
        <v>0</v>
      </c>
      <c r="P1115" s="20">
        <f t="shared" si="35"/>
        <v>0</v>
      </c>
    </row>
    <row r="1116" spans="1:16" s="28" customFormat="1" x14ac:dyDescent="0.2">
      <c r="A1116" t="s">
        <v>431</v>
      </c>
      <c r="B1116" t="s">
        <v>432</v>
      </c>
      <c r="C1116" s="1" t="s">
        <v>2</v>
      </c>
      <c r="D1116" t="s">
        <v>154</v>
      </c>
      <c r="E1116" t="s">
        <v>155</v>
      </c>
      <c r="F1116" s="2">
        <v>400000</v>
      </c>
      <c r="G1116" s="2">
        <v>300000</v>
      </c>
      <c r="H1116" s="2">
        <v>200000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300000</v>
      </c>
      <c r="O1116" s="2">
        <v>200000</v>
      </c>
      <c r="P1116" s="20">
        <f t="shared" si="35"/>
        <v>0</v>
      </c>
    </row>
    <row r="1117" spans="1:16" s="28" customFormat="1" x14ac:dyDescent="0.2">
      <c r="A1117" t="s">
        <v>431</v>
      </c>
      <c r="B1117" t="s">
        <v>432</v>
      </c>
      <c r="C1117" s="1" t="s">
        <v>2</v>
      </c>
      <c r="D1117" t="s">
        <v>156</v>
      </c>
      <c r="E1117" t="s">
        <v>157</v>
      </c>
      <c r="F1117" s="2">
        <v>0</v>
      </c>
      <c r="G1117" s="2">
        <v>0</v>
      </c>
      <c r="H1117" s="2">
        <v>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0</v>
      </c>
      <c r="O1117" s="2">
        <v>0</v>
      </c>
      <c r="P1117" s="21">
        <v>0</v>
      </c>
    </row>
    <row r="1118" spans="1:16" s="28" customFormat="1" x14ac:dyDescent="0.2">
      <c r="A1118" t="s">
        <v>431</v>
      </c>
      <c r="B1118" t="s">
        <v>432</v>
      </c>
      <c r="C1118" s="1" t="s">
        <v>2</v>
      </c>
      <c r="D1118" t="s">
        <v>162</v>
      </c>
      <c r="E1118" t="s">
        <v>163</v>
      </c>
      <c r="F1118" s="2">
        <v>400000</v>
      </c>
      <c r="G1118" s="2">
        <v>300000</v>
      </c>
      <c r="H1118" s="2">
        <v>200000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300000</v>
      </c>
      <c r="O1118" s="2">
        <v>200000</v>
      </c>
      <c r="P1118" s="20">
        <f t="shared" si="35"/>
        <v>0</v>
      </c>
    </row>
    <row r="1119" spans="1:16" s="28" customFormat="1" x14ac:dyDescent="0.2">
      <c r="A1119" t="s">
        <v>431</v>
      </c>
      <c r="B1119" t="s">
        <v>432</v>
      </c>
      <c r="C1119" s="1" t="s">
        <v>2</v>
      </c>
      <c r="D1119" t="s">
        <v>166</v>
      </c>
      <c r="E1119" t="s">
        <v>167</v>
      </c>
      <c r="F1119" s="2">
        <v>0</v>
      </c>
      <c r="G1119" s="2">
        <v>0</v>
      </c>
      <c r="H1119" s="2"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1">
        <v>0</v>
      </c>
    </row>
    <row r="1120" spans="1:16" s="28" customFormat="1" x14ac:dyDescent="0.2">
      <c r="A1120" t="s">
        <v>431</v>
      </c>
      <c r="B1120" t="s">
        <v>432</v>
      </c>
      <c r="C1120" s="1" t="s">
        <v>2</v>
      </c>
      <c r="D1120" t="s">
        <v>168</v>
      </c>
      <c r="E1120" t="s">
        <v>169</v>
      </c>
      <c r="F1120" s="2">
        <v>2112183</v>
      </c>
      <c r="G1120" s="2">
        <v>6633349.7800000003</v>
      </c>
      <c r="H1120" s="2">
        <v>6633349.7800000003</v>
      </c>
      <c r="I1120" s="2">
        <v>0</v>
      </c>
      <c r="J1120" s="2">
        <v>5715789.7800000003</v>
      </c>
      <c r="K1120" s="2">
        <v>0</v>
      </c>
      <c r="L1120" s="2">
        <v>917560</v>
      </c>
      <c r="M1120" s="2">
        <v>917560</v>
      </c>
      <c r="N1120" s="2">
        <v>0</v>
      </c>
      <c r="O1120" s="2">
        <v>0</v>
      </c>
      <c r="P1120" s="20">
        <f t="shared" ref="P1120:P1204" si="36">L1120/G1120</f>
        <v>0.1383252851774085</v>
      </c>
    </row>
    <row r="1121" spans="1:16" s="28" customFormat="1" x14ac:dyDescent="0.2">
      <c r="A1121" t="s">
        <v>431</v>
      </c>
      <c r="B1121" t="s">
        <v>432</v>
      </c>
      <c r="C1121" s="1" t="s">
        <v>2</v>
      </c>
      <c r="D1121" t="s">
        <v>172</v>
      </c>
      <c r="E1121" t="s">
        <v>173</v>
      </c>
      <c r="F1121" s="2">
        <v>2112183</v>
      </c>
      <c r="G1121" s="2">
        <v>6633349.7800000003</v>
      </c>
      <c r="H1121" s="2">
        <v>6633349.7800000003</v>
      </c>
      <c r="I1121" s="2">
        <v>0</v>
      </c>
      <c r="J1121" s="2">
        <v>5715789.7800000003</v>
      </c>
      <c r="K1121" s="2">
        <v>0</v>
      </c>
      <c r="L1121" s="2">
        <v>917560</v>
      </c>
      <c r="M1121" s="2">
        <v>917560</v>
      </c>
      <c r="N1121" s="2">
        <v>0</v>
      </c>
      <c r="O1121" s="2">
        <v>0</v>
      </c>
      <c r="P1121" s="20">
        <f t="shared" si="36"/>
        <v>0.1383252851774085</v>
      </c>
    </row>
    <row r="1122" spans="1:16" s="28" customFormat="1" x14ac:dyDescent="0.2">
      <c r="A1122" t="s">
        <v>431</v>
      </c>
      <c r="B1122" t="s">
        <v>432</v>
      </c>
      <c r="C1122" s="1" t="s">
        <v>2</v>
      </c>
      <c r="D1122" t="s">
        <v>174</v>
      </c>
      <c r="E1122" t="s">
        <v>175</v>
      </c>
      <c r="F1122" s="2">
        <v>5100000</v>
      </c>
      <c r="G1122" s="2">
        <v>3978833.22</v>
      </c>
      <c r="H1122" s="2">
        <v>2011480</v>
      </c>
      <c r="I1122" s="2">
        <v>0</v>
      </c>
      <c r="J1122" s="2">
        <v>899056.59</v>
      </c>
      <c r="K1122" s="2">
        <v>0</v>
      </c>
      <c r="L1122" s="2">
        <v>247334.39999999999</v>
      </c>
      <c r="M1122" s="2">
        <v>247334.39999999999</v>
      </c>
      <c r="N1122" s="2">
        <v>2832442.23</v>
      </c>
      <c r="O1122" s="2">
        <v>865089.01</v>
      </c>
      <c r="P1122" s="20">
        <f t="shared" si="36"/>
        <v>6.2162545229779695E-2</v>
      </c>
    </row>
    <row r="1123" spans="1:16" s="28" customFormat="1" x14ac:dyDescent="0.2">
      <c r="A1123" t="s">
        <v>431</v>
      </c>
      <c r="B1123" t="s">
        <v>432</v>
      </c>
      <c r="C1123" s="1" t="s">
        <v>2</v>
      </c>
      <c r="D1123" t="s">
        <v>176</v>
      </c>
      <c r="E1123" t="s">
        <v>177</v>
      </c>
      <c r="F1123" s="2">
        <v>500000</v>
      </c>
      <c r="G1123" s="2">
        <v>500000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500000</v>
      </c>
      <c r="O1123" s="2">
        <v>0</v>
      </c>
      <c r="P1123" s="20">
        <f t="shared" si="36"/>
        <v>0</v>
      </c>
    </row>
    <row r="1124" spans="1:16" s="28" customFormat="1" x14ac:dyDescent="0.2">
      <c r="A1124" t="s">
        <v>431</v>
      </c>
      <c r="B1124" t="s">
        <v>432</v>
      </c>
      <c r="C1124" s="1" t="s">
        <v>2</v>
      </c>
      <c r="D1124" t="s">
        <v>180</v>
      </c>
      <c r="E1124" t="s">
        <v>181</v>
      </c>
      <c r="F1124" s="2">
        <v>1600000</v>
      </c>
      <c r="G1124" s="2">
        <v>1478833.22</v>
      </c>
      <c r="H1124" s="2">
        <v>800000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1478833.22</v>
      </c>
      <c r="O1124" s="2">
        <v>800000</v>
      </c>
      <c r="P1124" s="20">
        <f t="shared" si="36"/>
        <v>0</v>
      </c>
    </row>
    <row r="1125" spans="1:16" s="28" customFormat="1" x14ac:dyDescent="0.2">
      <c r="A1125" t="s">
        <v>431</v>
      </c>
      <c r="B1125" t="s">
        <v>432</v>
      </c>
      <c r="C1125" s="1" t="s">
        <v>2</v>
      </c>
      <c r="D1125" t="s">
        <v>184</v>
      </c>
      <c r="E1125" t="s">
        <v>185</v>
      </c>
      <c r="F1125" s="2">
        <v>2000000</v>
      </c>
      <c r="G1125" s="2">
        <v>1500000</v>
      </c>
      <c r="H1125" s="2">
        <v>1171000</v>
      </c>
      <c r="I1125" s="2">
        <v>0</v>
      </c>
      <c r="J1125" s="2">
        <v>899056.59</v>
      </c>
      <c r="K1125" s="2">
        <v>0</v>
      </c>
      <c r="L1125" s="2">
        <v>247334.39999999999</v>
      </c>
      <c r="M1125" s="2">
        <v>247334.39999999999</v>
      </c>
      <c r="N1125" s="2">
        <v>353609.01</v>
      </c>
      <c r="O1125" s="2">
        <v>24609.01</v>
      </c>
      <c r="P1125" s="20">
        <f t="shared" si="36"/>
        <v>0.1648896</v>
      </c>
    </row>
    <row r="1126" spans="1:16" s="28" customFormat="1" x14ac:dyDescent="0.2">
      <c r="A1126" t="s">
        <v>431</v>
      </c>
      <c r="B1126" t="s">
        <v>432</v>
      </c>
      <c r="C1126" s="1" t="s">
        <v>2</v>
      </c>
      <c r="D1126" t="s">
        <v>186</v>
      </c>
      <c r="E1126" t="s">
        <v>187</v>
      </c>
      <c r="F1126" s="2">
        <v>500000</v>
      </c>
      <c r="G1126" s="2">
        <v>500000</v>
      </c>
      <c r="H1126" s="2">
        <v>40480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500000</v>
      </c>
      <c r="O1126" s="2">
        <v>40480</v>
      </c>
      <c r="P1126" s="66">
        <f t="shared" si="36"/>
        <v>0</v>
      </c>
    </row>
    <row r="1127" spans="1:16" s="28" customFormat="1" x14ac:dyDescent="0.2">
      <c r="A1127" t="s">
        <v>431</v>
      </c>
      <c r="B1127" t="s">
        <v>432</v>
      </c>
      <c r="C1127" s="1" t="s">
        <v>2</v>
      </c>
      <c r="D1127" t="s">
        <v>188</v>
      </c>
      <c r="E1127" t="s">
        <v>189</v>
      </c>
      <c r="F1127" s="2">
        <v>500000</v>
      </c>
      <c r="G1127" s="2">
        <v>0</v>
      </c>
      <c r="H1127" s="2"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78">
        <v>0</v>
      </c>
    </row>
    <row r="1128" spans="1:16" s="28" customFormat="1" x14ac:dyDescent="0.2">
      <c r="A1128" s="5" t="s">
        <v>431</v>
      </c>
      <c r="B1128" s="5" t="s">
        <v>432</v>
      </c>
      <c r="C1128" s="49" t="s">
        <v>28</v>
      </c>
      <c r="D1128" s="5" t="s">
        <v>236</v>
      </c>
      <c r="E1128" s="5" t="s">
        <v>237</v>
      </c>
      <c r="F1128" s="6">
        <v>7000000</v>
      </c>
      <c r="G1128" s="6">
        <v>7000000</v>
      </c>
      <c r="H1128" s="6">
        <v>3500000</v>
      </c>
      <c r="I1128" s="6">
        <v>0</v>
      </c>
      <c r="J1128" s="6">
        <v>0</v>
      </c>
      <c r="K1128" s="6">
        <v>0</v>
      </c>
      <c r="L1128" s="6">
        <v>0</v>
      </c>
      <c r="M1128" s="6">
        <v>0</v>
      </c>
      <c r="N1128" s="6">
        <v>7000000</v>
      </c>
      <c r="O1128" s="6">
        <v>3500000</v>
      </c>
      <c r="P1128" s="40">
        <f t="shared" si="36"/>
        <v>0</v>
      </c>
    </row>
    <row r="1129" spans="1:16" s="28" customFormat="1" x14ac:dyDescent="0.2">
      <c r="A1129" t="s">
        <v>431</v>
      </c>
      <c r="B1129" t="s">
        <v>432</v>
      </c>
      <c r="C1129" s="1" t="s">
        <v>28</v>
      </c>
      <c r="D1129" t="s">
        <v>238</v>
      </c>
      <c r="E1129" t="s">
        <v>239</v>
      </c>
      <c r="F1129" s="2">
        <v>7000000</v>
      </c>
      <c r="G1129" s="2">
        <v>7000000</v>
      </c>
      <c r="H1129" s="2">
        <v>3500000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7000000</v>
      </c>
      <c r="O1129" s="2">
        <v>3500000</v>
      </c>
      <c r="P1129" s="20">
        <f t="shared" si="36"/>
        <v>0</v>
      </c>
    </row>
    <row r="1130" spans="1:16" s="28" customFormat="1" x14ac:dyDescent="0.2">
      <c r="A1130" t="s">
        <v>431</v>
      </c>
      <c r="B1130" t="s">
        <v>432</v>
      </c>
      <c r="C1130" s="1" t="s">
        <v>28</v>
      </c>
      <c r="D1130" t="s">
        <v>244</v>
      </c>
      <c r="E1130" t="s">
        <v>245</v>
      </c>
      <c r="F1130" s="2">
        <v>6500000</v>
      </c>
      <c r="G1130" s="2">
        <v>6500000</v>
      </c>
      <c r="H1130" s="2">
        <v>3250000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6500000</v>
      </c>
      <c r="O1130" s="2">
        <v>3250000</v>
      </c>
      <c r="P1130" s="20">
        <f t="shared" si="36"/>
        <v>0</v>
      </c>
    </row>
    <row r="1131" spans="1:16" s="28" customFormat="1" x14ac:dyDescent="0.2">
      <c r="A1131" t="s">
        <v>431</v>
      </c>
      <c r="B1131" t="s">
        <v>432</v>
      </c>
      <c r="C1131" s="1" t="s">
        <v>28</v>
      </c>
      <c r="D1131" t="s">
        <v>352</v>
      </c>
      <c r="E1131" t="s">
        <v>353</v>
      </c>
      <c r="F1131" s="2">
        <v>500000</v>
      </c>
      <c r="G1131" s="2">
        <v>500000</v>
      </c>
      <c r="H1131" s="2">
        <v>250000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500000</v>
      </c>
      <c r="O1131" s="2">
        <v>250000</v>
      </c>
      <c r="P1131" s="20">
        <f t="shared" si="36"/>
        <v>0</v>
      </c>
    </row>
    <row r="1132" spans="1:16" s="28" customFormat="1" x14ac:dyDescent="0.2">
      <c r="A1132" s="5" t="s">
        <v>431</v>
      </c>
      <c r="B1132" s="5" t="s">
        <v>432</v>
      </c>
      <c r="C1132" s="49" t="s">
        <v>2</v>
      </c>
      <c r="D1132" s="5" t="s">
        <v>190</v>
      </c>
      <c r="E1132" s="5" t="s">
        <v>191</v>
      </c>
      <c r="F1132" s="6">
        <v>186048206</v>
      </c>
      <c r="G1132" s="6">
        <v>186048206</v>
      </c>
      <c r="H1132" s="6">
        <v>126682227</v>
      </c>
      <c r="I1132" s="6">
        <v>0</v>
      </c>
      <c r="J1132" s="6">
        <v>20930370.309999999</v>
      </c>
      <c r="K1132" s="6">
        <v>0</v>
      </c>
      <c r="L1132" s="6">
        <v>69139321.689999998</v>
      </c>
      <c r="M1132" s="6">
        <v>69139321.689999998</v>
      </c>
      <c r="N1132" s="6">
        <v>95978514</v>
      </c>
      <c r="O1132" s="6">
        <v>36612535</v>
      </c>
      <c r="P1132" s="40">
        <f t="shared" si="36"/>
        <v>0.37162046964322781</v>
      </c>
    </row>
    <row r="1133" spans="1:16" s="28" customFormat="1" x14ac:dyDescent="0.2">
      <c r="A1133" t="s">
        <v>431</v>
      </c>
      <c r="B1133" t="s">
        <v>432</v>
      </c>
      <c r="C1133" s="1" t="s">
        <v>2</v>
      </c>
      <c r="D1133" t="s">
        <v>192</v>
      </c>
      <c r="E1133" t="s">
        <v>193</v>
      </c>
      <c r="F1133" s="2">
        <v>37548206</v>
      </c>
      <c r="G1133" s="2">
        <v>37548206</v>
      </c>
      <c r="H1133" s="2">
        <v>37447227</v>
      </c>
      <c r="I1133" s="2">
        <v>0</v>
      </c>
      <c r="J1133" s="2">
        <v>13508986.800000001</v>
      </c>
      <c r="K1133" s="2">
        <v>0</v>
      </c>
      <c r="L1133" s="2">
        <v>18406987.199999999</v>
      </c>
      <c r="M1133" s="2">
        <v>18406987.199999999</v>
      </c>
      <c r="N1133" s="2">
        <v>5632232</v>
      </c>
      <c r="O1133" s="2">
        <v>5531253</v>
      </c>
      <c r="P1133" s="20">
        <f t="shared" si="36"/>
        <v>0.4902228138409595</v>
      </c>
    </row>
    <row r="1134" spans="1:16" s="28" customFormat="1" x14ac:dyDescent="0.2">
      <c r="A1134" t="s">
        <v>431</v>
      </c>
      <c r="B1134" t="s">
        <v>432</v>
      </c>
      <c r="C1134" s="1" t="s">
        <v>2</v>
      </c>
      <c r="D1134" t="s">
        <v>438</v>
      </c>
      <c r="E1134" t="s">
        <v>195</v>
      </c>
      <c r="F1134" s="2">
        <v>31893356</v>
      </c>
      <c r="G1134" s="2">
        <v>31893356</v>
      </c>
      <c r="H1134" s="2">
        <v>31807585</v>
      </c>
      <c r="I1134" s="2">
        <v>0</v>
      </c>
      <c r="J1134" s="2">
        <v>11474506.529999999</v>
      </c>
      <c r="K1134" s="2">
        <v>0</v>
      </c>
      <c r="L1134" s="2">
        <v>15634845.470000001</v>
      </c>
      <c r="M1134" s="2">
        <v>15634845.470000001</v>
      </c>
      <c r="N1134" s="2">
        <v>4784004</v>
      </c>
      <c r="O1134" s="2">
        <v>4698233</v>
      </c>
      <c r="P1134" s="20">
        <f t="shared" si="36"/>
        <v>0.4902226491937694</v>
      </c>
    </row>
    <row r="1135" spans="1:16" s="28" customFormat="1" x14ac:dyDescent="0.2">
      <c r="A1135" t="s">
        <v>431</v>
      </c>
      <c r="B1135" t="s">
        <v>432</v>
      </c>
      <c r="C1135" s="1" t="s">
        <v>2</v>
      </c>
      <c r="D1135" t="s">
        <v>439</v>
      </c>
      <c r="E1135" t="s">
        <v>197</v>
      </c>
      <c r="F1135" s="2">
        <v>5654850</v>
      </c>
      <c r="G1135" s="2">
        <v>5654850</v>
      </c>
      <c r="H1135" s="2">
        <v>5639642</v>
      </c>
      <c r="I1135" s="2">
        <v>0</v>
      </c>
      <c r="J1135" s="2">
        <v>2034480.27</v>
      </c>
      <c r="K1135" s="2">
        <v>0</v>
      </c>
      <c r="L1135" s="2">
        <v>2772141.73</v>
      </c>
      <c r="M1135" s="2">
        <v>2772141.73</v>
      </c>
      <c r="N1135" s="2">
        <v>848228</v>
      </c>
      <c r="O1135" s="2">
        <v>833020</v>
      </c>
      <c r="P1135" s="20">
        <f t="shared" si="36"/>
        <v>0.49022374245117023</v>
      </c>
    </row>
    <row r="1136" spans="1:16" s="28" customFormat="1" x14ac:dyDescent="0.2">
      <c r="A1136" t="s">
        <v>431</v>
      </c>
      <c r="B1136" t="s">
        <v>432</v>
      </c>
      <c r="C1136" s="1" t="s">
        <v>2</v>
      </c>
      <c r="D1136" t="s">
        <v>206</v>
      </c>
      <c r="E1136" t="s">
        <v>207</v>
      </c>
      <c r="F1136" s="2">
        <v>64000000</v>
      </c>
      <c r="G1136" s="2">
        <v>64000000</v>
      </c>
      <c r="H1136" s="2">
        <v>25860000</v>
      </c>
      <c r="I1136" s="2">
        <v>0</v>
      </c>
      <c r="J1136" s="2">
        <v>7421383.5099999998</v>
      </c>
      <c r="K1136" s="2">
        <v>0</v>
      </c>
      <c r="L1136" s="2">
        <v>8482334.4900000002</v>
      </c>
      <c r="M1136" s="2">
        <v>8482334.4900000002</v>
      </c>
      <c r="N1136" s="2">
        <v>48096282</v>
      </c>
      <c r="O1136" s="2">
        <v>9956282</v>
      </c>
      <c r="P1136" s="20">
        <f t="shared" si="36"/>
        <v>0.13253647640624999</v>
      </c>
    </row>
    <row r="1137" spans="1:16" s="28" customFormat="1" x14ac:dyDescent="0.2">
      <c r="A1137" t="s">
        <v>431</v>
      </c>
      <c r="B1137" t="s">
        <v>432</v>
      </c>
      <c r="C1137" s="1" t="s">
        <v>2</v>
      </c>
      <c r="D1137" t="s">
        <v>208</v>
      </c>
      <c r="E1137" t="s">
        <v>209</v>
      </c>
      <c r="F1137" s="2">
        <v>52000000</v>
      </c>
      <c r="G1137" s="2">
        <v>52000000</v>
      </c>
      <c r="H1137" s="2">
        <v>13860000</v>
      </c>
      <c r="I1137" s="2">
        <v>0</v>
      </c>
      <c r="J1137" s="2">
        <v>7421383.5099999998</v>
      </c>
      <c r="K1137" s="2">
        <v>0</v>
      </c>
      <c r="L1137" s="2">
        <v>6438616.4900000002</v>
      </c>
      <c r="M1137" s="2">
        <v>6438616.4900000002</v>
      </c>
      <c r="N1137" s="2">
        <v>38140000</v>
      </c>
      <c r="O1137" s="2">
        <v>0</v>
      </c>
      <c r="P1137" s="20">
        <f t="shared" si="36"/>
        <v>0.12381954788461538</v>
      </c>
    </row>
    <row r="1138" spans="1:16" s="28" customFormat="1" x14ac:dyDescent="0.2">
      <c r="A1138" t="s">
        <v>431</v>
      </c>
      <c r="B1138" t="s">
        <v>432</v>
      </c>
      <c r="C1138" s="1" t="s">
        <v>2</v>
      </c>
      <c r="D1138" t="s">
        <v>210</v>
      </c>
      <c r="E1138" t="s">
        <v>211</v>
      </c>
      <c r="F1138" s="2">
        <v>12000000</v>
      </c>
      <c r="G1138" s="2">
        <v>12000000</v>
      </c>
      <c r="H1138" s="2">
        <v>12000000</v>
      </c>
      <c r="I1138" s="2">
        <v>0</v>
      </c>
      <c r="J1138" s="2">
        <v>0</v>
      </c>
      <c r="K1138" s="2">
        <v>0</v>
      </c>
      <c r="L1138" s="2">
        <v>2043718</v>
      </c>
      <c r="M1138" s="2">
        <v>2043718</v>
      </c>
      <c r="N1138" s="2">
        <v>9956282</v>
      </c>
      <c r="O1138" s="2">
        <v>9956282</v>
      </c>
      <c r="P1138" s="20">
        <f t="shared" si="36"/>
        <v>0.17030983333333333</v>
      </c>
    </row>
    <row r="1139" spans="1:16" s="28" customFormat="1" x14ac:dyDescent="0.2">
      <c r="A1139" t="s">
        <v>431</v>
      </c>
      <c r="B1139" t="s">
        <v>432</v>
      </c>
      <c r="C1139" s="1" t="s">
        <v>2</v>
      </c>
      <c r="D1139" t="s">
        <v>212</v>
      </c>
      <c r="E1139" t="s">
        <v>213</v>
      </c>
      <c r="F1139" s="2">
        <v>84500000</v>
      </c>
      <c r="G1139" s="2">
        <v>84500000</v>
      </c>
      <c r="H1139" s="2">
        <v>63375000</v>
      </c>
      <c r="I1139" s="2">
        <v>0</v>
      </c>
      <c r="J1139" s="2">
        <v>0</v>
      </c>
      <c r="K1139" s="2">
        <v>0</v>
      </c>
      <c r="L1139" s="2">
        <v>42250000</v>
      </c>
      <c r="M1139" s="2">
        <v>42250000</v>
      </c>
      <c r="N1139" s="2">
        <v>42250000</v>
      </c>
      <c r="O1139" s="2">
        <v>21125000</v>
      </c>
      <c r="P1139" s="20">
        <f t="shared" si="36"/>
        <v>0.5</v>
      </c>
    </row>
    <row r="1140" spans="1:16" s="28" customFormat="1" x14ac:dyDescent="0.2">
      <c r="A1140" t="s">
        <v>431</v>
      </c>
      <c r="B1140" t="s">
        <v>432</v>
      </c>
      <c r="C1140" s="1" t="s">
        <v>2</v>
      </c>
      <c r="D1140" t="s">
        <v>440</v>
      </c>
      <c r="E1140" t="s">
        <v>441</v>
      </c>
      <c r="F1140" s="2">
        <v>84500000</v>
      </c>
      <c r="G1140" s="2">
        <v>84500000</v>
      </c>
      <c r="H1140" s="2">
        <v>63375000</v>
      </c>
      <c r="I1140" s="2">
        <v>0</v>
      </c>
      <c r="J1140" s="2">
        <v>0</v>
      </c>
      <c r="K1140" s="2">
        <v>0</v>
      </c>
      <c r="L1140" s="2">
        <v>42250000</v>
      </c>
      <c r="M1140" s="2">
        <v>42250000</v>
      </c>
      <c r="N1140" s="2">
        <v>42250000</v>
      </c>
      <c r="O1140" s="2">
        <v>21125000</v>
      </c>
      <c r="P1140" s="20">
        <f t="shared" si="36"/>
        <v>0.5</v>
      </c>
    </row>
    <row r="1141" spans="1:16" s="76" customFormat="1" x14ac:dyDescent="0.2">
      <c r="A1141" s="72" t="s">
        <v>442</v>
      </c>
      <c r="B1141" s="72" t="s">
        <v>443</v>
      </c>
      <c r="C1141" s="73" t="s">
        <v>2</v>
      </c>
      <c r="D1141" s="72" t="s">
        <v>3</v>
      </c>
      <c r="E1141" s="72" t="s">
        <v>3</v>
      </c>
      <c r="F1141" s="74">
        <v>3074861755</v>
      </c>
      <c r="G1141" s="74">
        <v>4879227986.1999998</v>
      </c>
      <c r="H1141" s="74">
        <v>2761339301</v>
      </c>
      <c r="I1141" s="74">
        <v>0</v>
      </c>
      <c r="J1141" s="74">
        <v>0</v>
      </c>
      <c r="K1141" s="74">
        <v>0</v>
      </c>
      <c r="L1141" s="74">
        <v>1314010430.26</v>
      </c>
      <c r="M1141" s="74">
        <v>1307331835.3900001</v>
      </c>
      <c r="N1141" s="74">
        <v>3565217555.9400001</v>
      </c>
      <c r="O1141" s="74">
        <v>1447328870.74</v>
      </c>
      <c r="P1141" s="75">
        <f t="shared" si="36"/>
        <v>0.26930703668212208</v>
      </c>
    </row>
    <row r="1142" spans="1:16" s="28" customFormat="1" x14ac:dyDescent="0.2">
      <c r="A1142" s="5" t="s">
        <v>442</v>
      </c>
      <c r="B1142" s="5" t="s">
        <v>443</v>
      </c>
      <c r="C1142" s="49" t="s">
        <v>2</v>
      </c>
      <c r="D1142" s="5" t="s">
        <v>6</v>
      </c>
      <c r="E1142" s="5" t="s">
        <v>7</v>
      </c>
      <c r="F1142" s="6">
        <v>2487699222</v>
      </c>
      <c r="G1142" s="6">
        <v>2487699222</v>
      </c>
      <c r="H1142" s="6">
        <v>2445497693</v>
      </c>
      <c r="I1142" s="6">
        <v>0</v>
      </c>
      <c r="J1142" s="6">
        <v>0</v>
      </c>
      <c r="K1142" s="6">
        <v>0</v>
      </c>
      <c r="L1142" s="6">
        <v>1160041608.6900001</v>
      </c>
      <c r="M1142" s="6">
        <v>1160041608.6900001</v>
      </c>
      <c r="N1142" s="6">
        <v>1327657613.3099999</v>
      </c>
      <c r="O1142" s="6">
        <v>1285456084.3099999</v>
      </c>
      <c r="P1142" s="40">
        <f t="shared" si="36"/>
        <v>0.46631103890340003</v>
      </c>
    </row>
    <row r="1143" spans="1:16" s="28" customFormat="1" x14ac:dyDescent="0.2">
      <c r="A1143" t="s">
        <v>442</v>
      </c>
      <c r="B1143" t="s">
        <v>443</v>
      </c>
      <c r="C1143" s="1" t="s">
        <v>2</v>
      </c>
      <c r="D1143" t="s">
        <v>8</v>
      </c>
      <c r="E1143" t="s">
        <v>9</v>
      </c>
      <c r="F1143" s="2">
        <v>1050420400</v>
      </c>
      <c r="G1143" s="2">
        <v>1050420400</v>
      </c>
      <c r="H1143" s="2">
        <v>1044299887</v>
      </c>
      <c r="I1143" s="2">
        <v>0</v>
      </c>
      <c r="J1143" s="2">
        <v>0</v>
      </c>
      <c r="K1143" s="2">
        <v>0</v>
      </c>
      <c r="L1143" s="2">
        <v>494966133.35000002</v>
      </c>
      <c r="M1143" s="2">
        <v>494966133.35000002</v>
      </c>
      <c r="N1143" s="2">
        <v>555454266.64999998</v>
      </c>
      <c r="O1143" s="2">
        <v>549333753.64999998</v>
      </c>
      <c r="P1143" s="20">
        <f t="shared" si="36"/>
        <v>0.47120765490654981</v>
      </c>
    </row>
    <row r="1144" spans="1:16" s="28" customFormat="1" x14ac:dyDescent="0.2">
      <c r="A1144" t="s">
        <v>442</v>
      </c>
      <c r="B1144" t="s">
        <v>443</v>
      </c>
      <c r="C1144" s="1" t="s">
        <v>2</v>
      </c>
      <c r="D1144" t="s">
        <v>10</v>
      </c>
      <c r="E1144" t="s">
        <v>11</v>
      </c>
      <c r="F1144" s="2">
        <v>1045420400</v>
      </c>
      <c r="G1144" s="2">
        <v>1045420400</v>
      </c>
      <c r="H1144" s="2">
        <v>1039299887</v>
      </c>
      <c r="I1144" s="2">
        <v>0</v>
      </c>
      <c r="J1144" s="2">
        <v>0</v>
      </c>
      <c r="K1144" s="2">
        <v>0</v>
      </c>
      <c r="L1144" s="2">
        <v>494055013.35000002</v>
      </c>
      <c r="M1144" s="2">
        <v>494055013.35000002</v>
      </c>
      <c r="N1144" s="2">
        <v>551365386.64999998</v>
      </c>
      <c r="O1144" s="2">
        <v>545244873.64999998</v>
      </c>
      <c r="P1144" s="20">
        <f t="shared" si="36"/>
        <v>0.4725897957893303</v>
      </c>
    </row>
    <row r="1145" spans="1:16" s="28" customFormat="1" x14ac:dyDescent="0.2">
      <c r="A1145" t="s">
        <v>442</v>
      </c>
      <c r="B1145" t="s">
        <v>443</v>
      </c>
      <c r="C1145" s="1" t="s">
        <v>2</v>
      </c>
      <c r="D1145" t="s">
        <v>12</v>
      </c>
      <c r="E1145" t="s">
        <v>13</v>
      </c>
      <c r="F1145" s="2">
        <v>5000000</v>
      </c>
      <c r="G1145" s="2">
        <v>5000000</v>
      </c>
      <c r="H1145" s="2">
        <v>5000000</v>
      </c>
      <c r="I1145" s="2">
        <v>0</v>
      </c>
      <c r="J1145" s="2">
        <v>0</v>
      </c>
      <c r="K1145" s="2">
        <v>0</v>
      </c>
      <c r="L1145" s="2">
        <v>911120</v>
      </c>
      <c r="M1145" s="2">
        <v>911120</v>
      </c>
      <c r="N1145" s="2">
        <v>4088880</v>
      </c>
      <c r="O1145" s="2">
        <v>4088880</v>
      </c>
      <c r="P1145" s="20">
        <f t="shared" si="36"/>
        <v>0.182224</v>
      </c>
    </row>
    <row r="1146" spans="1:16" s="28" customFormat="1" x14ac:dyDescent="0.2">
      <c r="A1146" t="s">
        <v>442</v>
      </c>
      <c r="B1146" t="s">
        <v>443</v>
      </c>
      <c r="C1146" s="1" t="s">
        <v>2</v>
      </c>
      <c r="D1146" t="s">
        <v>14</v>
      </c>
      <c r="E1146" t="s">
        <v>15</v>
      </c>
      <c r="F1146" s="2">
        <v>1425000</v>
      </c>
      <c r="G1146" s="2">
        <v>1425000</v>
      </c>
      <c r="H1146" s="2">
        <v>1425000</v>
      </c>
      <c r="I1146" s="2">
        <v>0</v>
      </c>
      <c r="J1146" s="2">
        <v>0</v>
      </c>
      <c r="K1146" s="2">
        <v>0</v>
      </c>
      <c r="L1146" s="2">
        <v>56391.7</v>
      </c>
      <c r="M1146" s="2">
        <v>56391.7</v>
      </c>
      <c r="N1146" s="2">
        <v>1368608.3</v>
      </c>
      <c r="O1146" s="2">
        <v>1368608.3</v>
      </c>
      <c r="P1146" s="20">
        <f t="shared" si="36"/>
        <v>3.9573122807017538E-2</v>
      </c>
    </row>
    <row r="1147" spans="1:16" s="28" customFormat="1" x14ac:dyDescent="0.2">
      <c r="A1147" t="s">
        <v>442</v>
      </c>
      <c r="B1147" t="s">
        <v>443</v>
      </c>
      <c r="C1147" s="1" t="s">
        <v>2</v>
      </c>
      <c r="D1147" t="s">
        <v>16</v>
      </c>
      <c r="E1147" t="s">
        <v>17</v>
      </c>
      <c r="F1147" s="2">
        <v>1425000</v>
      </c>
      <c r="G1147" s="2">
        <v>1425000</v>
      </c>
      <c r="H1147" s="2">
        <v>1425000</v>
      </c>
      <c r="I1147" s="2">
        <v>0</v>
      </c>
      <c r="J1147" s="2">
        <v>0</v>
      </c>
      <c r="K1147" s="2">
        <v>0</v>
      </c>
      <c r="L1147" s="2">
        <v>56391.7</v>
      </c>
      <c r="M1147" s="2">
        <v>56391.7</v>
      </c>
      <c r="N1147" s="2">
        <v>1368608.3</v>
      </c>
      <c r="O1147" s="2">
        <v>1368608.3</v>
      </c>
      <c r="P1147" s="20">
        <f t="shared" si="36"/>
        <v>3.9573122807017538E-2</v>
      </c>
    </row>
    <row r="1148" spans="1:16" s="28" customFormat="1" x14ac:dyDescent="0.2">
      <c r="A1148" t="s">
        <v>442</v>
      </c>
      <c r="B1148" t="s">
        <v>443</v>
      </c>
      <c r="C1148" s="1" t="s">
        <v>2</v>
      </c>
      <c r="D1148" t="s">
        <v>18</v>
      </c>
      <c r="E1148" t="s">
        <v>19</v>
      </c>
      <c r="F1148" s="2">
        <v>1043220600</v>
      </c>
      <c r="G1148" s="2">
        <v>1043220600</v>
      </c>
      <c r="H1148" s="2">
        <v>1037926829</v>
      </c>
      <c r="I1148" s="2">
        <v>0</v>
      </c>
      <c r="J1148" s="2">
        <v>0</v>
      </c>
      <c r="K1148" s="2">
        <v>0</v>
      </c>
      <c r="L1148" s="2">
        <v>469783744.79000002</v>
      </c>
      <c r="M1148" s="2">
        <v>469783744.79000002</v>
      </c>
      <c r="N1148" s="2">
        <v>573436855.21000004</v>
      </c>
      <c r="O1148" s="2">
        <v>568143084.21000004</v>
      </c>
      <c r="P1148" s="20">
        <f t="shared" si="36"/>
        <v>0.45032061750889507</v>
      </c>
    </row>
    <row r="1149" spans="1:16" s="28" customFormat="1" x14ac:dyDescent="0.2">
      <c r="A1149" t="s">
        <v>442</v>
      </c>
      <c r="B1149" t="s">
        <v>443</v>
      </c>
      <c r="C1149" s="1" t="s">
        <v>2</v>
      </c>
      <c r="D1149" t="s">
        <v>20</v>
      </c>
      <c r="E1149" t="s">
        <v>21</v>
      </c>
      <c r="F1149" s="2">
        <v>424000000</v>
      </c>
      <c r="G1149" s="2">
        <v>424000000</v>
      </c>
      <c r="H1149" s="2">
        <v>421309575</v>
      </c>
      <c r="I1149" s="2">
        <v>0</v>
      </c>
      <c r="J1149" s="2">
        <v>0</v>
      </c>
      <c r="K1149" s="2">
        <v>0</v>
      </c>
      <c r="L1149" s="2">
        <v>188112790.90000001</v>
      </c>
      <c r="M1149" s="2">
        <v>188112790.90000001</v>
      </c>
      <c r="N1149" s="2">
        <v>235887209.09999999</v>
      </c>
      <c r="O1149" s="2">
        <v>233196784.09999999</v>
      </c>
      <c r="P1149" s="20">
        <f t="shared" si="36"/>
        <v>0.44366224268867926</v>
      </c>
    </row>
    <row r="1150" spans="1:16" s="28" customFormat="1" x14ac:dyDescent="0.2">
      <c r="A1150" t="s">
        <v>442</v>
      </c>
      <c r="B1150" t="s">
        <v>443</v>
      </c>
      <c r="C1150" s="1" t="s">
        <v>2</v>
      </c>
      <c r="D1150" t="s">
        <v>22</v>
      </c>
      <c r="E1150" t="s">
        <v>23</v>
      </c>
      <c r="F1150" s="2">
        <v>150078600</v>
      </c>
      <c r="G1150" s="2">
        <v>150078600</v>
      </c>
      <c r="H1150" s="2">
        <v>149459576</v>
      </c>
      <c r="I1150" s="2">
        <v>0</v>
      </c>
      <c r="J1150" s="2">
        <v>0</v>
      </c>
      <c r="K1150" s="2">
        <v>0</v>
      </c>
      <c r="L1150" s="2">
        <v>74874972.900000006</v>
      </c>
      <c r="M1150" s="2">
        <v>74874972.900000006</v>
      </c>
      <c r="N1150" s="2">
        <v>75203627.099999994</v>
      </c>
      <c r="O1150" s="2">
        <v>74584603.099999994</v>
      </c>
      <c r="P1150" s="20">
        <f t="shared" si="36"/>
        <v>0.4989050597486917</v>
      </c>
    </row>
    <row r="1151" spans="1:16" s="28" customFormat="1" x14ac:dyDescent="0.2">
      <c r="A1151" t="s">
        <v>442</v>
      </c>
      <c r="B1151" t="s">
        <v>443</v>
      </c>
      <c r="C1151" s="1" t="s">
        <v>2</v>
      </c>
      <c r="D1151" t="s">
        <v>24</v>
      </c>
      <c r="E1151" t="s">
        <v>25</v>
      </c>
      <c r="F1151" s="2">
        <v>142056627</v>
      </c>
      <c r="G1151" s="2">
        <v>142056627</v>
      </c>
      <c r="H1151" s="2">
        <v>142056627</v>
      </c>
      <c r="I1151" s="2">
        <v>0</v>
      </c>
      <c r="J1151" s="2">
        <v>0</v>
      </c>
      <c r="K1151" s="2">
        <v>0</v>
      </c>
      <c r="L1151" s="2">
        <v>134678653.69999999</v>
      </c>
      <c r="M1151" s="2">
        <v>134678653.69999999</v>
      </c>
      <c r="N1151" s="2">
        <v>7377973.2999999998</v>
      </c>
      <c r="O1151" s="2">
        <v>7377973.2999999998</v>
      </c>
      <c r="P1151" s="20">
        <f t="shared" si="36"/>
        <v>0.94806315301291777</v>
      </c>
    </row>
    <row r="1152" spans="1:16" s="28" customFormat="1" x14ac:dyDescent="0.2">
      <c r="A1152" t="s">
        <v>442</v>
      </c>
      <c r="B1152" t="s">
        <v>443</v>
      </c>
      <c r="C1152" s="1" t="s">
        <v>2</v>
      </c>
      <c r="D1152" t="s">
        <v>26</v>
      </c>
      <c r="E1152" t="s">
        <v>27</v>
      </c>
      <c r="F1152" s="2">
        <v>166600000</v>
      </c>
      <c r="G1152" s="2">
        <v>166600000</v>
      </c>
      <c r="H1152" s="2">
        <v>165493376</v>
      </c>
      <c r="I1152" s="2">
        <v>0</v>
      </c>
      <c r="J1152" s="2">
        <v>0</v>
      </c>
      <c r="K1152" s="2">
        <v>0</v>
      </c>
      <c r="L1152" s="2">
        <v>71557298.75</v>
      </c>
      <c r="M1152" s="2">
        <v>71557298.75</v>
      </c>
      <c r="N1152" s="2">
        <v>95042701.25</v>
      </c>
      <c r="O1152" s="2">
        <v>93936077.25</v>
      </c>
      <c r="P1152" s="20">
        <f t="shared" si="36"/>
        <v>0.4295155987394958</v>
      </c>
    </row>
    <row r="1153" spans="1:16" s="28" customFormat="1" x14ac:dyDescent="0.2">
      <c r="A1153" t="s">
        <v>442</v>
      </c>
      <c r="B1153" t="s">
        <v>443</v>
      </c>
      <c r="C1153" s="1" t="s">
        <v>28</v>
      </c>
      <c r="D1153" t="s">
        <v>29</v>
      </c>
      <c r="E1153" t="s">
        <v>30</v>
      </c>
      <c r="F1153" s="2">
        <v>160485373</v>
      </c>
      <c r="G1153" s="2">
        <v>160485373</v>
      </c>
      <c r="H1153" s="2">
        <v>159607675</v>
      </c>
      <c r="I1153" s="2">
        <v>0</v>
      </c>
      <c r="J1153" s="2">
        <v>0</v>
      </c>
      <c r="K1153" s="2">
        <v>0</v>
      </c>
      <c r="L1153" s="2">
        <v>560028.54</v>
      </c>
      <c r="M1153" s="2">
        <v>560028.54</v>
      </c>
      <c r="N1153" s="2">
        <v>159925344.46000001</v>
      </c>
      <c r="O1153" s="2">
        <v>159047646.46000001</v>
      </c>
      <c r="P1153" s="20">
        <f t="shared" si="36"/>
        <v>3.4895924128861265E-3</v>
      </c>
    </row>
    <row r="1154" spans="1:16" s="28" customFormat="1" x14ac:dyDescent="0.2">
      <c r="A1154" t="s">
        <v>442</v>
      </c>
      <c r="B1154" t="s">
        <v>443</v>
      </c>
      <c r="C1154" s="1" t="s">
        <v>2</v>
      </c>
      <c r="D1154" t="s">
        <v>31</v>
      </c>
      <c r="E1154" t="s">
        <v>32</v>
      </c>
      <c r="F1154" s="2">
        <v>188816611</v>
      </c>
      <c r="G1154" s="2">
        <v>188816611</v>
      </c>
      <c r="H1154" s="2">
        <v>187789295</v>
      </c>
      <c r="I1154" s="2">
        <v>0</v>
      </c>
      <c r="J1154" s="2">
        <v>0</v>
      </c>
      <c r="K1154" s="2">
        <v>0</v>
      </c>
      <c r="L1154" s="2">
        <v>94211693</v>
      </c>
      <c r="M1154" s="2">
        <v>94211693</v>
      </c>
      <c r="N1154" s="2">
        <v>94604918</v>
      </c>
      <c r="O1154" s="2">
        <v>93577602</v>
      </c>
      <c r="P1154" s="20">
        <f t="shared" si="36"/>
        <v>0.49895871184765622</v>
      </c>
    </row>
    <row r="1155" spans="1:16" s="28" customFormat="1" x14ac:dyDescent="0.2">
      <c r="A1155" t="s">
        <v>442</v>
      </c>
      <c r="B1155" t="s">
        <v>443</v>
      </c>
      <c r="C1155" s="1" t="s">
        <v>2</v>
      </c>
      <c r="D1155" t="s">
        <v>444</v>
      </c>
      <c r="E1155" t="s">
        <v>292</v>
      </c>
      <c r="F1155" s="2">
        <v>179133708</v>
      </c>
      <c r="G1155" s="2">
        <v>179133708</v>
      </c>
      <c r="H1155" s="2">
        <v>178159074</v>
      </c>
      <c r="I1155" s="2">
        <v>0</v>
      </c>
      <c r="J1155" s="2">
        <v>0</v>
      </c>
      <c r="K1155" s="2">
        <v>0</v>
      </c>
      <c r="L1155" s="2">
        <v>89383317</v>
      </c>
      <c r="M1155" s="2">
        <v>89383317</v>
      </c>
      <c r="N1155" s="2">
        <v>89750391</v>
      </c>
      <c r="O1155" s="2">
        <v>88775757</v>
      </c>
      <c r="P1155" s="20">
        <f t="shared" si="36"/>
        <v>0.49897541896469871</v>
      </c>
    </row>
    <row r="1156" spans="1:16" s="28" customFormat="1" x14ac:dyDescent="0.2">
      <c r="A1156" t="s">
        <v>442</v>
      </c>
      <c r="B1156" t="s">
        <v>443</v>
      </c>
      <c r="C1156" s="1" t="s">
        <v>2</v>
      </c>
      <c r="D1156" t="s">
        <v>445</v>
      </c>
      <c r="E1156" t="s">
        <v>294</v>
      </c>
      <c r="F1156" s="2">
        <v>9682903</v>
      </c>
      <c r="G1156" s="2">
        <v>9682903</v>
      </c>
      <c r="H1156" s="2">
        <v>9630221</v>
      </c>
      <c r="I1156" s="2">
        <v>0</v>
      </c>
      <c r="J1156" s="2">
        <v>0</v>
      </c>
      <c r="K1156" s="2">
        <v>0</v>
      </c>
      <c r="L1156" s="2">
        <v>4828376</v>
      </c>
      <c r="M1156" s="2">
        <v>4828376</v>
      </c>
      <c r="N1156" s="2">
        <v>4854527</v>
      </c>
      <c r="O1156" s="2">
        <v>4801845</v>
      </c>
      <c r="P1156" s="20">
        <f t="shared" si="36"/>
        <v>0.49864963017805713</v>
      </c>
    </row>
    <row r="1157" spans="1:16" s="28" customFormat="1" x14ac:dyDescent="0.2">
      <c r="A1157" t="s">
        <v>442</v>
      </c>
      <c r="B1157" t="s">
        <v>443</v>
      </c>
      <c r="C1157" s="1" t="s">
        <v>2</v>
      </c>
      <c r="D1157" t="s">
        <v>37</v>
      </c>
      <c r="E1157" t="s">
        <v>38</v>
      </c>
      <c r="F1157" s="2">
        <v>203816611</v>
      </c>
      <c r="G1157" s="2">
        <v>203816611</v>
      </c>
      <c r="H1157" s="2">
        <v>174056682</v>
      </c>
      <c r="I1157" s="2">
        <v>0</v>
      </c>
      <c r="J1157" s="2">
        <v>0</v>
      </c>
      <c r="K1157" s="2">
        <v>0</v>
      </c>
      <c r="L1157" s="2">
        <v>101023645.84999999</v>
      </c>
      <c r="M1157" s="2">
        <v>101023645.84999999</v>
      </c>
      <c r="N1157" s="2">
        <v>102792965.15000001</v>
      </c>
      <c r="O1157" s="2">
        <v>73033036.150000006</v>
      </c>
      <c r="P1157" s="20">
        <f t="shared" si="36"/>
        <v>0.4956595311556819</v>
      </c>
    </row>
    <row r="1158" spans="1:16" s="28" customFormat="1" x14ac:dyDescent="0.2">
      <c r="A1158" t="s">
        <v>442</v>
      </c>
      <c r="B1158" t="s">
        <v>443</v>
      </c>
      <c r="C1158" s="1" t="s">
        <v>2</v>
      </c>
      <c r="D1158" t="s">
        <v>446</v>
      </c>
      <c r="E1158" t="s">
        <v>296</v>
      </c>
      <c r="F1158" s="2">
        <v>101670483</v>
      </c>
      <c r="G1158" s="2">
        <v>101670483</v>
      </c>
      <c r="H1158" s="2">
        <v>101117312</v>
      </c>
      <c r="I1158" s="2">
        <v>0</v>
      </c>
      <c r="J1158" s="2">
        <v>0</v>
      </c>
      <c r="K1158" s="2">
        <v>0</v>
      </c>
      <c r="L1158" s="2">
        <v>50722086</v>
      </c>
      <c r="M1158" s="2">
        <v>50722086</v>
      </c>
      <c r="N1158" s="2">
        <v>50948397</v>
      </c>
      <c r="O1158" s="2">
        <v>50395226</v>
      </c>
      <c r="P1158" s="20">
        <f t="shared" si="36"/>
        <v>0.49888703686004915</v>
      </c>
    </row>
    <row r="1159" spans="1:16" s="28" customFormat="1" x14ac:dyDescent="0.2">
      <c r="A1159" t="s">
        <v>442</v>
      </c>
      <c r="B1159" t="s">
        <v>443</v>
      </c>
      <c r="C1159" s="1" t="s">
        <v>2</v>
      </c>
      <c r="D1159" t="s">
        <v>447</v>
      </c>
      <c r="E1159" t="s">
        <v>298</v>
      </c>
      <c r="F1159" s="2">
        <v>29048709</v>
      </c>
      <c r="G1159" s="2">
        <v>58097418</v>
      </c>
      <c r="H1159" s="2">
        <v>29048709</v>
      </c>
      <c r="I1159" s="2">
        <v>0</v>
      </c>
      <c r="J1159" s="2">
        <v>0</v>
      </c>
      <c r="K1159" s="2">
        <v>0</v>
      </c>
      <c r="L1159" s="2">
        <v>28970130</v>
      </c>
      <c r="M1159" s="2">
        <v>28970130</v>
      </c>
      <c r="N1159" s="2">
        <v>29127288</v>
      </c>
      <c r="O1159" s="2">
        <v>78579</v>
      </c>
      <c r="P1159" s="20">
        <f t="shared" si="36"/>
        <v>0.4986474614069768</v>
      </c>
    </row>
    <row r="1160" spans="1:16" s="28" customFormat="1" x14ac:dyDescent="0.2">
      <c r="A1160" t="s">
        <v>442</v>
      </c>
      <c r="B1160" t="s">
        <v>443</v>
      </c>
      <c r="C1160" s="1" t="s">
        <v>2</v>
      </c>
      <c r="D1160" t="s">
        <v>448</v>
      </c>
      <c r="E1160" t="s">
        <v>300</v>
      </c>
      <c r="F1160" s="2">
        <v>58097419</v>
      </c>
      <c r="G1160" s="2">
        <v>29048710</v>
      </c>
      <c r="H1160" s="2">
        <v>28890661</v>
      </c>
      <c r="I1160" s="2">
        <v>0</v>
      </c>
      <c r="J1160" s="2">
        <v>0</v>
      </c>
      <c r="K1160" s="2">
        <v>0</v>
      </c>
      <c r="L1160" s="2">
        <v>14485048</v>
      </c>
      <c r="M1160" s="2">
        <v>14485048</v>
      </c>
      <c r="N1160" s="2">
        <v>14563662</v>
      </c>
      <c r="O1160" s="2">
        <v>14405613</v>
      </c>
      <c r="P1160" s="20">
        <f t="shared" si="36"/>
        <v>0.49864685901714739</v>
      </c>
    </row>
    <row r="1161" spans="1:16" s="28" customFormat="1" x14ac:dyDescent="0.2">
      <c r="A1161" t="s">
        <v>442</v>
      </c>
      <c r="B1161" t="s">
        <v>443</v>
      </c>
      <c r="C1161" s="1" t="s">
        <v>2</v>
      </c>
      <c r="D1161" t="s">
        <v>449</v>
      </c>
      <c r="E1161" t="s">
        <v>46</v>
      </c>
      <c r="F1161" s="2">
        <v>15000000</v>
      </c>
      <c r="G1161" s="2">
        <v>15000000</v>
      </c>
      <c r="H1161" s="2">
        <v>15000000</v>
      </c>
      <c r="I1161" s="2">
        <v>0</v>
      </c>
      <c r="J1161" s="2">
        <v>0</v>
      </c>
      <c r="K1161" s="2">
        <v>0</v>
      </c>
      <c r="L1161" s="2">
        <v>6846381.8499999996</v>
      </c>
      <c r="M1161" s="2">
        <v>6846381.8499999996</v>
      </c>
      <c r="N1161" s="2">
        <v>8153618.1500000004</v>
      </c>
      <c r="O1161" s="2">
        <v>8153618.1500000004</v>
      </c>
      <c r="P1161" s="20">
        <f t="shared" si="36"/>
        <v>0.45642545666666662</v>
      </c>
    </row>
    <row r="1162" spans="1:16" s="28" customFormat="1" x14ac:dyDescent="0.2">
      <c r="A1162" s="5" t="s">
        <v>442</v>
      </c>
      <c r="B1162" s="5" t="s">
        <v>443</v>
      </c>
      <c r="C1162" s="49" t="s">
        <v>2</v>
      </c>
      <c r="D1162" s="5" t="s">
        <v>47</v>
      </c>
      <c r="E1162" s="5" t="s">
        <v>48</v>
      </c>
      <c r="F1162" s="6">
        <v>408460127</v>
      </c>
      <c r="G1162" s="6">
        <v>408460127</v>
      </c>
      <c r="H1162" s="6">
        <v>207091682.75</v>
      </c>
      <c r="I1162" s="6">
        <v>0</v>
      </c>
      <c r="J1162" s="6">
        <v>0</v>
      </c>
      <c r="K1162" s="6">
        <v>0</v>
      </c>
      <c r="L1162" s="6">
        <v>96626958.150000006</v>
      </c>
      <c r="M1162" s="6">
        <v>90236003.280000001</v>
      </c>
      <c r="N1162" s="6">
        <v>311833168.85000002</v>
      </c>
      <c r="O1162" s="6">
        <v>110464724.59999999</v>
      </c>
      <c r="P1162" s="40">
        <f t="shared" si="36"/>
        <v>0.23656399183854734</v>
      </c>
    </row>
    <row r="1163" spans="1:16" s="28" customFormat="1" x14ac:dyDescent="0.2">
      <c r="A1163" t="s">
        <v>442</v>
      </c>
      <c r="B1163" t="s">
        <v>443</v>
      </c>
      <c r="C1163" s="1" t="s">
        <v>2</v>
      </c>
      <c r="D1163" t="s">
        <v>49</v>
      </c>
      <c r="E1163" t="s">
        <v>50</v>
      </c>
      <c r="F1163" s="2">
        <v>68100000</v>
      </c>
      <c r="G1163" s="2">
        <v>68100000</v>
      </c>
      <c r="H1163" s="2">
        <v>34050000</v>
      </c>
      <c r="I1163" s="2">
        <v>0</v>
      </c>
      <c r="J1163" s="2">
        <v>0</v>
      </c>
      <c r="K1163" s="2">
        <v>0</v>
      </c>
      <c r="L1163" s="2">
        <v>12169606.16</v>
      </c>
      <c r="M1163" s="2">
        <v>10067713.41</v>
      </c>
      <c r="N1163" s="2">
        <v>55930393.840000004</v>
      </c>
      <c r="O1163" s="2">
        <v>21880393.84</v>
      </c>
      <c r="P1163" s="20">
        <f t="shared" si="36"/>
        <v>0.17870199941262849</v>
      </c>
    </row>
    <row r="1164" spans="1:16" s="28" customFormat="1" x14ac:dyDescent="0.2">
      <c r="A1164" t="s">
        <v>442</v>
      </c>
      <c r="B1164" t="s">
        <v>443</v>
      </c>
      <c r="C1164" s="1" t="s">
        <v>2</v>
      </c>
      <c r="D1164" t="s">
        <v>263</v>
      </c>
      <c r="E1164" t="s">
        <v>264</v>
      </c>
      <c r="F1164" s="2">
        <v>40000000</v>
      </c>
      <c r="G1164" s="2">
        <v>40000000</v>
      </c>
      <c r="H1164" s="2">
        <v>20000000</v>
      </c>
      <c r="I1164" s="2">
        <v>0</v>
      </c>
      <c r="J1164" s="2">
        <v>0</v>
      </c>
      <c r="K1164" s="2">
        <v>0</v>
      </c>
      <c r="L1164" s="2">
        <v>1706602</v>
      </c>
      <c r="M1164" s="2">
        <v>1706602</v>
      </c>
      <c r="N1164" s="2">
        <v>38293398</v>
      </c>
      <c r="O1164" s="2">
        <v>18293398</v>
      </c>
      <c r="P1164" s="20">
        <f t="shared" si="36"/>
        <v>4.2665050000000003E-2</v>
      </c>
    </row>
    <row r="1165" spans="1:16" s="28" customFormat="1" x14ac:dyDescent="0.2">
      <c r="A1165" t="s">
        <v>442</v>
      </c>
      <c r="B1165" t="s">
        <v>443</v>
      </c>
      <c r="C1165" s="1" t="s">
        <v>2</v>
      </c>
      <c r="D1165" t="s">
        <v>333</v>
      </c>
      <c r="E1165" t="s">
        <v>334</v>
      </c>
      <c r="F1165" s="2">
        <v>27000000</v>
      </c>
      <c r="G1165" s="2">
        <v>27000000</v>
      </c>
      <c r="H1165" s="2">
        <v>13500000</v>
      </c>
      <c r="I1165" s="2">
        <v>0</v>
      </c>
      <c r="J1165" s="2">
        <v>0</v>
      </c>
      <c r="K1165" s="2">
        <v>0</v>
      </c>
      <c r="L1165" s="2">
        <v>10463004.16</v>
      </c>
      <c r="M1165" s="2">
        <v>8361111.4100000001</v>
      </c>
      <c r="N1165" s="2">
        <v>16536995.84</v>
      </c>
      <c r="O1165" s="2">
        <v>3036995.84</v>
      </c>
      <c r="P1165" s="20">
        <f t="shared" si="36"/>
        <v>0.38751867259259259</v>
      </c>
    </row>
    <row r="1166" spans="1:16" s="28" customFormat="1" x14ac:dyDescent="0.2">
      <c r="A1166" t="s">
        <v>442</v>
      </c>
      <c r="B1166" t="s">
        <v>443</v>
      </c>
      <c r="C1166" s="1" t="s">
        <v>2</v>
      </c>
      <c r="D1166" t="s">
        <v>51</v>
      </c>
      <c r="E1166" t="s">
        <v>52</v>
      </c>
      <c r="F1166" s="2">
        <v>100000</v>
      </c>
      <c r="G1166" s="2">
        <v>100000</v>
      </c>
      <c r="H1166" s="2">
        <v>50000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100000</v>
      </c>
      <c r="O1166" s="2">
        <v>50000</v>
      </c>
      <c r="P1166" s="20">
        <f t="shared" si="36"/>
        <v>0</v>
      </c>
    </row>
    <row r="1167" spans="1:16" s="28" customFormat="1" x14ac:dyDescent="0.2">
      <c r="A1167" t="s">
        <v>442</v>
      </c>
      <c r="B1167" t="s">
        <v>443</v>
      </c>
      <c r="C1167" s="1" t="s">
        <v>2</v>
      </c>
      <c r="D1167" t="s">
        <v>53</v>
      </c>
      <c r="E1167" t="s">
        <v>54</v>
      </c>
      <c r="F1167" s="2">
        <v>1000000</v>
      </c>
      <c r="G1167" s="2">
        <v>1000000</v>
      </c>
      <c r="H1167" s="2">
        <v>500000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1000000</v>
      </c>
      <c r="O1167" s="2">
        <v>500000</v>
      </c>
      <c r="P1167" s="20">
        <f t="shared" si="36"/>
        <v>0</v>
      </c>
    </row>
    <row r="1168" spans="1:16" s="28" customFormat="1" x14ac:dyDescent="0.2">
      <c r="A1168" t="s">
        <v>442</v>
      </c>
      <c r="B1168" t="s">
        <v>443</v>
      </c>
      <c r="C1168" s="1" t="s">
        <v>2</v>
      </c>
      <c r="D1168" t="s">
        <v>55</v>
      </c>
      <c r="E1168" t="s">
        <v>56</v>
      </c>
      <c r="F1168" s="2">
        <v>48859200</v>
      </c>
      <c r="G1168" s="2">
        <v>48859200</v>
      </c>
      <c r="H1168" s="2">
        <v>24429600</v>
      </c>
      <c r="I1168" s="2">
        <v>0</v>
      </c>
      <c r="J1168" s="2">
        <v>0</v>
      </c>
      <c r="K1168" s="2">
        <v>0</v>
      </c>
      <c r="L1168" s="2">
        <v>11386634.550000001</v>
      </c>
      <c r="M1168" s="2">
        <v>11386634.550000001</v>
      </c>
      <c r="N1168" s="2">
        <v>37472565.450000003</v>
      </c>
      <c r="O1168" s="2">
        <v>13042965.449999999</v>
      </c>
      <c r="P1168" s="20">
        <f t="shared" si="36"/>
        <v>0.2330499588613813</v>
      </c>
    </row>
    <row r="1169" spans="1:16" s="28" customFormat="1" x14ac:dyDescent="0.2">
      <c r="A1169" t="s">
        <v>442</v>
      </c>
      <c r="B1169" t="s">
        <v>443</v>
      </c>
      <c r="C1169" s="1" t="s">
        <v>2</v>
      </c>
      <c r="D1169" t="s">
        <v>57</v>
      </c>
      <c r="E1169" t="s">
        <v>58</v>
      </c>
      <c r="F1169" s="2">
        <v>14726400</v>
      </c>
      <c r="G1169" s="2">
        <v>14726400</v>
      </c>
      <c r="H1169" s="2">
        <v>7363200</v>
      </c>
      <c r="I1169" s="2">
        <v>0</v>
      </c>
      <c r="J1169" s="2">
        <v>0</v>
      </c>
      <c r="K1169" s="2">
        <v>0</v>
      </c>
      <c r="L1169" s="2">
        <v>2172325</v>
      </c>
      <c r="M1169" s="2">
        <v>2172325</v>
      </c>
      <c r="N1169" s="2">
        <v>12554075</v>
      </c>
      <c r="O1169" s="2">
        <v>5190875</v>
      </c>
      <c r="P1169" s="20">
        <f t="shared" si="36"/>
        <v>0.14751229085180356</v>
      </c>
    </row>
    <row r="1170" spans="1:16" s="28" customFormat="1" x14ac:dyDescent="0.2">
      <c r="A1170" t="s">
        <v>442</v>
      </c>
      <c r="B1170" t="s">
        <v>443</v>
      </c>
      <c r="C1170" s="1" t="s">
        <v>2</v>
      </c>
      <c r="D1170" t="s">
        <v>59</v>
      </c>
      <c r="E1170" t="s">
        <v>60</v>
      </c>
      <c r="F1170" s="2">
        <v>16224000</v>
      </c>
      <c r="G1170" s="2">
        <v>16224000</v>
      </c>
      <c r="H1170" s="2">
        <v>8112000</v>
      </c>
      <c r="I1170" s="2">
        <v>0</v>
      </c>
      <c r="J1170" s="2">
        <v>0</v>
      </c>
      <c r="K1170" s="2">
        <v>0</v>
      </c>
      <c r="L1170" s="2">
        <v>3068965</v>
      </c>
      <c r="M1170" s="2">
        <v>3068965</v>
      </c>
      <c r="N1170" s="2">
        <v>13155035</v>
      </c>
      <c r="O1170" s="2">
        <v>5043035</v>
      </c>
      <c r="P1170" s="20">
        <f t="shared" si="36"/>
        <v>0.18916204388560157</v>
      </c>
    </row>
    <row r="1171" spans="1:16" s="28" customFormat="1" x14ac:dyDescent="0.2">
      <c r="A1171" t="s">
        <v>442</v>
      </c>
      <c r="B1171" t="s">
        <v>443</v>
      </c>
      <c r="C1171" s="1" t="s">
        <v>2</v>
      </c>
      <c r="D1171" t="s">
        <v>61</v>
      </c>
      <c r="E1171" t="s">
        <v>62</v>
      </c>
      <c r="F1171" s="2">
        <v>2308800</v>
      </c>
      <c r="G1171" s="2">
        <v>2308800</v>
      </c>
      <c r="H1171" s="2">
        <v>1154400</v>
      </c>
      <c r="I1171" s="2">
        <v>0</v>
      </c>
      <c r="J1171" s="2">
        <v>0</v>
      </c>
      <c r="K1171" s="2">
        <v>0</v>
      </c>
      <c r="L1171" s="2">
        <v>18925</v>
      </c>
      <c r="M1171" s="2">
        <v>18925</v>
      </c>
      <c r="N1171" s="2">
        <v>2289875</v>
      </c>
      <c r="O1171" s="2">
        <v>1135475</v>
      </c>
      <c r="P1171" s="20">
        <f t="shared" si="36"/>
        <v>8.1968988218988226E-3</v>
      </c>
    </row>
    <row r="1172" spans="1:16" s="28" customFormat="1" x14ac:dyDescent="0.2">
      <c r="A1172" t="s">
        <v>442</v>
      </c>
      <c r="B1172" t="s">
        <v>443</v>
      </c>
      <c r="C1172" s="1" t="s">
        <v>2</v>
      </c>
      <c r="D1172" t="s">
        <v>63</v>
      </c>
      <c r="E1172" t="s">
        <v>64</v>
      </c>
      <c r="F1172" s="2">
        <v>15600000</v>
      </c>
      <c r="G1172" s="2">
        <v>15600000</v>
      </c>
      <c r="H1172" s="2">
        <v>7800000</v>
      </c>
      <c r="I1172" s="2">
        <v>0</v>
      </c>
      <c r="J1172" s="2">
        <v>0</v>
      </c>
      <c r="K1172" s="2">
        <v>0</v>
      </c>
      <c r="L1172" s="2">
        <v>6126419.5499999998</v>
      </c>
      <c r="M1172" s="2">
        <v>6126419.5499999998</v>
      </c>
      <c r="N1172" s="2">
        <v>9473580.4499999993</v>
      </c>
      <c r="O1172" s="2">
        <v>1673580.45</v>
      </c>
      <c r="P1172" s="20">
        <f t="shared" si="36"/>
        <v>0.39271920192307691</v>
      </c>
    </row>
    <row r="1173" spans="1:16" s="28" customFormat="1" x14ac:dyDescent="0.2">
      <c r="A1173" t="s">
        <v>442</v>
      </c>
      <c r="B1173" t="s">
        <v>443</v>
      </c>
      <c r="C1173" s="1" t="s">
        <v>2</v>
      </c>
      <c r="D1173" t="s">
        <v>67</v>
      </c>
      <c r="E1173" t="s">
        <v>68</v>
      </c>
      <c r="F1173" s="2">
        <v>11410462</v>
      </c>
      <c r="G1173" s="2">
        <v>11410462</v>
      </c>
      <c r="H1173" s="2">
        <v>5705231</v>
      </c>
      <c r="I1173" s="2">
        <v>0</v>
      </c>
      <c r="J1173" s="2">
        <v>0</v>
      </c>
      <c r="K1173" s="2">
        <v>0</v>
      </c>
      <c r="L1173" s="2">
        <v>104873.75</v>
      </c>
      <c r="M1173" s="2">
        <v>104873.75</v>
      </c>
      <c r="N1173" s="2">
        <v>11305588.25</v>
      </c>
      <c r="O1173" s="2">
        <v>5600357.25</v>
      </c>
      <c r="P1173" s="20">
        <f t="shared" si="36"/>
        <v>9.1910169807322434E-3</v>
      </c>
    </row>
    <row r="1174" spans="1:16" s="28" customFormat="1" x14ac:dyDescent="0.2">
      <c r="A1174" t="s">
        <v>442</v>
      </c>
      <c r="B1174" t="s">
        <v>443</v>
      </c>
      <c r="C1174" s="1" t="s">
        <v>2</v>
      </c>
      <c r="D1174" t="s">
        <v>69</v>
      </c>
      <c r="E1174" t="s">
        <v>70</v>
      </c>
      <c r="F1174" s="2">
        <v>450462</v>
      </c>
      <c r="G1174" s="2">
        <v>450462</v>
      </c>
      <c r="H1174" s="2">
        <v>225231</v>
      </c>
      <c r="I1174" s="2">
        <v>0</v>
      </c>
      <c r="J1174" s="2">
        <v>0</v>
      </c>
      <c r="K1174" s="2">
        <v>0</v>
      </c>
      <c r="L1174" s="2">
        <v>21074.5</v>
      </c>
      <c r="M1174" s="2">
        <v>21074.5</v>
      </c>
      <c r="N1174" s="2">
        <v>429387.5</v>
      </c>
      <c r="O1174" s="2">
        <v>204156.5</v>
      </c>
      <c r="P1174" s="20">
        <f t="shared" si="36"/>
        <v>4.6784190453356779E-2</v>
      </c>
    </row>
    <row r="1175" spans="1:16" s="28" customFormat="1" x14ac:dyDescent="0.2">
      <c r="A1175" t="s">
        <v>442</v>
      </c>
      <c r="B1175" t="s">
        <v>443</v>
      </c>
      <c r="C1175" s="1" t="s">
        <v>2</v>
      </c>
      <c r="D1175" t="s">
        <v>305</v>
      </c>
      <c r="E1175" t="s">
        <v>306</v>
      </c>
      <c r="F1175" s="2">
        <v>1000000</v>
      </c>
      <c r="G1175" s="2">
        <v>1000000</v>
      </c>
      <c r="H1175" s="2">
        <v>500000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1000000</v>
      </c>
      <c r="O1175" s="2">
        <v>500000</v>
      </c>
      <c r="P1175" s="20">
        <f t="shared" ref="P1175:P1185" si="37">L1175/G1175</f>
        <v>0</v>
      </c>
    </row>
    <row r="1176" spans="1:16" s="28" customFormat="1" x14ac:dyDescent="0.2">
      <c r="A1176" t="s">
        <v>442</v>
      </c>
      <c r="B1176" t="s">
        <v>443</v>
      </c>
      <c r="C1176" s="1" t="s">
        <v>2</v>
      </c>
      <c r="D1176" t="s">
        <v>71</v>
      </c>
      <c r="E1176" t="s">
        <v>72</v>
      </c>
      <c r="F1176" s="2">
        <v>2000000</v>
      </c>
      <c r="G1176" s="2">
        <v>2000000</v>
      </c>
      <c r="H1176" s="2">
        <v>1000000</v>
      </c>
      <c r="I1176" s="2">
        <v>0</v>
      </c>
      <c r="J1176" s="2">
        <v>0</v>
      </c>
      <c r="K1176" s="2">
        <v>0</v>
      </c>
      <c r="L1176" s="2">
        <v>63799.25</v>
      </c>
      <c r="M1176" s="2">
        <v>63799.25</v>
      </c>
      <c r="N1176" s="2">
        <v>1936200.75</v>
      </c>
      <c r="O1176" s="2">
        <v>936200.75</v>
      </c>
      <c r="P1176" s="20">
        <f t="shared" si="37"/>
        <v>3.1899625000000001E-2</v>
      </c>
    </row>
    <row r="1177" spans="1:16" s="28" customFormat="1" x14ac:dyDescent="0.2">
      <c r="A1177" t="s">
        <v>442</v>
      </c>
      <c r="B1177" t="s">
        <v>443</v>
      </c>
      <c r="C1177" s="1" t="s">
        <v>2</v>
      </c>
      <c r="D1177" t="s">
        <v>307</v>
      </c>
      <c r="E1177" t="s">
        <v>308</v>
      </c>
      <c r="F1177" s="2">
        <v>7400000</v>
      </c>
      <c r="G1177" s="2">
        <v>7400000</v>
      </c>
      <c r="H1177" s="2">
        <v>3700000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7400000</v>
      </c>
      <c r="O1177" s="2">
        <v>3700000</v>
      </c>
      <c r="P1177" s="20">
        <f t="shared" si="37"/>
        <v>0</v>
      </c>
    </row>
    <row r="1178" spans="1:16" s="28" customFormat="1" x14ac:dyDescent="0.2">
      <c r="A1178" t="s">
        <v>442</v>
      </c>
      <c r="B1178" t="s">
        <v>443</v>
      </c>
      <c r="C1178" s="1" t="s">
        <v>2</v>
      </c>
      <c r="D1178" t="s">
        <v>309</v>
      </c>
      <c r="E1178" t="s">
        <v>310</v>
      </c>
      <c r="F1178" s="2">
        <v>500000</v>
      </c>
      <c r="G1178" s="2">
        <v>500000</v>
      </c>
      <c r="H1178" s="2">
        <v>250000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500000</v>
      </c>
      <c r="O1178" s="2">
        <v>250000</v>
      </c>
      <c r="P1178" s="20">
        <f t="shared" si="37"/>
        <v>0</v>
      </c>
    </row>
    <row r="1179" spans="1:16" s="28" customFormat="1" x14ac:dyDescent="0.2">
      <c r="A1179" t="s">
        <v>442</v>
      </c>
      <c r="B1179" t="s">
        <v>443</v>
      </c>
      <c r="C1179" s="1" t="s">
        <v>2</v>
      </c>
      <c r="D1179" t="s">
        <v>73</v>
      </c>
      <c r="E1179" t="s">
        <v>74</v>
      </c>
      <c r="F1179" s="2">
        <v>60000</v>
      </c>
      <c r="G1179" s="2">
        <v>60000</v>
      </c>
      <c r="H1179" s="2">
        <v>30000</v>
      </c>
      <c r="I1179" s="2">
        <v>0</v>
      </c>
      <c r="J1179" s="2">
        <v>0</v>
      </c>
      <c r="K1179" s="2">
        <v>0</v>
      </c>
      <c r="L1179" s="2">
        <v>20000</v>
      </c>
      <c r="M1179" s="2">
        <v>20000</v>
      </c>
      <c r="N1179" s="2">
        <v>40000</v>
      </c>
      <c r="O1179" s="2">
        <v>10000</v>
      </c>
      <c r="P1179" s="20">
        <f t="shared" si="37"/>
        <v>0.33333333333333331</v>
      </c>
    </row>
    <row r="1180" spans="1:16" s="28" customFormat="1" x14ac:dyDescent="0.2">
      <c r="A1180" t="s">
        <v>442</v>
      </c>
      <c r="B1180" t="s">
        <v>443</v>
      </c>
      <c r="C1180" s="1" t="s">
        <v>2</v>
      </c>
      <c r="D1180" t="s">
        <v>76</v>
      </c>
      <c r="E1180" t="s">
        <v>77</v>
      </c>
      <c r="F1180" s="2">
        <v>219000000</v>
      </c>
      <c r="G1180" s="2">
        <v>219000000</v>
      </c>
      <c r="H1180" s="2">
        <v>106201745.5</v>
      </c>
      <c r="I1180" s="2">
        <v>0</v>
      </c>
      <c r="J1180" s="2">
        <v>0</v>
      </c>
      <c r="K1180" s="2">
        <v>0</v>
      </c>
      <c r="L1180" s="2">
        <v>58584681.689999998</v>
      </c>
      <c r="M1180" s="2">
        <v>54669308.93</v>
      </c>
      <c r="N1180" s="2">
        <v>160415318.31</v>
      </c>
      <c r="O1180" s="2">
        <v>47617063.810000002</v>
      </c>
      <c r="P1180" s="20">
        <f t="shared" si="37"/>
        <v>0.26750996205479449</v>
      </c>
    </row>
    <row r="1181" spans="1:16" s="28" customFormat="1" x14ac:dyDescent="0.2">
      <c r="A1181" t="s">
        <v>442</v>
      </c>
      <c r="B1181" t="s">
        <v>443</v>
      </c>
      <c r="C1181" s="1" t="s">
        <v>2</v>
      </c>
      <c r="D1181" t="s">
        <v>80</v>
      </c>
      <c r="E1181" t="s">
        <v>81</v>
      </c>
      <c r="F1181" s="2">
        <v>1000000</v>
      </c>
      <c r="G1181" s="2">
        <v>1000000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1000000</v>
      </c>
      <c r="O1181" s="2">
        <v>0</v>
      </c>
      <c r="P1181" s="20">
        <f t="shared" si="37"/>
        <v>0</v>
      </c>
    </row>
    <row r="1182" spans="1:16" s="28" customFormat="1" x14ac:dyDescent="0.2">
      <c r="A1182" t="s">
        <v>442</v>
      </c>
      <c r="B1182" t="s">
        <v>443</v>
      </c>
      <c r="C1182" s="1" t="s">
        <v>2</v>
      </c>
      <c r="D1182" t="s">
        <v>84</v>
      </c>
      <c r="E1182" t="s">
        <v>85</v>
      </c>
      <c r="F1182" s="2">
        <v>90000000</v>
      </c>
      <c r="G1182" s="2">
        <v>90000000</v>
      </c>
      <c r="H1182" s="2">
        <v>45000000</v>
      </c>
      <c r="I1182" s="2">
        <v>0</v>
      </c>
      <c r="J1182" s="2">
        <v>0</v>
      </c>
      <c r="K1182" s="2">
        <v>0</v>
      </c>
      <c r="L1182" s="2">
        <v>32321767.960000001</v>
      </c>
      <c r="M1182" s="2">
        <v>30171194.329999998</v>
      </c>
      <c r="N1182" s="2">
        <v>57678232.039999999</v>
      </c>
      <c r="O1182" s="2">
        <v>12678232.039999999</v>
      </c>
      <c r="P1182" s="20">
        <f t="shared" si="37"/>
        <v>0.35913075511111114</v>
      </c>
    </row>
    <row r="1183" spans="1:16" s="28" customFormat="1" x14ac:dyDescent="0.2">
      <c r="A1183" t="s">
        <v>442</v>
      </c>
      <c r="B1183" t="s">
        <v>443</v>
      </c>
      <c r="C1183" s="1" t="s">
        <v>2</v>
      </c>
      <c r="D1183" t="s">
        <v>86</v>
      </c>
      <c r="E1183" t="s">
        <v>87</v>
      </c>
      <c r="F1183" s="2">
        <v>128000000</v>
      </c>
      <c r="G1183" s="2">
        <v>128000000</v>
      </c>
      <c r="H1183" s="2">
        <v>61201745.5</v>
      </c>
      <c r="I1183" s="2">
        <v>0</v>
      </c>
      <c r="J1183" s="2">
        <v>0</v>
      </c>
      <c r="K1183" s="2">
        <v>0</v>
      </c>
      <c r="L1183" s="2">
        <v>26262913.73</v>
      </c>
      <c r="M1183" s="2">
        <v>24498114.600000001</v>
      </c>
      <c r="N1183" s="2">
        <v>101737086.27</v>
      </c>
      <c r="O1183" s="2">
        <v>34938831.770000003</v>
      </c>
      <c r="P1183" s="20">
        <f t="shared" si="37"/>
        <v>0.20517901351562501</v>
      </c>
    </row>
    <row r="1184" spans="1:16" s="28" customFormat="1" x14ac:dyDescent="0.2">
      <c r="A1184" t="s">
        <v>442</v>
      </c>
      <c r="B1184" t="s">
        <v>443</v>
      </c>
      <c r="C1184" s="1" t="s">
        <v>2</v>
      </c>
      <c r="D1184" t="s">
        <v>88</v>
      </c>
      <c r="E1184" t="s">
        <v>89</v>
      </c>
      <c r="F1184" s="2">
        <v>27600000</v>
      </c>
      <c r="G1184" s="2">
        <v>27600000</v>
      </c>
      <c r="H1184" s="2">
        <v>13800000</v>
      </c>
      <c r="I1184" s="2">
        <v>0</v>
      </c>
      <c r="J1184" s="2">
        <v>0</v>
      </c>
      <c r="K1184" s="2">
        <v>0</v>
      </c>
      <c r="L1184" s="2">
        <v>619455.36</v>
      </c>
      <c r="M1184" s="2">
        <v>470410</v>
      </c>
      <c r="N1184" s="2">
        <v>26980544.640000001</v>
      </c>
      <c r="O1184" s="2">
        <v>13180544.640000001</v>
      </c>
      <c r="P1184" s="20">
        <f t="shared" si="37"/>
        <v>2.2444034782608695E-2</v>
      </c>
    </row>
    <row r="1185" spans="1:16" s="28" customFormat="1" x14ac:dyDescent="0.2">
      <c r="A1185" t="s">
        <v>442</v>
      </c>
      <c r="B1185" t="s">
        <v>443</v>
      </c>
      <c r="C1185" s="1" t="s">
        <v>2</v>
      </c>
      <c r="D1185" t="s">
        <v>90</v>
      </c>
      <c r="E1185" t="s">
        <v>91</v>
      </c>
      <c r="F1185" s="2">
        <v>7600000</v>
      </c>
      <c r="G1185" s="2">
        <v>7600000</v>
      </c>
      <c r="H1185" s="2">
        <v>3800000</v>
      </c>
      <c r="I1185" s="2">
        <v>0</v>
      </c>
      <c r="J1185" s="2">
        <v>0</v>
      </c>
      <c r="K1185" s="2">
        <v>0</v>
      </c>
      <c r="L1185" s="2">
        <v>5510</v>
      </c>
      <c r="M1185" s="2">
        <v>5510</v>
      </c>
      <c r="N1185" s="2">
        <v>7594490</v>
      </c>
      <c r="O1185" s="2">
        <v>3794490</v>
      </c>
      <c r="P1185" s="20">
        <f t="shared" si="37"/>
        <v>7.2499999999999995E-4</v>
      </c>
    </row>
    <row r="1186" spans="1:16" s="28" customFormat="1" x14ac:dyDescent="0.2">
      <c r="A1186" t="s">
        <v>442</v>
      </c>
      <c r="B1186" t="s">
        <v>443</v>
      </c>
      <c r="C1186" s="1" t="s">
        <v>2</v>
      </c>
      <c r="D1186" t="s">
        <v>92</v>
      </c>
      <c r="E1186" t="s">
        <v>93</v>
      </c>
      <c r="F1186" s="2">
        <v>20000000</v>
      </c>
      <c r="G1186" s="2">
        <v>20000000</v>
      </c>
      <c r="H1186" s="2">
        <v>10000000</v>
      </c>
      <c r="I1186" s="2">
        <v>0</v>
      </c>
      <c r="J1186" s="2">
        <v>0</v>
      </c>
      <c r="K1186" s="2">
        <v>0</v>
      </c>
      <c r="L1186" s="2">
        <v>613945.36</v>
      </c>
      <c r="M1186" s="2">
        <v>464900</v>
      </c>
      <c r="N1186" s="2">
        <v>19386054.640000001</v>
      </c>
      <c r="O1186" s="2">
        <v>9386054.6400000006</v>
      </c>
      <c r="P1186" s="20">
        <f t="shared" si="36"/>
        <v>3.0697268E-2</v>
      </c>
    </row>
    <row r="1187" spans="1:16" s="28" customFormat="1" x14ac:dyDescent="0.2">
      <c r="A1187" t="s">
        <v>442</v>
      </c>
      <c r="B1187" t="s">
        <v>443</v>
      </c>
      <c r="C1187" s="1" t="s">
        <v>2</v>
      </c>
      <c r="D1187" t="s">
        <v>98</v>
      </c>
      <c r="E1187" t="s">
        <v>99</v>
      </c>
      <c r="F1187" s="2">
        <v>13813698</v>
      </c>
      <c r="G1187" s="2">
        <v>13813698</v>
      </c>
      <c r="H1187" s="2">
        <v>13813698</v>
      </c>
      <c r="I1187" s="2">
        <v>0</v>
      </c>
      <c r="J1187" s="2">
        <v>0</v>
      </c>
      <c r="K1187" s="2">
        <v>0</v>
      </c>
      <c r="L1187" s="2">
        <v>12614012</v>
      </c>
      <c r="M1187" s="2">
        <v>12614012</v>
      </c>
      <c r="N1187" s="2">
        <v>1199686</v>
      </c>
      <c r="O1187" s="2">
        <v>1199686</v>
      </c>
      <c r="P1187" s="20">
        <f t="shared" si="36"/>
        <v>0.91315243752976216</v>
      </c>
    </row>
    <row r="1188" spans="1:16" s="28" customFormat="1" x14ac:dyDescent="0.2">
      <c r="A1188" t="s">
        <v>442</v>
      </c>
      <c r="B1188" t="s">
        <v>443</v>
      </c>
      <c r="C1188" s="1" t="s">
        <v>2</v>
      </c>
      <c r="D1188" t="s">
        <v>100</v>
      </c>
      <c r="E1188" t="s">
        <v>101</v>
      </c>
      <c r="F1188" s="2">
        <v>13813698</v>
      </c>
      <c r="G1188" s="2">
        <v>13813698</v>
      </c>
      <c r="H1188" s="2">
        <v>13813698</v>
      </c>
      <c r="I1188" s="2">
        <v>0</v>
      </c>
      <c r="J1188" s="2">
        <v>0</v>
      </c>
      <c r="K1188" s="2">
        <v>0</v>
      </c>
      <c r="L1188" s="2">
        <v>12614012</v>
      </c>
      <c r="M1188" s="2">
        <v>12614012</v>
      </c>
      <c r="N1188" s="2">
        <v>1199686</v>
      </c>
      <c r="O1188" s="2">
        <v>1199686</v>
      </c>
      <c r="P1188" s="20">
        <f t="shared" si="36"/>
        <v>0.91315243752976216</v>
      </c>
    </row>
    <row r="1189" spans="1:16" s="28" customFormat="1" x14ac:dyDescent="0.2">
      <c r="A1189" t="s">
        <v>442</v>
      </c>
      <c r="B1189" t="s">
        <v>443</v>
      </c>
      <c r="C1189" s="1" t="s">
        <v>2</v>
      </c>
      <c r="D1189" t="s">
        <v>102</v>
      </c>
      <c r="E1189" t="s">
        <v>103</v>
      </c>
      <c r="F1189" s="2">
        <v>1723500</v>
      </c>
      <c r="G1189" s="2">
        <v>1723500</v>
      </c>
      <c r="H1189" s="2">
        <v>361750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1723500</v>
      </c>
      <c r="O1189" s="2">
        <v>361750</v>
      </c>
      <c r="P1189" s="20">
        <f t="shared" si="36"/>
        <v>0</v>
      </c>
    </row>
    <row r="1190" spans="1:16" s="28" customFormat="1" x14ac:dyDescent="0.2">
      <c r="A1190" t="s">
        <v>442</v>
      </c>
      <c r="B1190" t="s">
        <v>443</v>
      </c>
      <c r="C1190" s="1" t="s">
        <v>2</v>
      </c>
      <c r="D1190" t="s">
        <v>104</v>
      </c>
      <c r="E1190" t="s">
        <v>105</v>
      </c>
      <c r="F1190" s="2">
        <v>1000000</v>
      </c>
      <c r="G1190" s="2">
        <v>1000000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1000000</v>
      </c>
      <c r="O1190" s="2">
        <v>0</v>
      </c>
      <c r="P1190" s="20">
        <f t="shared" si="36"/>
        <v>0</v>
      </c>
    </row>
    <row r="1191" spans="1:16" s="28" customFormat="1" x14ac:dyDescent="0.2">
      <c r="A1191" t="s">
        <v>442</v>
      </c>
      <c r="B1191" t="s">
        <v>443</v>
      </c>
      <c r="C1191" s="1" t="s">
        <v>2</v>
      </c>
      <c r="D1191" t="s">
        <v>106</v>
      </c>
      <c r="E1191" t="s">
        <v>107</v>
      </c>
      <c r="F1191" s="2">
        <v>223500</v>
      </c>
      <c r="G1191" s="2">
        <v>223500</v>
      </c>
      <c r="H1191" s="2">
        <v>111750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223500</v>
      </c>
      <c r="O1191" s="2">
        <v>111750</v>
      </c>
      <c r="P1191" s="20">
        <f t="shared" si="36"/>
        <v>0</v>
      </c>
    </row>
    <row r="1192" spans="1:16" s="28" customFormat="1" x14ac:dyDescent="0.2">
      <c r="A1192" t="s">
        <v>442</v>
      </c>
      <c r="B1192" t="s">
        <v>443</v>
      </c>
      <c r="C1192" s="1" t="s">
        <v>2</v>
      </c>
      <c r="D1192" t="s">
        <v>108</v>
      </c>
      <c r="E1192" t="s">
        <v>109</v>
      </c>
      <c r="F1192" s="2">
        <v>500000</v>
      </c>
      <c r="G1192" s="2">
        <v>500000</v>
      </c>
      <c r="H1192" s="2">
        <v>250000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500000</v>
      </c>
      <c r="O1192" s="2">
        <v>250000</v>
      </c>
      <c r="P1192" s="20">
        <f t="shared" si="36"/>
        <v>0</v>
      </c>
    </row>
    <row r="1193" spans="1:16" s="28" customFormat="1" x14ac:dyDescent="0.2">
      <c r="A1193" t="s">
        <v>442</v>
      </c>
      <c r="B1193" t="s">
        <v>443</v>
      </c>
      <c r="C1193" s="1" t="s">
        <v>2</v>
      </c>
      <c r="D1193" t="s">
        <v>110</v>
      </c>
      <c r="E1193" t="s">
        <v>111</v>
      </c>
      <c r="F1193" s="2">
        <v>16938267</v>
      </c>
      <c r="G1193" s="2">
        <v>16938267</v>
      </c>
      <c r="H1193" s="2">
        <v>8194133.25</v>
      </c>
      <c r="I1193" s="2">
        <v>0</v>
      </c>
      <c r="J1193" s="2">
        <v>0</v>
      </c>
      <c r="K1193" s="2">
        <v>0</v>
      </c>
      <c r="L1193" s="2">
        <v>913772.64</v>
      </c>
      <c r="M1193" s="2">
        <v>689128.64</v>
      </c>
      <c r="N1193" s="2">
        <v>16024494.359999999</v>
      </c>
      <c r="O1193" s="2">
        <v>7280360.6100000003</v>
      </c>
      <c r="P1193" s="20">
        <f t="shared" ref="P1193:P1203" si="38">L1193/G1193</f>
        <v>5.3947233208686579E-2</v>
      </c>
    </row>
    <row r="1194" spans="1:16" s="28" customFormat="1" x14ac:dyDescent="0.2">
      <c r="A1194" t="s">
        <v>442</v>
      </c>
      <c r="B1194" t="s">
        <v>443</v>
      </c>
      <c r="C1194" s="1" t="s">
        <v>2</v>
      </c>
      <c r="D1194" t="s">
        <v>112</v>
      </c>
      <c r="E1194" t="s">
        <v>113</v>
      </c>
      <c r="F1194" s="2">
        <v>9000000</v>
      </c>
      <c r="G1194" s="2">
        <v>9000000</v>
      </c>
      <c r="H1194" s="2">
        <v>4500000</v>
      </c>
      <c r="I1194" s="2">
        <v>0</v>
      </c>
      <c r="J1194" s="2">
        <v>0</v>
      </c>
      <c r="K1194" s="2">
        <v>0</v>
      </c>
      <c r="L1194" s="2">
        <v>303868.28999999998</v>
      </c>
      <c r="M1194" s="2">
        <v>303868.28999999998</v>
      </c>
      <c r="N1194" s="2">
        <v>8696131.7100000009</v>
      </c>
      <c r="O1194" s="2">
        <v>4196131.71</v>
      </c>
      <c r="P1194" s="20">
        <f t="shared" si="38"/>
        <v>3.3763143333333329E-2</v>
      </c>
    </row>
    <row r="1195" spans="1:16" s="28" customFormat="1" x14ac:dyDescent="0.2">
      <c r="A1195" t="s">
        <v>442</v>
      </c>
      <c r="B1195" t="s">
        <v>443</v>
      </c>
      <c r="C1195" s="1" t="s">
        <v>2</v>
      </c>
      <c r="D1195" t="s">
        <v>116</v>
      </c>
      <c r="E1195" t="s">
        <v>117</v>
      </c>
      <c r="F1195" s="2">
        <v>3000000</v>
      </c>
      <c r="G1195" s="2">
        <v>3000000</v>
      </c>
      <c r="H1195" s="2">
        <v>1500000</v>
      </c>
      <c r="I1195" s="2">
        <v>0</v>
      </c>
      <c r="J1195" s="2">
        <v>0</v>
      </c>
      <c r="K1195" s="2">
        <v>0</v>
      </c>
      <c r="L1195" s="2">
        <v>395572.85</v>
      </c>
      <c r="M1195" s="2">
        <v>170928.85</v>
      </c>
      <c r="N1195" s="2">
        <v>2604427.15</v>
      </c>
      <c r="O1195" s="2">
        <v>1104427.1499999999</v>
      </c>
      <c r="P1195" s="20">
        <f t="shared" si="38"/>
        <v>0.13185761666666665</v>
      </c>
    </row>
    <row r="1196" spans="1:16" s="28" customFormat="1" x14ac:dyDescent="0.2">
      <c r="A1196" t="s">
        <v>442</v>
      </c>
      <c r="B1196" t="s">
        <v>443</v>
      </c>
      <c r="C1196" s="1" t="s">
        <v>2</v>
      </c>
      <c r="D1196" t="s">
        <v>120</v>
      </c>
      <c r="E1196" t="s">
        <v>121</v>
      </c>
      <c r="F1196" s="2">
        <v>1450000</v>
      </c>
      <c r="G1196" s="2">
        <v>1450000</v>
      </c>
      <c r="H1196" s="2">
        <v>450000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1450000</v>
      </c>
      <c r="O1196" s="2">
        <v>450000</v>
      </c>
      <c r="P1196" s="20">
        <f t="shared" si="38"/>
        <v>0</v>
      </c>
    </row>
    <row r="1197" spans="1:16" s="28" customFormat="1" x14ac:dyDescent="0.2">
      <c r="A1197" t="s">
        <v>442</v>
      </c>
      <c r="B1197" t="s">
        <v>443</v>
      </c>
      <c r="C1197" s="1" t="s">
        <v>2</v>
      </c>
      <c r="D1197" t="s">
        <v>122</v>
      </c>
      <c r="E1197" t="s">
        <v>123</v>
      </c>
      <c r="F1197" s="2">
        <v>1350000</v>
      </c>
      <c r="G1197" s="2">
        <v>1350000</v>
      </c>
      <c r="H1197" s="2">
        <v>675000</v>
      </c>
      <c r="I1197" s="2">
        <v>0</v>
      </c>
      <c r="J1197" s="2">
        <v>0</v>
      </c>
      <c r="K1197" s="2">
        <v>0</v>
      </c>
      <c r="L1197" s="2">
        <v>119047.5</v>
      </c>
      <c r="M1197" s="2">
        <v>119047.5</v>
      </c>
      <c r="N1197" s="2">
        <v>1230952.5</v>
      </c>
      <c r="O1197" s="2">
        <v>555952.5</v>
      </c>
      <c r="P1197" s="20">
        <f t="shared" si="38"/>
        <v>8.8183333333333336E-2</v>
      </c>
    </row>
    <row r="1198" spans="1:16" s="28" customFormat="1" x14ac:dyDescent="0.2">
      <c r="A1198" t="s">
        <v>442</v>
      </c>
      <c r="B1198" t="s">
        <v>443</v>
      </c>
      <c r="C1198" s="1" t="s">
        <v>2</v>
      </c>
      <c r="D1198" t="s">
        <v>269</v>
      </c>
      <c r="E1198" t="s">
        <v>270</v>
      </c>
      <c r="F1198" s="2">
        <v>2138267</v>
      </c>
      <c r="G1198" s="2">
        <v>2138267</v>
      </c>
      <c r="H1198" s="2">
        <v>1069133.25</v>
      </c>
      <c r="I1198" s="2">
        <v>0</v>
      </c>
      <c r="J1198" s="2">
        <v>0</v>
      </c>
      <c r="K1198" s="2">
        <v>0</v>
      </c>
      <c r="L1198" s="2">
        <v>95284</v>
      </c>
      <c r="M1198" s="2">
        <v>95284</v>
      </c>
      <c r="N1198" s="2">
        <v>2042983</v>
      </c>
      <c r="O1198" s="2">
        <v>973849.25</v>
      </c>
      <c r="P1198" s="20">
        <f t="shared" si="38"/>
        <v>4.4561319984828839E-2</v>
      </c>
    </row>
    <row r="1199" spans="1:16" s="28" customFormat="1" x14ac:dyDescent="0.2">
      <c r="A1199" t="s">
        <v>442</v>
      </c>
      <c r="B1199" t="s">
        <v>443</v>
      </c>
      <c r="C1199" s="1" t="s">
        <v>2</v>
      </c>
      <c r="D1199" t="s">
        <v>124</v>
      </c>
      <c r="E1199" t="s">
        <v>125</v>
      </c>
      <c r="F1199" s="2">
        <v>400000</v>
      </c>
      <c r="G1199" s="2">
        <v>400000</v>
      </c>
      <c r="H1199" s="2">
        <v>228025</v>
      </c>
      <c r="I1199" s="2">
        <v>0</v>
      </c>
      <c r="J1199" s="2">
        <v>0</v>
      </c>
      <c r="K1199" s="2">
        <v>0</v>
      </c>
      <c r="L1199" s="2">
        <v>103025</v>
      </c>
      <c r="M1199" s="2">
        <v>103025</v>
      </c>
      <c r="N1199" s="2">
        <v>296975</v>
      </c>
      <c r="O1199" s="2">
        <v>125000</v>
      </c>
      <c r="P1199" s="20">
        <f t="shared" si="38"/>
        <v>0.25756250000000003</v>
      </c>
    </row>
    <row r="1200" spans="1:16" s="28" customFormat="1" x14ac:dyDescent="0.2">
      <c r="A1200" t="s">
        <v>442</v>
      </c>
      <c r="B1200" t="s">
        <v>443</v>
      </c>
      <c r="C1200" s="1" t="s">
        <v>2</v>
      </c>
      <c r="D1200" t="s">
        <v>126</v>
      </c>
      <c r="E1200" t="s">
        <v>127</v>
      </c>
      <c r="F1200" s="2">
        <v>100000</v>
      </c>
      <c r="G1200" s="2">
        <v>100000</v>
      </c>
      <c r="H1200" s="2">
        <v>50000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100000</v>
      </c>
      <c r="O1200" s="2">
        <v>50000</v>
      </c>
      <c r="P1200" s="20">
        <f t="shared" si="38"/>
        <v>0</v>
      </c>
    </row>
    <row r="1201" spans="1:16" s="28" customFormat="1" x14ac:dyDescent="0.2">
      <c r="A1201" t="s">
        <v>442</v>
      </c>
      <c r="B1201" t="s">
        <v>443</v>
      </c>
      <c r="C1201" s="1" t="s">
        <v>2</v>
      </c>
      <c r="D1201" t="s">
        <v>128</v>
      </c>
      <c r="E1201" t="s">
        <v>129</v>
      </c>
      <c r="F1201" s="2">
        <v>300000</v>
      </c>
      <c r="G1201" s="2">
        <v>300000</v>
      </c>
      <c r="H1201" s="2">
        <v>178025</v>
      </c>
      <c r="I1201" s="2">
        <v>0</v>
      </c>
      <c r="J1201" s="2">
        <v>0</v>
      </c>
      <c r="K1201" s="2">
        <v>0</v>
      </c>
      <c r="L1201" s="2">
        <v>103025</v>
      </c>
      <c r="M1201" s="2">
        <v>103025</v>
      </c>
      <c r="N1201" s="2">
        <v>196975</v>
      </c>
      <c r="O1201" s="2">
        <v>75000</v>
      </c>
      <c r="P1201" s="20">
        <f t="shared" si="38"/>
        <v>0.34341666666666665</v>
      </c>
    </row>
    <row r="1202" spans="1:16" s="28" customFormat="1" x14ac:dyDescent="0.2">
      <c r="A1202" t="s">
        <v>442</v>
      </c>
      <c r="B1202" t="s">
        <v>443</v>
      </c>
      <c r="C1202" s="1" t="s">
        <v>2</v>
      </c>
      <c r="D1202" t="s">
        <v>130</v>
      </c>
      <c r="E1202" t="s">
        <v>131</v>
      </c>
      <c r="F1202" s="2">
        <v>615000</v>
      </c>
      <c r="G1202" s="2">
        <v>615000</v>
      </c>
      <c r="H1202" s="2">
        <v>307500</v>
      </c>
      <c r="I1202" s="2">
        <v>0</v>
      </c>
      <c r="J1202" s="2">
        <v>0</v>
      </c>
      <c r="K1202" s="2">
        <v>0</v>
      </c>
      <c r="L1202" s="2">
        <v>130897</v>
      </c>
      <c r="M1202" s="2">
        <v>130897</v>
      </c>
      <c r="N1202" s="2">
        <v>484103</v>
      </c>
      <c r="O1202" s="2">
        <v>176603</v>
      </c>
      <c r="P1202" s="20">
        <f t="shared" si="38"/>
        <v>0.21284065040650407</v>
      </c>
    </row>
    <row r="1203" spans="1:16" s="28" customFormat="1" x14ac:dyDescent="0.2">
      <c r="A1203" t="s">
        <v>442</v>
      </c>
      <c r="B1203" t="s">
        <v>443</v>
      </c>
      <c r="C1203" s="1" t="s">
        <v>2</v>
      </c>
      <c r="D1203" t="s">
        <v>271</v>
      </c>
      <c r="E1203" t="s">
        <v>272</v>
      </c>
      <c r="F1203" s="2">
        <v>150000</v>
      </c>
      <c r="G1203" s="2">
        <v>150000</v>
      </c>
      <c r="H1203" s="2">
        <v>75000</v>
      </c>
      <c r="I1203" s="2">
        <v>0</v>
      </c>
      <c r="J1203" s="2">
        <v>0</v>
      </c>
      <c r="K1203" s="2">
        <v>0</v>
      </c>
      <c r="L1203" s="2">
        <v>20000</v>
      </c>
      <c r="M1203" s="2">
        <v>20000</v>
      </c>
      <c r="N1203" s="2">
        <v>130000</v>
      </c>
      <c r="O1203" s="2">
        <v>55000</v>
      </c>
      <c r="P1203" s="20">
        <f t="shared" si="38"/>
        <v>0.13333333333333333</v>
      </c>
    </row>
    <row r="1204" spans="1:16" s="28" customFormat="1" x14ac:dyDescent="0.2">
      <c r="A1204" t="s">
        <v>442</v>
      </c>
      <c r="B1204" t="s">
        <v>443</v>
      </c>
      <c r="C1204" s="1" t="s">
        <v>2</v>
      </c>
      <c r="D1204" t="s">
        <v>134</v>
      </c>
      <c r="E1204" t="s">
        <v>135</v>
      </c>
      <c r="F1204" s="2">
        <v>465000</v>
      </c>
      <c r="G1204" s="2">
        <v>465000</v>
      </c>
      <c r="H1204" s="2">
        <v>232500</v>
      </c>
      <c r="I1204" s="2">
        <v>0</v>
      </c>
      <c r="J1204" s="2">
        <v>0</v>
      </c>
      <c r="K1204" s="2">
        <v>0</v>
      </c>
      <c r="L1204" s="2">
        <v>110897</v>
      </c>
      <c r="M1204" s="2">
        <v>110897</v>
      </c>
      <c r="N1204" s="2">
        <v>354103</v>
      </c>
      <c r="O1204" s="2">
        <v>121603</v>
      </c>
      <c r="P1204" s="20">
        <f t="shared" si="36"/>
        <v>0.23848817204301076</v>
      </c>
    </row>
    <row r="1205" spans="1:16" s="28" customFormat="1" x14ac:dyDescent="0.2">
      <c r="A1205" s="5" t="s">
        <v>442</v>
      </c>
      <c r="B1205" s="5" t="s">
        <v>443</v>
      </c>
      <c r="C1205" s="49" t="s">
        <v>2</v>
      </c>
      <c r="D1205" s="5" t="s">
        <v>136</v>
      </c>
      <c r="E1205" s="5" t="s">
        <v>137</v>
      </c>
      <c r="F1205" s="6">
        <v>14955167</v>
      </c>
      <c r="G1205" s="6">
        <v>14955167</v>
      </c>
      <c r="H1205" s="6">
        <v>7477583.25</v>
      </c>
      <c r="I1205" s="6">
        <v>0</v>
      </c>
      <c r="J1205" s="6">
        <v>0</v>
      </c>
      <c r="K1205" s="6">
        <v>0</v>
      </c>
      <c r="L1205" s="6">
        <v>1239118.1599999999</v>
      </c>
      <c r="M1205" s="6">
        <v>951478.16</v>
      </c>
      <c r="N1205" s="6">
        <v>13716048.84</v>
      </c>
      <c r="O1205" s="6">
        <v>6238465.0899999999</v>
      </c>
      <c r="P1205" s="40">
        <f t="shared" ref="P1205:P1246" si="39">L1205/G1205</f>
        <v>8.2855521439513177E-2</v>
      </c>
    </row>
    <row r="1206" spans="1:16" s="28" customFormat="1" x14ac:dyDescent="0.2">
      <c r="A1206" t="s">
        <v>442</v>
      </c>
      <c r="B1206" t="s">
        <v>443</v>
      </c>
      <c r="C1206" s="1" t="s">
        <v>2</v>
      </c>
      <c r="D1206" t="s">
        <v>138</v>
      </c>
      <c r="E1206" t="s">
        <v>139</v>
      </c>
      <c r="F1206" s="2">
        <v>3590665</v>
      </c>
      <c r="G1206" s="2">
        <v>3590665</v>
      </c>
      <c r="H1206" s="2">
        <v>1795332.25</v>
      </c>
      <c r="I1206" s="2">
        <v>0</v>
      </c>
      <c r="J1206" s="2">
        <v>0</v>
      </c>
      <c r="K1206" s="2">
        <v>0</v>
      </c>
      <c r="L1206" s="2">
        <v>514652</v>
      </c>
      <c r="M1206" s="2">
        <v>514652</v>
      </c>
      <c r="N1206" s="2">
        <v>3076013</v>
      </c>
      <c r="O1206" s="2">
        <v>1280680.25</v>
      </c>
      <c r="P1206" s="20">
        <f t="shared" si="39"/>
        <v>0.14333055297556302</v>
      </c>
    </row>
    <row r="1207" spans="1:16" s="28" customFormat="1" x14ac:dyDescent="0.2">
      <c r="A1207" t="s">
        <v>442</v>
      </c>
      <c r="B1207" t="s">
        <v>443</v>
      </c>
      <c r="C1207" s="1" t="s">
        <v>2</v>
      </c>
      <c r="D1207" t="s">
        <v>140</v>
      </c>
      <c r="E1207" t="s">
        <v>141</v>
      </c>
      <c r="F1207" s="2">
        <v>2700056</v>
      </c>
      <c r="G1207" s="2">
        <v>2700056</v>
      </c>
      <c r="H1207" s="2">
        <v>1350028</v>
      </c>
      <c r="I1207" s="2">
        <v>0</v>
      </c>
      <c r="J1207" s="2">
        <v>0</v>
      </c>
      <c r="K1207" s="2">
        <v>0</v>
      </c>
      <c r="L1207" s="2">
        <v>511577</v>
      </c>
      <c r="M1207" s="2">
        <v>511577</v>
      </c>
      <c r="N1207" s="2">
        <v>2188479</v>
      </c>
      <c r="O1207" s="2">
        <v>838451</v>
      </c>
      <c r="P1207" s="20">
        <f t="shared" si="39"/>
        <v>0.18946903323486625</v>
      </c>
    </row>
    <row r="1208" spans="1:16" s="28" customFormat="1" x14ac:dyDescent="0.2">
      <c r="A1208" t="s">
        <v>442</v>
      </c>
      <c r="B1208" t="s">
        <v>443</v>
      </c>
      <c r="C1208" s="1" t="s">
        <v>2</v>
      </c>
      <c r="D1208" t="s">
        <v>142</v>
      </c>
      <c r="E1208" t="s">
        <v>143</v>
      </c>
      <c r="F1208" s="2">
        <v>100000</v>
      </c>
      <c r="G1208" s="2">
        <v>100000</v>
      </c>
      <c r="H1208" s="2">
        <v>50000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100000</v>
      </c>
      <c r="O1208" s="2">
        <v>50000</v>
      </c>
      <c r="P1208" s="20">
        <f t="shared" si="39"/>
        <v>0</v>
      </c>
    </row>
    <row r="1209" spans="1:16" s="28" customFormat="1" x14ac:dyDescent="0.2">
      <c r="A1209" t="s">
        <v>442</v>
      </c>
      <c r="B1209" t="s">
        <v>443</v>
      </c>
      <c r="C1209" s="1" t="s">
        <v>2</v>
      </c>
      <c r="D1209" t="s">
        <v>144</v>
      </c>
      <c r="E1209" t="s">
        <v>145</v>
      </c>
      <c r="F1209" s="2">
        <v>605609</v>
      </c>
      <c r="G1209" s="2">
        <v>605609</v>
      </c>
      <c r="H1209" s="2">
        <v>302804.25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605609</v>
      </c>
      <c r="O1209" s="2">
        <v>302804.25</v>
      </c>
      <c r="P1209" s="20">
        <f t="shared" si="39"/>
        <v>0</v>
      </c>
    </row>
    <row r="1210" spans="1:16" s="28" customFormat="1" x14ac:dyDescent="0.2">
      <c r="A1210" t="s">
        <v>442</v>
      </c>
      <c r="B1210" t="s">
        <v>443</v>
      </c>
      <c r="C1210" s="1" t="s">
        <v>2</v>
      </c>
      <c r="D1210" t="s">
        <v>146</v>
      </c>
      <c r="E1210" t="s">
        <v>147</v>
      </c>
      <c r="F1210" s="2">
        <v>185000</v>
      </c>
      <c r="G1210" s="2">
        <v>185000</v>
      </c>
      <c r="H1210" s="2">
        <v>92500</v>
      </c>
      <c r="I1210" s="2">
        <v>0</v>
      </c>
      <c r="J1210" s="2">
        <v>0</v>
      </c>
      <c r="K1210" s="2">
        <v>0</v>
      </c>
      <c r="L1210" s="2">
        <v>3075</v>
      </c>
      <c r="M1210" s="2">
        <v>3075</v>
      </c>
      <c r="N1210" s="2">
        <v>181925</v>
      </c>
      <c r="O1210" s="2">
        <v>89425</v>
      </c>
      <c r="P1210" s="20">
        <f t="shared" si="39"/>
        <v>1.6621621621621622E-2</v>
      </c>
    </row>
    <row r="1211" spans="1:16" s="28" customFormat="1" x14ac:dyDescent="0.2">
      <c r="A1211" t="s">
        <v>442</v>
      </c>
      <c r="B1211" t="s">
        <v>443</v>
      </c>
      <c r="C1211" s="1" t="s">
        <v>2</v>
      </c>
      <c r="D1211" t="s">
        <v>148</v>
      </c>
      <c r="E1211" t="s">
        <v>149</v>
      </c>
      <c r="F1211" s="2">
        <v>615000</v>
      </c>
      <c r="G1211" s="2">
        <v>615000</v>
      </c>
      <c r="H1211" s="2">
        <v>307500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615000</v>
      </c>
      <c r="O1211" s="2">
        <v>307500</v>
      </c>
      <c r="P1211" s="20">
        <f t="shared" si="39"/>
        <v>0</v>
      </c>
    </row>
    <row r="1212" spans="1:16" s="28" customFormat="1" x14ac:dyDescent="0.2">
      <c r="A1212" t="s">
        <v>442</v>
      </c>
      <c r="B1212" t="s">
        <v>443</v>
      </c>
      <c r="C1212" s="1" t="s">
        <v>2</v>
      </c>
      <c r="D1212" t="s">
        <v>152</v>
      </c>
      <c r="E1212" t="s">
        <v>153</v>
      </c>
      <c r="F1212" s="2">
        <v>615000</v>
      </c>
      <c r="G1212" s="2">
        <v>615000</v>
      </c>
      <c r="H1212" s="2">
        <v>307500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615000</v>
      </c>
      <c r="O1212" s="2">
        <v>307500</v>
      </c>
      <c r="P1212" s="20">
        <f t="shared" si="39"/>
        <v>0</v>
      </c>
    </row>
    <row r="1213" spans="1:16" s="28" customFormat="1" x14ac:dyDescent="0.2">
      <c r="A1213" t="s">
        <v>442</v>
      </c>
      <c r="B1213" t="s">
        <v>443</v>
      </c>
      <c r="C1213" s="1" t="s">
        <v>2</v>
      </c>
      <c r="D1213" t="s">
        <v>154</v>
      </c>
      <c r="E1213" t="s">
        <v>155</v>
      </c>
      <c r="F1213" s="2">
        <v>2257500</v>
      </c>
      <c r="G1213" s="2">
        <v>2257500</v>
      </c>
      <c r="H1213" s="2">
        <v>1128750</v>
      </c>
      <c r="I1213" s="2">
        <v>0</v>
      </c>
      <c r="J1213" s="2">
        <v>0</v>
      </c>
      <c r="K1213" s="2">
        <v>0</v>
      </c>
      <c r="L1213" s="2">
        <v>17515</v>
      </c>
      <c r="M1213" s="2">
        <v>17515</v>
      </c>
      <c r="N1213" s="2">
        <v>2239985</v>
      </c>
      <c r="O1213" s="2">
        <v>1111235</v>
      </c>
      <c r="P1213" s="20">
        <f t="shared" si="39"/>
        <v>7.758582502768549E-3</v>
      </c>
    </row>
    <row r="1214" spans="1:16" s="28" customFormat="1" x14ac:dyDescent="0.2">
      <c r="A1214" t="s">
        <v>442</v>
      </c>
      <c r="B1214" t="s">
        <v>443</v>
      </c>
      <c r="C1214" s="1" t="s">
        <v>2</v>
      </c>
      <c r="D1214" t="s">
        <v>156</v>
      </c>
      <c r="E1214" t="s">
        <v>157</v>
      </c>
      <c r="F1214" s="2">
        <v>570000</v>
      </c>
      <c r="G1214" s="2">
        <v>570000</v>
      </c>
      <c r="H1214" s="2">
        <v>285000</v>
      </c>
      <c r="I1214" s="2">
        <v>0</v>
      </c>
      <c r="J1214" s="2">
        <v>0</v>
      </c>
      <c r="K1214" s="2">
        <v>0</v>
      </c>
      <c r="L1214" s="2">
        <v>17515</v>
      </c>
      <c r="M1214" s="2">
        <v>17515</v>
      </c>
      <c r="N1214" s="2">
        <v>552485</v>
      </c>
      <c r="O1214" s="2">
        <v>267485</v>
      </c>
      <c r="P1214" s="20">
        <f t="shared" si="39"/>
        <v>3.0728070175438597E-2</v>
      </c>
    </row>
    <row r="1215" spans="1:16" s="28" customFormat="1" x14ac:dyDescent="0.2">
      <c r="A1215" t="s">
        <v>442</v>
      </c>
      <c r="B1215" t="s">
        <v>443</v>
      </c>
      <c r="C1215" s="1" t="s">
        <v>2</v>
      </c>
      <c r="D1215" t="s">
        <v>160</v>
      </c>
      <c r="E1215" t="s">
        <v>161</v>
      </c>
      <c r="F1215" s="2">
        <v>140000</v>
      </c>
      <c r="G1215" s="2">
        <v>140000</v>
      </c>
      <c r="H1215" s="2">
        <v>70000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140000</v>
      </c>
      <c r="O1215" s="2">
        <v>70000</v>
      </c>
      <c r="P1215" s="20">
        <f t="shared" si="39"/>
        <v>0</v>
      </c>
    </row>
    <row r="1216" spans="1:16" s="28" customFormat="1" x14ac:dyDescent="0.2">
      <c r="A1216" t="s">
        <v>442</v>
      </c>
      <c r="B1216" t="s">
        <v>443</v>
      </c>
      <c r="C1216" s="1" t="s">
        <v>2</v>
      </c>
      <c r="D1216" t="s">
        <v>162</v>
      </c>
      <c r="E1216" t="s">
        <v>163</v>
      </c>
      <c r="F1216" s="2">
        <v>339500</v>
      </c>
      <c r="G1216" s="2">
        <v>339500</v>
      </c>
      <c r="H1216" s="2">
        <v>169750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339500</v>
      </c>
      <c r="O1216" s="2">
        <v>169750</v>
      </c>
      <c r="P1216" s="20">
        <f t="shared" si="39"/>
        <v>0</v>
      </c>
    </row>
    <row r="1217" spans="1:16" s="28" customFormat="1" x14ac:dyDescent="0.2">
      <c r="A1217" t="s">
        <v>442</v>
      </c>
      <c r="B1217" t="s">
        <v>443</v>
      </c>
      <c r="C1217" s="1" t="s">
        <v>2</v>
      </c>
      <c r="D1217" t="s">
        <v>313</v>
      </c>
      <c r="E1217" t="s">
        <v>314</v>
      </c>
      <c r="F1217" s="2">
        <v>268000</v>
      </c>
      <c r="G1217" s="2">
        <v>268000</v>
      </c>
      <c r="H1217" s="2">
        <v>134000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268000</v>
      </c>
      <c r="O1217" s="2">
        <v>134000</v>
      </c>
      <c r="P1217" s="20">
        <f t="shared" si="39"/>
        <v>0</v>
      </c>
    </row>
    <row r="1218" spans="1:16" s="28" customFormat="1" x14ac:dyDescent="0.2">
      <c r="A1218" t="s">
        <v>442</v>
      </c>
      <c r="B1218" t="s">
        <v>443</v>
      </c>
      <c r="C1218" s="1" t="s">
        <v>2</v>
      </c>
      <c r="D1218" t="s">
        <v>164</v>
      </c>
      <c r="E1218" t="s">
        <v>165</v>
      </c>
      <c r="F1218" s="2">
        <v>370000</v>
      </c>
      <c r="G1218" s="2">
        <v>370000</v>
      </c>
      <c r="H1218" s="2">
        <v>185000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370000</v>
      </c>
      <c r="O1218" s="2">
        <v>185000</v>
      </c>
      <c r="P1218" s="20">
        <f t="shared" si="39"/>
        <v>0</v>
      </c>
    </row>
    <row r="1219" spans="1:16" s="28" customFormat="1" x14ac:dyDescent="0.2">
      <c r="A1219" t="s">
        <v>442</v>
      </c>
      <c r="B1219" t="s">
        <v>443</v>
      </c>
      <c r="C1219" s="1" t="s">
        <v>2</v>
      </c>
      <c r="D1219" t="s">
        <v>166</v>
      </c>
      <c r="E1219" t="s">
        <v>167</v>
      </c>
      <c r="F1219" s="2">
        <v>570000</v>
      </c>
      <c r="G1219" s="2">
        <v>570000</v>
      </c>
      <c r="H1219" s="2">
        <v>285000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570000</v>
      </c>
      <c r="O1219" s="2">
        <v>285000</v>
      </c>
      <c r="P1219" s="20">
        <f t="shared" si="39"/>
        <v>0</v>
      </c>
    </row>
    <row r="1220" spans="1:16" s="28" customFormat="1" x14ac:dyDescent="0.2">
      <c r="A1220" t="s">
        <v>442</v>
      </c>
      <c r="B1220" t="s">
        <v>443</v>
      </c>
      <c r="C1220" s="1" t="s">
        <v>2</v>
      </c>
      <c r="D1220" t="s">
        <v>168</v>
      </c>
      <c r="E1220" t="s">
        <v>169</v>
      </c>
      <c r="F1220" s="2">
        <v>1487722</v>
      </c>
      <c r="G1220" s="2">
        <v>1487722</v>
      </c>
      <c r="H1220" s="2">
        <v>743861</v>
      </c>
      <c r="I1220" s="2">
        <v>0</v>
      </c>
      <c r="J1220" s="2">
        <v>0</v>
      </c>
      <c r="K1220" s="2">
        <v>0</v>
      </c>
      <c r="L1220" s="2">
        <v>11039</v>
      </c>
      <c r="M1220" s="2">
        <v>11039</v>
      </c>
      <c r="N1220" s="2">
        <v>1476683</v>
      </c>
      <c r="O1220" s="2">
        <v>732822</v>
      </c>
      <c r="P1220" s="20">
        <f t="shared" si="39"/>
        <v>7.4200690720443736E-3</v>
      </c>
    </row>
    <row r="1221" spans="1:16" s="28" customFormat="1" x14ac:dyDescent="0.2">
      <c r="A1221" t="s">
        <v>442</v>
      </c>
      <c r="B1221" t="s">
        <v>443</v>
      </c>
      <c r="C1221" s="1" t="s">
        <v>2</v>
      </c>
      <c r="D1221" t="s">
        <v>170</v>
      </c>
      <c r="E1221" t="s">
        <v>171</v>
      </c>
      <c r="F1221" s="2">
        <v>375303</v>
      </c>
      <c r="G1221" s="2">
        <v>375303</v>
      </c>
      <c r="H1221" s="2">
        <v>187651.5</v>
      </c>
      <c r="I1221" s="2">
        <v>0</v>
      </c>
      <c r="J1221" s="2">
        <v>0</v>
      </c>
      <c r="K1221" s="2">
        <v>0</v>
      </c>
      <c r="L1221" s="2">
        <v>10117.700000000001</v>
      </c>
      <c r="M1221" s="2">
        <v>10117.700000000001</v>
      </c>
      <c r="N1221" s="2">
        <v>365185.3</v>
      </c>
      <c r="O1221" s="2">
        <v>177533.8</v>
      </c>
      <c r="P1221" s="20">
        <f t="shared" si="39"/>
        <v>2.6958750662797796E-2</v>
      </c>
    </row>
    <row r="1222" spans="1:16" s="28" customFormat="1" x14ac:dyDescent="0.2">
      <c r="A1222" t="s">
        <v>442</v>
      </c>
      <c r="B1222" t="s">
        <v>443</v>
      </c>
      <c r="C1222" s="1" t="s">
        <v>2</v>
      </c>
      <c r="D1222" t="s">
        <v>172</v>
      </c>
      <c r="E1222" t="s">
        <v>173</v>
      </c>
      <c r="F1222" s="2">
        <v>1112419</v>
      </c>
      <c r="G1222" s="2">
        <v>1112419</v>
      </c>
      <c r="H1222" s="2">
        <v>556209.5</v>
      </c>
      <c r="I1222" s="2">
        <v>0</v>
      </c>
      <c r="J1222" s="2">
        <v>0</v>
      </c>
      <c r="K1222" s="2">
        <v>0</v>
      </c>
      <c r="L1222" s="2">
        <v>921.3</v>
      </c>
      <c r="M1222" s="2">
        <v>921.3</v>
      </c>
      <c r="N1222" s="2">
        <v>1111497.7</v>
      </c>
      <c r="O1222" s="2">
        <v>555288.19999999995</v>
      </c>
      <c r="P1222" s="20">
        <f t="shared" si="39"/>
        <v>8.281951315106987E-4</v>
      </c>
    </row>
    <row r="1223" spans="1:16" s="28" customFormat="1" x14ac:dyDescent="0.2">
      <c r="A1223" t="s">
        <v>442</v>
      </c>
      <c r="B1223" t="s">
        <v>443</v>
      </c>
      <c r="C1223" s="1" t="s">
        <v>2</v>
      </c>
      <c r="D1223" t="s">
        <v>174</v>
      </c>
      <c r="E1223" t="s">
        <v>175</v>
      </c>
      <c r="F1223" s="2">
        <v>7004280</v>
      </c>
      <c r="G1223" s="2">
        <v>7004280</v>
      </c>
      <c r="H1223" s="2">
        <v>3502140</v>
      </c>
      <c r="I1223" s="2">
        <v>0</v>
      </c>
      <c r="J1223" s="2">
        <v>0</v>
      </c>
      <c r="K1223" s="2">
        <v>0</v>
      </c>
      <c r="L1223" s="2">
        <v>695912.16</v>
      </c>
      <c r="M1223" s="2">
        <v>408272.16</v>
      </c>
      <c r="N1223" s="2">
        <v>6308367.8399999999</v>
      </c>
      <c r="O1223" s="2">
        <v>2806227.84</v>
      </c>
      <c r="P1223" s="20">
        <f t="shared" si="39"/>
        <v>9.9355274203772562E-2</v>
      </c>
    </row>
    <row r="1224" spans="1:16" s="28" customFormat="1" x14ac:dyDescent="0.2">
      <c r="A1224" t="s">
        <v>442</v>
      </c>
      <c r="B1224" t="s">
        <v>443</v>
      </c>
      <c r="C1224" s="1" t="s">
        <v>2</v>
      </c>
      <c r="D1224" t="s">
        <v>176</v>
      </c>
      <c r="E1224" t="s">
        <v>177</v>
      </c>
      <c r="F1224" s="2">
        <v>600000</v>
      </c>
      <c r="G1224" s="2">
        <v>600000</v>
      </c>
      <c r="H1224" s="2">
        <v>300000</v>
      </c>
      <c r="I1224" s="2">
        <v>0</v>
      </c>
      <c r="J1224" s="2">
        <v>0</v>
      </c>
      <c r="K1224" s="2">
        <v>0</v>
      </c>
      <c r="L1224" s="2">
        <v>138183.26</v>
      </c>
      <c r="M1224" s="2">
        <v>138183.26</v>
      </c>
      <c r="N1224" s="2">
        <v>461816.74</v>
      </c>
      <c r="O1224" s="2">
        <v>161816.74</v>
      </c>
      <c r="P1224" s="20">
        <f t="shared" si="39"/>
        <v>0.23030543333333334</v>
      </c>
    </row>
    <row r="1225" spans="1:16" s="28" customFormat="1" x14ac:dyDescent="0.2">
      <c r="A1225" t="s">
        <v>442</v>
      </c>
      <c r="B1225" t="s">
        <v>443</v>
      </c>
      <c r="C1225" s="1" t="s">
        <v>2</v>
      </c>
      <c r="D1225" t="s">
        <v>180</v>
      </c>
      <c r="E1225" t="s">
        <v>181</v>
      </c>
      <c r="F1225" s="2">
        <v>3108277</v>
      </c>
      <c r="G1225" s="2">
        <v>3108277</v>
      </c>
      <c r="H1225" s="2">
        <v>1554138.5</v>
      </c>
      <c r="I1225" s="2">
        <v>0</v>
      </c>
      <c r="J1225" s="2">
        <v>0</v>
      </c>
      <c r="K1225" s="2">
        <v>0</v>
      </c>
      <c r="L1225" s="2">
        <v>150290</v>
      </c>
      <c r="M1225" s="2">
        <v>150290</v>
      </c>
      <c r="N1225" s="2">
        <v>2957987</v>
      </c>
      <c r="O1225" s="2">
        <v>1403848.5</v>
      </c>
      <c r="P1225" s="20">
        <f t="shared" si="39"/>
        <v>4.8351546532049747E-2</v>
      </c>
    </row>
    <row r="1226" spans="1:16" s="28" customFormat="1" x14ac:dyDescent="0.2">
      <c r="A1226" t="s">
        <v>442</v>
      </c>
      <c r="B1226" t="s">
        <v>443</v>
      </c>
      <c r="C1226" s="1" t="s">
        <v>2</v>
      </c>
      <c r="D1226" t="s">
        <v>182</v>
      </c>
      <c r="E1226" t="s">
        <v>183</v>
      </c>
      <c r="F1226" s="2">
        <v>970000</v>
      </c>
      <c r="G1226" s="2">
        <v>970000</v>
      </c>
      <c r="H1226" s="2">
        <v>485000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970000</v>
      </c>
      <c r="O1226" s="2">
        <v>485000</v>
      </c>
      <c r="P1226" s="20">
        <f t="shared" si="39"/>
        <v>0</v>
      </c>
    </row>
    <row r="1227" spans="1:16" s="28" customFormat="1" x14ac:dyDescent="0.2">
      <c r="A1227" t="s">
        <v>442</v>
      </c>
      <c r="B1227" t="s">
        <v>443</v>
      </c>
      <c r="C1227" s="1" t="s">
        <v>2</v>
      </c>
      <c r="D1227" t="s">
        <v>184</v>
      </c>
      <c r="E1227" t="s">
        <v>185</v>
      </c>
      <c r="F1227" s="2">
        <v>1081371</v>
      </c>
      <c r="G1227" s="2">
        <v>1081371</v>
      </c>
      <c r="H1227" s="2">
        <v>540685.5</v>
      </c>
      <c r="I1227" s="2">
        <v>0</v>
      </c>
      <c r="J1227" s="2">
        <v>0</v>
      </c>
      <c r="K1227" s="2">
        <v>0</v>
      </c>
      <c r="L1227" s="2">
        <v>367184</v>
      </c>
      <c r="M1227" s="2">
        <v>79544</v>
      </c>
      <c r="N1227" s="2">
        <v>714187</v>
      </c>
      <c r="O1227" s="2">
        <v>173501.5</v>
      </c>
      <c r="P1227" s="20">
        <f t="shared" si="39"/>
        <v>0.33955414006848711</v>
      </c>
    </row>
    <row r="1228" spans="1:16" s="28" customFormat="1" x14ac:dyDescent="0.2">
      <c r="A1228" t="s">
        <v>442</v>
      </c>
      <c r="B1228" t="s">
        <v>443</v>
      </c>
      <c r="C1228" s="1" t="s">
        <v>2</v>
      </c>
      <c r="D1228" t="s">
        <v>186</v>
      </c>
      <c r="E1228" t="s">
        <v>187</v>
      </c>
      <c r="F1228" s="2">
        <v>307316</v>
      </c>
      <c r="G1228" s="2">
        <v>307316</v>
      </c>
      <c r="H1228" s="2">
        <v>153658</v>
      </c>
      <c r="I1228" s="2">
        <v>0</v>
      </c>
      <c r="J1228" s="2">
        <v>0</v>
      </c>
      <c r="K1228" s="2">
        <v>0</v>
      </c>
      <c r="L1228" s="2">
        <v>40254.9</v>
      </c>
      <c r="M1228" s="2">
        <v>40254.9</v>
      </c>
      <c r="N1228" s="2">
        <v>267061.09999999998</v>
      </c>
      <c r="O1228" s="2">
        <v>113403.1</v>
      </c>
      <c r="P1228" s="20">
        <f t="shared" si="39"/>
        <v>0.13098862408725873</v>
      </c>
    </row>
    <row r="1229" spans="1:16" s="28" customFormat="1" x14ac:dyDescent="0.2">
      <c r="A1229" t="s">
        <v>442</v>
      </c>
      <c r="B1229" t="s">
        <v>443</v>
      </c>
      <c r="C1229" s="1" t="s">
        <v>2</v>
      </c>
      <c r="D1229" t="s">
        <v>273</v>
      </c>
      <c r="E1229" t="s">
        <v>274</v>
      </c>
      <c r="F1229" s="2">
        <v>177316</v>
      </c>
      <c r="G1229" s="2">
        <v>177316</v>
      </c>
      <c r="H1229" s="2">
        <v>88658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177316</v>
      </c>
      <c r="O1229" s="2">
        <v>88658</v>
      </c>
      <c r="P1229" s="20">
        <f t="shared" si="39"/>
        <v>0</v>
      </c>
    </row>
    <row r="1230" spans="1:16" s="28" customFormat="1" x14ac:dyDescent="0.2">
      <c r="A1230" t="s">
        <v>442</v>
      </c>
      <c r="B1230" t="s">
        <v>443</v>
      </c>
      <c r="C1230" s="1" t="s">
        <v>2</v>
      </c>
      <c r="D1230" t="s">
        <v>188</v>
      </c>
      <c r="E1230" t="s">
        <v>189</v>
      </c>
      <c r="F1230" s="2">
        <v>760000</v>
      </c>
      <c r="G1230" s="2">
        <v>760000</v>
      </c>
      <c r="H1230" s="2">
        <v>380000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760000</v>
      </c>
      <c r="O1230" s="2">
        <v>380000</v>
      </c>
      <c r="P1230" s="20">
        <f t="shared" si="39"/>
        <v>0</v>
      </c>
    </row>
    <row r="1231" spans="1:16" s="28" customFormat="1" x14ac:dyDescent="0.2">
      <c r="A1231" s="5" t="s">
        <v>442</v>
      </c>
      <c r="B1231" s="5" t="s">
        <v>443</v>
      </c>
      <c r="C1231" s="49" t="s">
        <v>2</v>
      </c>
      <c r="D1231" s="5" t="s">
        <v>236</v>
      </c>
      <c r="E1231" s="5" t="s">
        <v>237</v>
      </c>
      <c r="F1231" s="6">
        <v>22200000</v>
      </c>
      <c r="G1231" s="6">
        <v>1826566231.2</v>
      </c>
      <c r="H1231" s="6">
        <v>11100000</v>
      </c>
      <c r="I1231" s="6">
        <v>0</v>
      </c>
      <c r="J1231" s="6">
        <v>0</v>
      </c>
      <c r="K1231" s="6">
        <v>0</v>
      </c>
      <c r="L1231" s="6">
        <v>0</v>
      </c>
      <c r="M1231" s="6">
        <v>0</v>
      </c>
      <c r="N1231" s="6">
        <v>1826566231.2</v>
      </c>
      <c r="O1231" s="6">
        <v>11100000</v>
      </c>
      <c r="P1231" s="40">
        <f t="shared" si="39"/>
        <v>0</v>
      </c>
    </row>
    <row r="1232" spans="1:16" s="28" customFormat="1" x14ac:dyDescent="0.2">
      <c r="A1232" t="s">
        <v>442</v>
      </c>
      <c r="B1232" t="s">
        <v>443</v>
      </c>
      <c r="C1232" s="1" t="s">
        <v>2</v>
      </c>
      <c r="D1232" t="s">
        <v>252</v>
      </c>
      <c r="E1232" t="s">
        <v>253</v>
      </c>
      <c r="F1232" s="2">
        <v>15000000</v>
      </c>
      <c r="G1232" s="2">
        <v>1819366231.2</v>
      </c>
      <c r="H1232" s="2">
        <v>7500000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1819366231.2</v>
      </c>
      <c r="O1232" s="2">
        <v>7500000</v>
      </c>
      <c r="P1232" s="20">
        <f t="shared" si="39"/>
        <v>0</v>
      </c>
    </row>
    <row r="1233" spans="1:16" s="28" customFormat="1" x14ac:dyDescent="0.2">
      <c r="A1233" t="s">
        <v>442</v>
      </c>
      <c r="B1233" t="s">
        <v>443</v>
      </c>
      <c r="C1233" s="1" t="s">
        <v>2</v>
      </c>
      <c r="D1233" t="s">
        <v>341</v>
      </c>
      <c r="E1233" t="s">
        <v>342</v>
      </c>
      <c r="F1233" s="2">
        <v>0</v>
      </c>
      <c r="G1233" s="2">
        <v>1804366231.2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1804366231.2</v>
      </c>
      <c r="O1233" s="2">
        <v>0</v>
      </c>
      <c r="P1233" s="20">
        <f t="shared" si="39"/>
        <v>0</v>
      </c>
    </row>
    <row r="1234" spans="1:16" s="28" customFormat="1" x14ac:dyDescent="0.2">
      <c r="A1234" t="s">
        <v>442</v>
      </c>
      <c r="B1234" t="s">
        <v>443</v>
      </c>
      <c r="C1234" s="1" t="s">
        <v>28</v>
      </c>
      <c r="D1234" t="s">
        <v>341</v>
      </c>
      <c r="E1234" t="s">
        <v>342</v>
      </c>
      <c r="F1234" s="2">
        <v>15000000</v>
      </c>
      <c r="G1234" s="2">
        <v>15000000</v>
      </c>
      <c r="H1234" s="2">
        <v>7500000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15000000</v>
      </c>
      <c r="O1234" s="2">
        <v>7500000</v>
      </c>
      <c r="P1234" s="20">
        <f t="shared" si="39"/>
        <v>0</v>
      </c>
    </row>
    <row r="1235" spans="1:16" s="28" customFormat="1" x14ac:dyDescent="0.2">
      <c r="A1235" t="s">
        <v>442</v>
      </c>
      <c r="B1235" t="s">
        <v>443</v>
      </c>
      <c r="C1235" s="1" t="s">
        <v>28</v>
      </c>
      <c r="D1235" t="s">
        <v>238</v>
      </c>
      <c r="E1235" t="s">
        <v>239</v>
      </c>
      <c r="F1235" s="2">
        <v>5200000</v>
      </c>
      <c r="G1235" s="2">
        <v>5200000</v>
      </c>
      <c r="H1235" s="2">
        <v>2600000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5200000</v>
      </c>
      <c r="O1235" s="2">
        <v>2600000</v>
      </c>
      <c r="P1235" s="20">
        <f t="shared" si="39"/>
        <v>0</v>
      </c>
    </row>
    <row r="1236" spans="1:16" s="28" customFormat="1" x14ac:dyDescent="0.2">
      <c r="A1236" t="s">
        <v>442</v>
      </c>
      <c r="B1236" t="s">
        <v>443</v>
      </c>
      <c r="C1236" s="1" t="s">
        <v>28</v>
      </c>
      <c r="D1236" t="s">
        <v>242</v>
      </c>
      <c r="E1236" t="s">
        <v>243</v>
      </c>
      <c r="F1236" s="2">
        <v>1000000</v>
      </c>
      <c r="G1236" s="2">
        <v>1000000</v>
      </c>
      <c r="H1236" s="2">
        <v>500000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1000000</v>
      </c>
      <c r="O1236" s="2">
        <v>500000</v>
      </c>
      <c r="P1236" s="20">
        <f t="shared" si="39"/>
        <v>0</v>
      </c>
    </row>
    <row r="1237" spans="1:16" s="28" customFormat="1" x14ac:dyDescent="0.2">
      <c r="A1237" t="s">
        <v>442</v>
      </c>
      <c r="B1237" t="s">
        <v>443</v>
      </c>
      <c r="C1237" s="1" t="s">
        <v>28</v>
      </c>
      <c r="D1237" t="s">
        <v>244</v>
      </c>
      <c r="E1237" t="s">
        <v>245</v>
      </c>
      <c r="F1237" s="2">
        <v>1000000</v>
      </c>
      <c r="G1237" s="2">
        <v>1000000</v>
      </c>
      <c r="H1237" s="2">
        <v>500000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1000000</v>
      </c>
      <c r="O1237" s="2">
        <v>500000</v>
      </c>
      <c r="P1237" s="20">
        <f t="shared" si="39"/>
        <v>0</v>
      </c>
    </row>
    <row r="1238" spans="1:16" s="28" customFormat="1" x14ac:dyDescent="0.2">
      <c r="A1238" t="s">
        <v>442</v>
      </c>
      <c r="B1238" t="s">
        <v>443</v>
      </c>
      <c r="C1238" s="1" t="s">
        <v>28</v>
      </c>
      <c r="D1238" t="s">
        <v>246</v>
      </c>
      <c r="E1238" t="s">
        <v>247</v>
      </c>
      <c r="F1238" s="2">
        <v>1200000</v>
      </c>
      <c r="G1238" s="2">
        <v>1200000</v>
      </c>
      <c r="H1238" s="2">
        <v>600000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1200000</v>
      </c>
      <c r="O1238" s="2">
        <v>600000</v>
      </c>
      <c r="P1238" s="20">
        <f t="shared" si="39"/>
        <v>0</v>
      </c>
    </row>
    <row r="1239" spans="1:16" s="28" customFormat="1" x14ac:dyDescent="0.2">
      <c r="A1239" t="s">
        <v>442</v>
      </c>
      <c r="B1239" t="s">
        <v>443</v>
      </c>
      <c r="C1239" s="1" t="s">
        <v>28</v>
      </c>
      <c r="D1239" t="s">
        <v>321</v>
      </c>
      <c r="E1239" t="s">
        <v>322</v>
      </c>
      <c r="F1239" s="2">
        <v>1000000</v>
      </c>
      <c r="G1239" s="2">
        <v>1000000</v>
      </c>
      <c r="H1239" s="2">
        <v>500000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1000000</v>
      </c>
      <c r="O1239" s="2">
        <v>500000</v>
      </c>
      <c r="P1239" s="20">
        <f t="shared" si="39"/>
        <v>0</v>
      </c>
    </row>
    <row r="1240" spans="1:16" s="28" customFormat="1" x14ac:dyDescent="0.2">
      <c r="A1240" t="s">
        <v>442</v>
      </c>
      <c r="B1240" t="s">
        <v>443</v>
      </c>
      <c r="C1240" s="1" t="s">
        <v>28</v>
      </c>
      <c r="D1240" t="s">
        <v>352</v>
      </c>
      <c r="E1240" t="s">
        <v>353</v>
      </c>
      <c r="F1240" s="2">
        <v>1000000</v>
      </c>
      <c r="G1240" s="2">
        <v>1000000</v>
      </c>
      <c r="H1240" s="2">
        <v>500000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1000000</v>
      </c>
      <c r="O1240" s="2">
        <v>500000</v>
      </c>
      <c r="P1240" s="20">
        <f t="shared" si="39"/>
        <v>0</v>
      </c>
    </row>
    <row r="1241" spans="1:16" s="28" customFormat="1" x14ac:dyDescent="0.2">
      <c r="A1241" t="s">
        <v>442</v>
      </c>
      <c r="B1241" t="s">
        <v>443</v>
      </c>
      <c r="C1241" s="1" t="s">
        <v>28</v>
      </c>
      <c r="D1241" t="s">
        <v>248</v>
      </c>
      <c r="E1241" t="s">
        <v>249</v>
      </c>
      <c r="F1241" s="2">
        <v>2000000</v>
      </c>
      <c r="G1241" s="2">
        <v>2000000</v>
      </c>
      <c r="H1241" s="2">
        <v>1000000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2000000</v>
      </c>
      <c r="O1241" s="2">
        <v>1000000</v>
      </c>
      <c r="P1241" s="62">
        <f t="shared" si="39"/>
        <v>0</v>
      </c>
    </row>
    <row r="1242" spans="1:16" s="28" customFormat="1" x14ac:dyDescent="0.2">
      <c r="A1242" t="s">
        <v>442</v>
      </c>
      <c r="B1242" t="s">
        <v>443</v>
      </c>
      <c r="C1242" s="1" t="s">
        <v>28</v>
      </c>
      <c r="D1242" t="s">
        <v>250</v>
      </c>
      <c r="E1242" t="s">
        <v>251</v>
      </c>
      <c r="F1242" s="2">
        <v>2000000</v>
      </c>
      <c r="G1242" s="2">
        <v>2000000</v>
      </c>
      <c r="H1242" s="2">
        <v>1000000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2000000</v>
      </c>
      <c r="O1242" s="2">
        <v>1000000</v>
      </c>
      <c r="P1242" s="62">
        <f t="shared" si="39"/>
        <v>0</v>
      </c>
    </row>
    <row r="1243" spans="1:16" s="28" customFormat="1" x14ac:dyDescent="0.2">
      <c r="A1243" s="5" t="s">
        <v>442</v>
      </c>
      <c r="B1243" s="5" t="s">
        <v>443</v>
      </c>
      <c r="C1243" s="49" t="s">
        <v>2</v>
      </c>
      <c r="D1243" s="5" t="s">
        <v>190</v>
      </c>
      <c r="E1243" s="5" t="s">
        <v>191</v>
      </c>
      <c r="F1243" s="6">
        <v>141547239</v>
      </c>
      <c r="G1243" s="6">
        <v>141547239</v>
      </c>
      <c r="H1243" s="6">
        <v>90172342</v>
      </c>
      <c r="I1243" s="6">
        <v>0</v>
      </c>
      <c r="J1243" s="6">
        <v>0</v>
      </c>
      <c r="K1243" s="6">
        <v>0</v>
      </c>
      <c r="L1243" s="6">
        <v>56102745.259999998</v>
      </c>
      <c r="M1243" s="6">
        <v>56102745.259999998</v>
      </c>
      <c r="N1243" s="6">
        <v>85444493.739999995</v>
      </c>
      <c r="O1243" s="6">
        <v>34069596.740000002</v>
      </c>
      <c r="P1243" s="40">
        <f t="shared" si="39"/>
        <v>0.39635351177708239</v>
      </c>
    </row>
    <row r="1244" spans="1:16" s="28" customFormat="1" x14ac:dyDescent="0.2">
      <c r="A1244" t="s">
        <v>442</v>
      </c>
      <c r="B1244" t="s">
        <v>443</v>
      </c>
      <c r="C1244" s="1" t="s">
        <v>2</v>
      </c>
      <c r="D1244" t="s">
        <v>192</v>
      </c>
      <c r="E1244" t="s">
        <v>193</v>
      </c>
      <c r="F1244" s="2">
        <v>56147239</v>
      </c>
      <c r="G1244" s="2">
        <v>56147239</v>
      </c>
      <c r="H1244" s="2">
        <v>37315910.899999999</v>
      </c>
      <c r="I1244" s="2">
        <v>0</v>
      </c>
      <c r="J1244" s="2">
        <v>0</v>
      </c>
      <c r="K1244" s="2">
        <v>0</v>
      </c>
      <c r="L1244" s="2">
        <v>17506053.449999999</v>
      </c>
      <c r="M1244" s="2">
        <v>17506053.449999999</v>
      </c>
      <c r="N1244" s="2">
        <v>38641185.549999997</v>
      </c>
      <c r="O1244" s="2">
        <v>19809857.449999999</v>
      </c>
      <c r="P1244" s="20">
        <f t="shared" si="39"/>
        <v>0.31178832230735332</v>
      </c>
    </row>
    <row r="1245" spans="1:16" s="28" customFormat="1" x14ac:dyDescent="0.2">
      <c r="A1245" t="s">
        <v>442</v>
      </c>
      <c r="B1245" t="s">
        <v>443</v>
      </c>
      <c r="C1245" s="1" t="s">
        <v>2</v>
      </c>
      <c r="D1245" t="s">
        <v>450</v>
      </c>
      <c r="E1245" t="s">
        <v>336</v>
      </c>
      <c r="F1245" s="2">
        <v>24000000</v>
      </c>
      <c r="G1245" s="2">
        <v>24000000</v>
      </c>
      <c r="H1245" s="2">
        <v>5343578.9000000004</v>
      </c>
      <c r="I1245" s="2">
        <v>0</v>
      </c>
      <c r="J1245" s="2">
        <v>0</v>
      </c>
      <c r="K1245" s="2">
        <v>0</v>
      </c>
      <c r="L1245" s="2">
        <v>5343568.9000000004</v>
      </c>
      <c r="M1245" s="2">
        <v>5343568.9000000004</v>
      </c>
      <c r="N1245" s="2">
        <v>18656431.100000001</v>
      </c>
      <c r="O1245" s="2">
        <v>10</v>
      </c>
      <c r="P1245" s="20">
        <f t="shared" si="39"/>
        <v>0.22264870416666668</v>
      </c>
    </row>
    <row r="1246" spans="1:16" s="28" customFormat="1" x14ac:dyDescent="0.2">
      <c r="A1246" t="s">
        <v>442</v>
      </c>
      <c r="B1246" t="s">
        <v>443</v>
      </c>
      <c r="C1246" s="1" t="s">
        <v>2</v>
      </c>
      <c r="D1246" t="s">
        <v>451</v>
      </c>
      <c r="E1246" t="s">
        <v>316</v>
      </c>
      <c r="F1246" s="2">
        <v>27305787</v>
      </c>
      <c r="G1246" s="2">
        <v>27305787</v>
      </c>
      <c r="H1246" s="2">
        <v>27157221</v>
      </c>
      <c r="I1246" s="2">
        <v>0</v>
      </c>
      <c r="J1246" s="2">
        <v>0</v>
      </c>
      <c r="K1246" s="2">
        <v>0</v>
      </c>
      <c r="L1246" s="2">
        <v>10426246.890000001</v>
      </c>
      <c r="M1246" s="2">
        <v>10426246.890000001</v>
      </c>
      <c r="N1246" s="2">
        <v>16879540.109999999</v>
      </c>
      <c r="O1246" s="2">
        <v>16730974.109999999</v>
      </c>
      <c r="P1246" s="20">
        <f t="shared" si="39"/>
        <v>0.38183286531898902</v>
      </c>
    </row>
    <row r="1247" spans="1:16" s="28" customFormat="1" x14ac:dyDescent="0.2">
      <c r="A1247" t="s">
        <v>442</v>
      </c>
      <c r="B1247" t="s">
        <v>443</v>
      </c>
      <c r="C1247" s="1" t="s">
        <v>2</v>
      </c>
      <c r="D1247" t="s">
        <v>452</v>
      </c>
      <c r="E1247" t="s">
        <v>318</v>
      </c>
      <c r="F1247" s="2">
        <v>4841452</v>
      </c>
      <c r="G1247" s="2">
        <v>4841452</v>
      </c>
      <c r="H1247" s="2">
        <v>4815111</v>
      </c>
      <c r="I1247" s="2">
        <v>0</v>
      </c>
      <c r="J1247" s="2">
        <v>0</v>
      </c>
      <c r="K1247" s="2">
        <v>0</v>
      </c>
      <c r="L1247" s="2">
        <v>1736237.66</v>
      </c>
      <c r="M1247" s="2">
        <v>1736237.66</v>
      </c>
      <c r="N1247" s="2">
        <v>3105214.34</v>
      </c>
      <c r="O1247" s="2">
        <v>3078873.34</v>
      </c>
      <c r="P1247" s="20">
        <f t="shared" ref="P1247:P1308" si="40">L1247/G1247</f>
        <v>0.35861920349514981</v>
      </c>
    </row>
    <row r="1248" spans="1:16" s="28" customFormat="1" x14ac:dyDescent="0.2">
      <c r="A1248" t="s">
        <v>442</v>
      </c>
      <c r="B1248" t="s">
        <v>443</v>
      </c>
      <c r="C1248" s="1" t="s">
        <v>2</v>
      </c>
      <c r="D1248" t="s">
        <v>200</v>
      </c>
      <c r="E1248" t="s">
        <v>201</v>
      </c>
      <c r="F1248" s="2">
        <v>14000000</v>
      </c>
      <c r="G1248" s="2">
        <v>14000000</v>
      </c>
      <c r="H1248" s="2">
        <v>5980681.0999999996</v>
      </c>
      <c r="I1248" s="2">
        <v>0</v>
      </c>
      <c r="J1248" s="2">
        <v>0</v>
      </c>
      <c r="K1248" s="2">
        <v>0</v>
      </c>
      <c r="L1248" s="2">
        <v>4208400</v>
      </c>
      <c r="M1248" s="2">
        <v>4208400</v>
      </c>
      <c r="N1248" s="2">
        <v>9791600</v>
      </c>
      <c r="O1248" s="2">
        <v>1772281.1</v>
      </c>
      <c r="P1248" s="20">
        <f t="shared" si="40"/>
        <v>0.30059999999999998</v>
      </c>
    </row>
    <row r="1249" spans="1:16" s="28" customFormat="1" x14ac:dyDescent="0.2">
      <c r="A1249" t="s">
        <v>442</v>
      </c>
      <c r="B1249" t="s">
        <v>443</v>
      </c>
      <c r="C1249" s="1" t="s">
        <v>2</v>
      </c>
      <c r="D1249" t="s">
        <v>204</v>
      </c>
      <c r="E1249" t="s">
        <v>205</v>
      </c>
      <c r="F1249" s="2">
        <v>14000000</v>
      </c>
      <c r="G1249" s="2">
        <v>14000000</v>
      </c>
      <c r="H1249" s="2">
        <v>5980681.0999999996</v>
      </c>
      <c r="I1249" s="2">
        <v>0</v>
      </c>
      <c r="J1249" s="2">
        <v>0</v>
      </c>
      <c r="K1249" s="2">
        <v>0</v>
      </c>
      <c r="L1249" s="2">
        <v>4208400</v>
      </c>
      <c r="M1249" s="2">
        <v>4208400</v>
      </c>
      <c r="N1249" s="2">
        <v>9791600</v>
      </c>
      <c r="O1249" s="2">
        <v>1772281.1</v>
      </c>
      <c r="P1249" s="20">
        <f t="shared" si="40"/>
        <v>0.30059999999999998</v>
      </c>
    </row>
    <row r="1250" spans="1:16" s="28" customFormat="1" x14ac:dyDescent="0.2">
      <c r="A1250" t="s">
        <v>442</v>
      </c>
      <c r="B1250" t="s">
        <v>443</v>
      </c>
      <c r="C1250" s="1" t="s">
        <v>2</v>
      </c>
      <c r="D1250" t="s">
        <v>206</v>
      </c>
      <c r="E1250" t="s">
        <v>207</v>
      </c>
      <c r="F1250" s="2">
        <v>55000000</v>
      </c>
      <c r="G1250" s="2">
        <v>55000000</v>
      </c>
      <c r="H1250" s="2">
        <v>31000000</v>
      </c>
      <c r="I1250" s="2">
        <v>0</v>
      </c>
      <c r="J1250" s="2">
        <v>0</v>
      </c>
      <c r="K1250" s="2">
        <v>0</v>
      </c>
      <c r="L1250" s="2">
        <v>18912541.809999999</v>
      </c>
      <c r="M1250" s="2">
        <v>18912541.809999999</v>
      </c>
      <c r="N1250" s="2">
        <v>36087458.189999998</v>
      </c>
      <c r="O1250" s="2">
        <v>12087458.189999999</v>
      </c>
      <c r="P1250" s="20">
        <f t="shared" si="40"/>
        <v>0.34386439654545453</v>
      </c>
    </row>
    <row r="1251" spans="1:16" s="28" customFormat="1" x14ac:dyDescent="0.2">
      <c r="A1251" t="s">
        <v>442</v>
      </c>
      <c r="B1251" t="s">
        <v>443</v>
      </c>
      <c r="C1251" s="1" t="s">
        <v>2</v>
      </c>
      <c r="D1251" t="s">
        <v>208</v>
      </c>
      <c r="E1251" t="s">
        <v>209</v>
      </c>
      <c r="F1251" s="2">
        <v>48000000</v>
      </c>
      <c r="G1251" s="2">
        <v>48000000</v>
      </c>
      <c r="H1251" s="2">
        <v>24000000</v>
      </c>
      <c r="I1251" s="2">
        <v>0</v>
      </c>
      <c r="J1251" s="2">
        <v>0</v>
      </c>
      <c r="K1251" s="2">
        <v>0</v>
      </c>
      <c r="L1251" s="2">
        <v>16801681.460000001</v>
      </c>
      <c r="M1251" s="2">
        <v>16801681.460000001</v>
      </c>
      <c r="N1251" s="2">
        <v>31198318.539999999</v>
      </c>
      <c r="O1251" s="2">
        <v>7198318.54</v>
      </c>
      <c r="P1251" s="20">
        <f t="shared" si="40"/>
        <v>0.35003503041666667</v>
      </c>
    </row>
    <row r="1252" spans="1:16" s="28" customFormat="1" x14ac:dyDescent="0.2">
      <c r="A1252" t="s">
        <v>442</v>
      </c>
      <c r="B1252" t="s">
        <v>443</v>
      </c>
      <c r="C1252" s="1" t="s">
        <v>2</v>
      </c>
      <c r="D1252" t="s">
        <v>210</v>
      </c>
      <c r="E1252" t="s">
        <v>211</v>
      </c>
      <c r="F1252" s="2">
        <v>7000000</v>
      </c>
      <c r="G1252" s="2">
        <v>7000000</v>
      </c>
      <c r="H1252" s="2">
        <v>7000000</v>
      </c>
      <c r="I1252" s="2">
        <v>0</v>
      </c>
      <c r="J1252" s="2">
        <v>0</v>
      </c>
      <c r="K1252" s="2">
        <v>0</v>
      </c>
      <c r="L1252" s="2">
        <v>2110860.35</v>
      </c>
      <c r="M1252" s="2">
        <v>2110860.35</v>
      </c>
      <c r="N1252" s="2">
        <v>4889139.6500000004</v>
      </c>
      <c r="O1252" s="2">
        <v>4889139.6500000004</v>
      </c>
      <c r="P1252" s="20">
        <f>L1252/G1252</f>
        <v>0.30155147857142861</v>
      </c>
    </row>
    <row r="1253" spans="1:16" s="28" customFormat="1" x14ac:dyDescent="0.2">
      <c r="A1253" t="s">
        <v>442</v>
      </c>
      <c r="B1253" t="s">
        <v>443</v>
      </c>
      <c r="C1253" s="1" t="s">
        <v>2</v>
      </c>
      <c r="D1253" t="s">
        <v>224</v>
      </c>
      <c r="E1253" t="s">
        <v>225</v>
      </c>
      <c r="F1253" s="2">
        <v>16400000</v>
      </c>
      <c r="G1253" s="2">
        <v>16400000</v>
      </c>
      <c r="H1253" s="2">
        <v>15875750</v>
      </c>
      <c r="I1253" s="2">
        <v>0</v>
      </c>
      <c r="J1253" s="2">
        <v>0</v>
      </c>
      <c r="K1253" s="2">
        <v>0</v>
      </c>
      <c r="L1253" s="2">
        <v>15475750</v>
      </c>
      <c r="M1253" s="2">
        <v>15475750</v>
      </c>
      <c r="N1253" s="2">
        <v>924250</v>
      </c>
      <c r="O1253" s="2">
        <v>400000</v>
      </c>
      <c r="P1253" s="20">
        <f>L1253/G1253</f>
        <v>0.94364329268292679</v>
      </c>
    </row>
    <row r="1254" spans="1:16" s="28" customFormat="1" x14ac:dyDescent="0.2">
      <c r="A1254" t="s">
        <v>442</v>
      </c>
      <c r="B1254" t="s">
        <v>443</v>
      </c>
      <c r="C1254" s="1" t="s">
        <v>2</v>
      </c>
      <c r="D1254" t="s">
        <v>453</v>
      </c>
      <c r="E1254" t="s">
        <v>454</v>
      </c>
      <c r="F1254" s="2">
        <v>15600000</v>
      </c>
      <c r="G1254" s="2">
        <v>15600000</v>
      </c>
      <c r="H1254" s="2">
        <v>15475750</v>
      </c>
      <c r="I1254" s="2">
        <v>0</v>
      </c>
      <c r="J1254" s="2">
        <v>0</v>
      </c>
      <c r="K1254" s="2">
        <v>0</v>
      </c>
      <c r="L1254" s="2">
        <v>15475750</v>
      </c>
      <c r="M1254" s="2">
        <v>15475750</v>
      </c>
      <c r="N1254" s="2">
        <v>124250</v>
      </c>
      <c r="O1254" s="2">
        <v>0</v>
      </c>
      <c r="P1254" s="20">
        <f>L1254/G1254</f>
        <v>0.99203525641025636</v>
      </c>
    </row>
    <row r="1255" spans="1:16" s="28" customFormat="1" x14ac:dyDescent="0.2">
      <c r="A1255" t="s">
        <v>442</v>
      </c>
      <c r="B1255" t="s">
        <v>443</v>
      </c>
      <c r="C1255" s="1" t="s">
        <v>2</v>
      </c>
      <c r="D1255" t="s">
        <v>455</v>
      </c>
      <c r="E1255" t="s">
        <v>456</v>
      </c>
      <c r="F1255" s="2">
        <v>800000</v>
      </c>
      <c r="G1255" s="2">
        <v>800000</v>
      </c>
      <c r="H1255" s="2">
        <v>400000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800000</v>
      </c>
      <c r="O1255" s="2">
        <v>400000</v>
      </c>
      <c r="P1255" s="20">
        <f t="shared" si="40"/>
        <v>0</v>
      </c>
    </row>
    <row r="1256" spans="1:16" s="28" customFormat="1" x14ac:dyDescent="0.2">
      <c r="A1256" s="18" t="s">
        <v>457</v>
      </c>
      <c r="B1256" s="18" t="s">
        <v>458</v>
      </c>
      <c r="C1256" s="57" t="s">
        <v>2</v>
      </c>
      <c r="D1256" s="18" t="s">
        <v>3</v>
      </c>
      <c r="E1256" s="18" t="s">
        <v>3</v>
      </c>
      <c r="F1256" s="19">
        <v>2949823444</v>
      </c>
      <c r="G1256" s="19">
        <v>2949823444</v>
      </c>
      <c r="H1256" s="19">
        <v>2522867046.75</v>
      </c>
      <c r="I1256" s="19">
        <v>0</v>
      </c>
      <c r="J1256" s="19">
        <v>0</v>
      </c>
      <c r="K1256" s="19">
        <v>0</v>
      </c>
      <c r="L1256" s="19">
        <v>1323715046</v>
      </c>
      <c r="M1256" s="19">
        <v>1295227286.29</v>
      </c>
      <c r="N1256" s="19">
        <v>1626108398</v>
      </c>
      <c r="O1256" s="19">
        <v>1199152000.75</v>
      </c>
      <c r="P1256" s="40">
        <f t="shared" si="40"/>
        <v>0.44874382183532474</v>
      </c>
    </row>
    <row r="1257" spans="1:16" s="28" customFormat="1" x14ac:dyDescent="0.2">
      <c r="A1257" s="5" t="s">
        <v>457</v>
      </c>
      <c r="B1257" s="5" t="s">
        <v>458</v>
      </c>
      <c r="C1257" s="49" t="s">
        <v>2</v>
      </c>
      <c r="D1257" s="5" t="s">
        <v>6</v>
      </c>
      <c r="E1257" s="5" t="s">
        <v>7</v>
      </c>
      <c r="F1257" s="6">
        <v>2243445572</v>
      </c>
      <c r="G1257" s="6">
        <v>2243445572</v>
      </c>
      <c r="H1257" s="6">
        <v>2146613460</v>
      </c>
      <c r="I1257" s="6">
        <v>0</v>
      </c>
      <c r="J1257" s="6">
        <v>0</v>
      </c>
      <c r="K1257" s="6">
        <v>0</v>
      </c>
      <c r="L1257" s="6">
        <v>989374009.23000002</v>
      </c>
      <c r="M1257" s="6">
        <v>966920972.23000002</v>
      </c>
      <c r="N1257" s="6">
        <v>1254071562.77</v>
      </c>
      <c r="O1257" s="6">
        <v>1157239450.77</v>
      </c>
      <c r="P1257" s="40">
        <f t="shared" si="40"/>
        <v>0.44100646861157727</v>
      </c>
    </row>
    <row r="1258" spans="1:16" s="28" customFormat="1" x14ac:dyDescent="0.2">
      <c r="A1258" t="s">
        <v>457</v>
      </c>
      <c r="B1258" t="s">
        <v>458</v>
      </c>
      <c r="C1258" s="1" t="s">
        <v>2</v>
      </c>
      <c r="D1258" t="s">
        <v>8</v>
      </c>
      <c r="E1258" t="s">
        <v>9</v>
      </c>
      <c r="F1258" s="2">
        <v>1245377630</v>
      </c>
      <c r="G1258" s="2">
        <v>1241424636</v>
      </c>
      <c r="H1258" s="2">
        <v>1192580586</v>
      </c>
      <c r="I1258" s="2">
        <v>0</v>
      </c>
      <c r="J1258" s="2">
        <v>0</v>
      </c>
      <c r="K1258" s="2">
        <v>0</v>
      </c>
      <c r="L1258" s="2">
        <v>544778057.63999999</v>
      </c>
      <c r="M1258" s="2">
        <v>544778057.63999999</v>
      </c>
      <c r="N1258" s="2">
        <v>696646578.36000001</v>
      </c>
      <c r="O1258" s="2">
        <v>647802528.36000001</v>
      </c>
      <c r="P1258" s="20">
        <f t="shared" si="40"/>
        <v>0.43883296806105915</v>
      </c>
    </row>
    <row r="1259" spans="1:16" s="28" customFormat="1" x14ac:dyDescent="0.2">
      <c r="A1259" t="s">
        <v>457</v>
      </c>
      <c r="B1259" t="s">
        <v>458</v>
      </c>
      <c r="C1259" s="1" t="s">
        <v>2</v>
      </c>
      <c r="D1259" t="s">
        <v>10</v>
      </c>
      <c r="E1259" t="s">
        <v>11</v>
      </c>
      <c r="F1259" s="2">
        <v>1240377630</v>
      </c>
      <c r="G1259" s="2">
        <v>1240377630</v>
      </c>
      <c r="H1259" s="2">
        <v>1191533580</v>
      </c>
      <c r="I1259" s="2">
        <v>0</v>
      </c>
      <c r="J1259" s="2">
        <v>0</v>
      </c>
      <c r="K1259" s="2">
        <v>0</v>
      </c>
      <c r="L1259" s="2">
        <v>544778057.63999999</v>
      </c>
      <c r="M1259" s="2">
        <v>544778057.63999999</v>
      </c>
      <c r="N1259" s="2">
        <v>695599572.36000001</v>
      </c>
      <c r="O1259" s="2">
        <v>646755522.36000001</v>
      </c>
      <c r="P1259" s="20">
        <f t="shared" si="40"/>
        <v>0.43920338811656895</v>
      </c>
    </row>
    <row r="1260" spans="1:16" s="28" customFormat="1" x14ac:dyDescent="0.2">
      <c r="A1260" t="s">
        <v>457</v>
      </c>
      <c r="B1260" t="s">
        <v>458</v>
      </c>
      <c r="C1260" s="1" t="s">
        <v>2</v>
      </c>
      <c r="D1260" t="s">
        <v>12</v>
      </c>
      <c r="E1260" t="s">
        <v>13</v>
      </c>
      <c r="F1260" s="2">
        <v>5000000</v>
      </c>
      <c r="G1260" s="2">
        <v>1047006</v>
      </c>
      <c r="H1260" s="2">
        <v>1047006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1047006</v>
      </c>
      <c r="O1260" s="2">
        <v>1047006</v>
      </c>
      <c r="P1260" s="20">
        <f t="shared" si="40"/>
        <v>0</v>
      </c>
    </row>
    <row r="1261" spans="1:16" s="28" customFormat="1" x14ac:dyDescent="0.2">
      <c r="A1261" t="s">
        <v>457</v>
      </c>
      <c r="B1261" t="s">
        <v>458</v>
      </c>
      <c r="C1261" s="1" t="s">
        <v>2</v>
      </c>
      <c r="D1261" t="s">
        <v>14</v>
      </c>
      <c r="E1261" t="s">
        <v>15</v>
      </c>
      <c r="F1261" s="2">
        <v>3000000</v>
      </c>
      <c r="G1261" s="2">
        <v>6952994</v>
      </c>
      <c r="H1261" s="2">
        <v>3000000</v>
      </c>
      <c r="I1261" s="2">
        <v>0</v>
      </c>
      <c r="J1261" s="2">
        <v>0</v>
      </c>
      <c r="K1261" s="2">
        <v>0</v>
      </c>
      <c r="L1261" s="2">
        <v>2014926.69</v>
      </c>
      <c r="M1261" s="2">
        <v>2014926.69</v>
      </c>
      <c r="N1261" s="2">
        <v>4938067.3099999996</v>
      </c>
      <c r="O1261" s="2">
        <v>985073.31</v>
      </c>
      <c r="P1261" s="20">
        <f t="shared" si="40"/>
        <v>0.28979266917244573</v>
      </c>
    </row>
    <row r="1262" spans="1:16" s="28" customFormat="1" x14ac:dyDescent="0.2">
      <c r="A1262" t="s">
        <v>457</v>
      </c>
      <c r="B1262" t="s">
        <v>458</v>
      </c>
      <c r="C1262" s="1" t="s">
        <v>2</v>
      </c>
      <c r="D1262" t="s">
        <v>16</v>
      </c>
      <c r="E1262" t="s">
        <v>17</v>
      </c>
      <c r="F1262" s="2">
        <v>3000000</v>
      </c>
      <c r="G1262" s="2">
        <v>6952994</v>
      </c>
      <c r="H1262" s="2">
        <v>3000000</v>
      </c>
      <c r="I1262" s="2">
        <v>0</v>
      </c>
      <c r="J1262" s="2">
        <v>0</v>
      </c>
      <c r="K1262" s="2">
        <v>0</v>
      </c>
      <c r="L1262" s="2">
        <v>2014926.69</v>
      </c>
      <c r="M1262" s="2">
        <v>2014926.69</v>
      </c>
      <c r="N1262" s="2">
        <v>4938067.3099999996</v>
      </c>
      <c r="O1262" s="2">
        <v>985073.31</v>
      </c>
      <c r="P1262" s="20">
        <f t="shared" si="40"/>
        <v>0.28979266917244573</v>
      </c>
    </row>
    <row r="1263" spans="1:16" s="28" customFormat="1" x14ac:dyDescent="0.2">
      <c r="A1263" t="s">
        <v>457</v>
      </c>
      <c r="B1263" t="s">
        <v>458</v>
      </c>
      <c r="C1263" s="1" t="s">
        <v>2</v>
      </c>
      <c r="D1263" t="s">
        <v>18</v>
      </c>
      <c r="E1263" t="s">
        <v>19</v>
      </c>
      <c r="F1263" s="2">
        <v>645914613</v>
      </c>
      <c r="G1263" s="2">
        <v>645914613</v>
      </c>
      <c r="H1263" s="2">
        <v>636996868</v>
      </c>
      <c r="I1263" s="2">
        <v>0</v>
      </c>
      <c r="J1263" s="2">
        <v>0</v>
      </c>
      <c r="K1263" s="2">
        <v>0</v>
      </c>
      <c r="L1263" s="2">
        <v>279540275.07999998</v>
      </c>
      <c r="M1263" s="2">
        <v>279540275.07999998</v>
      </c>
      <c r="N1263" s="2">
        <v>366374337.92000002</v>
      </c>
      <c r="O1263" s="2">
        <v>357456592.92000002</v>
      </c>
      <c r="P1263" s="20">
        <f t="shared" si="40"/>
        <v>0.43278208830367487</v>
      </c>
    </row>
    <row r="1264" spans="1:16" s="28" customFormat="1" x14ac:dyDescent="0.2">
      <c r="A1264" t="s">
        <v>457</v>
      </c>
      <c r="B1264" t="s">
        <v>458</v>
      </c>
      <c r="C1264" s="1" t="s">
        <v>2</v>
      </c>
      <c r="D1264" t="s">
        <v>20</v>
      </c>
      <c r="E1264" t="s">
        <v>21</v>
      </c>
      <c r="F1264" s="2">
        <v>247000000</v>
      </c>
      <c r="G1264" s="2">
        <v>247000000</v>
      </c>
      <c r="H1264" s="2">
        <v>242523829</v>
      </c>
      <c r="I1264" s="2">
        <v>0</v>
      </c>
      <c r="J1264" s="2">
        <v>0</v>
      </c>
      <c r="K1264" s="2">
        <v>0</v>
      </c>
      <c r="L1264" s="2">
        <v>104726949.51000001</v>
      </c>
      <c r="M1264" s="2">
        <v>104726949.51000001</v>
      </c>
      <c r="N1264" s="2">
        <v>142273050.49000001</v>
      </c>
      <c r="O1264" s="2">
        <v>137796879.49000001</v>
      </c>
      <c r="P1264" s="20">
        <f t="shared" si="40"/>
        <v>0.42399574700404863</v>
      </c>
    </row>
    <row r="1265" spans="1:16" s="28" customFormat="1" x14ac:dyDescent="0.2">
      <c r="A1265" t="s">
        <v>457</v>
      </c>
      <c r="B1265" t="s">
        <v>458</v>
      </c>
      <c r="C1265" s="1" t="s">
        <v>2</v>
      </c>
      <c r="D1265" t="s">
        <v>22</v>
      </c>
      <c r="E1265" t="s">
        <v>23</v>
      </c>
      <c r="F1265" s="2">
        <v>102550570</v>
      </c>
      <c r="G1265" s="2">
        <v>102550570</v>
      </c>
      <c r="H1265" s="2">
        <v>102550570</v>
      </c>
      <c r="I1265" s="2">
        <v>0</v>
      </c>
      <c r="J1265" s="2">
        <v>0</v>
      </c>
      <c r="K1265" s="2">
        <v>0</v>
      </c>
      <c r="L1265" s="2">
        <v>47637323.75</v>
      </c>
      <c r="M1265" s="2">
        <v>47637323.75</v>
      </c>
      <c r="N1265" s="2">
        <v>54913246.25</v>
      </c>
      <c r="O1265" s="2">
        <v>54913246.25</v>
      </c>
      <c r="P1265" s="20">
        <f t="shared" si="40"/>
        <v>0.46452519717832869</v>
      </c>
    </row>
    <row r="1266" spans="1:16" s="28" customFormat="1" x14ac:dyDescent="0.2">
      <c r="A1266" t="s">
        <v>457</v>
      </c>
      <c r="B1266" t="s">
        <v>458</v>
      </c>
      <c r="C1266" s="1" t="s">
        <v>2</v>
      </c>
      <c r="D1266" t="s">
        <v>24</v>
      </c>
      <c r="E1266" t="s">
        <v>25</v>
      </c>
      <c r="F1266" s="2">
        <v>120064480</v>
      </c>
      <c r="G1266" s="2">
        <v>120064480</v>
      </c>
      <c r="H1266" s="2">
        <v>120064480</v>
      </c>
      <c r="I1266" s="2">
        <v>0</v>
      </c>
      <c r="J1266" s="2">
        <v>0</v>
      </c>
      <c r="K1266" s="2">
        <v>0</v>
      </c>
      <c r="L1266" s="2">
        <v>115203353.15000001</v>
      </c>
      <c r="M1266" s="2">
        <v>115203353.15000001</v>
      </c>
      <c r="N1266" s="2">
        <v>4861126.8499999996</v>
      </c>
      <c r="O1266" s="2">
        <v>4861126.8499999996</v>
      </c>
      <c r="P1266" s="20">
        <f t="shared" si="40"/>
        <v>0.95951236493923941</v>
      </c>
    </row>
    <row r="1267" spans="1:16" s="28" customFormat="1" x14ac:dyDescent="0.2">
      <c r="A1267" t="s">
        <v>457</v>
      </c>
      <c r="B1267" t="s">
        <v>458</v>
      </c>
      <c r="C1267" s="1" t="s">
        <v>2</v>
      </c>
      <c r="D1267" t="s">
        <v>26</v>
      </c>
      <c r="E1267" t="s">
        <v>27</v>
      </c>
      <c r="F1267" s="2">
        <v>32500000</v>
      </c>
      <c r="G1267" s="2">
        <v>32500000</v>
      </c>
      <c r="H1267" s="2">
        <v>32500000</v>
      </c>
      <c r="I1267" s="2">
        <v>0</v>
      </c>
      <c r="J1267" s="2">
        <v>0</v>
      </c>
      <c r="K1267" s="2">
        <v>0</v>
      </c>
      <c r="L1267" s="2">
        <v>11972648.67</v>
      </c>
      <c r="M1267" s="2">
        <v>11972648.67</v>
      </c>
      <c r="N1267" s="2">
        <v>20527351.329999998</v>
      </c>
      <c r="O1267" s="2">
        <v>20527351.329999998</v>
      </c>
      <c r="P1267" s="20">
        <v>0</v>
      </c>
    </row>
    <row r="1268" spans="1:16" s="28" customFormat="1" x14ac:dyDescent="0.2">
      <c r="A1268" t="s">
        <v>457</v>
      </c>
      <c r="B1268" t="s">
        <v>458</v>
      </c>
      <c r="C1268" s="1" t="s">
        <v>28</v>
      </c>
      <c r="D1268" t="s">
        <v>29</v>
      </c>
      <c r="E1268" t="s">
        <v>30</v>
      </c>
      <c r="F1268" s="2">
        <v>143799563</v>
      </c>
      <c r="G1268" s="2">
        <v>143799563</v>
      </c>
      <c r="H1268" s="2">
        <v>139357989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143799563</v>
      </c>
      <c r="O1268" s="2">
        <v>139357989</v>
      </c>
      <c r="P1268" s="20">
        <f t="shared" si="40"/>
        <v>0</v>
      </c>
    </row>
    <row r="1269" spans="1:16" s="28" customFormat="1" x14ac:dyDescent="0.2">
      <c r="A1269" t="s">
        <v>457</v>
      </c>
      <c r="B1269" t="s">
        <v>458</v>
      </c>
      <c r="C1269" s="1" t="s">
        <v>2</v>
      </c>
      <c r="D1269" t="s">
        <v>31</v>
      </c>
      <c r="E1269" t="s">
        <v>32</v>
      </c>
      <c r="F1269" s="2">
        <v>171076664</v>
      </c>
      <c r="G1269" s="2">
        <v>171076664</v>
      </c>
      <c r="H1269" s="2">
        <v>165877943</v>
      </c>
      <c r="I1269" s="2">
        <v>0</v>
      </c>
      <c r="J1269" s="2">
        <v>0</v>
      </c>
      <c r="K1269" s="2">
        <v>0</v>
      </c>
      <c r="L1269" s="2">
        <v>79801431</v>
      </c>
      <c r="M1269" s="2">
        <v>68556142</v>
      </c>
      <c r="N1269" s="2">
        <v>91275233</v>
      </c>
      <c r="O1269" s="2">
        <v>86076512</v>
      </c>
      <c r="P1269" s="20">
        <f t="shared" si="40"/>
        <v>0.46646590560124551</v>
      </c>
    </row>
    <row r="1270" spans="1:16" s="28" customFormat="1" x14ac:dyDescent="0.2">
      <c r="A1270" t="s">
        <v>457</v>
      </c>
      <c r="B1270" t="s">
        <v>458</v>
      </c>
      <c r="C1270" s="1" t="s">
        <v>2</v>
      </c>
      <c r="D1270" t="s">
        <v>459</v>
      </c>
      <c r="E1270" t="s">
        <v>292</v>
      </c>
      <c r="F1270" s="2">
        <v>162303502</v>
      </c>
      <c r="G1270" s="2">
        <v>162303502</v>
      </c>
      <c r="H1270" s="2">
        <v>157371382</v>
      </c>
      <c r="I1270" s="2">
        <v>0</v>
      </c>
      <c r="J1270" s="2">
        <v>0</v>
      </c>
      <c r="K1270" s="2">
        <v>0</v>
      </c>
      <c r="L1270" s="2">
        <v>75735190</v>
      </c>
      <c r="M1270" s="2">
        <v>65062243</v>
      </c>
      <c r="N1270" s="2">
        <v>86568312</v>
      </c>
      <c r="O1270" s="2">
        <v>81636192</v>
      </c>
      <c r="P1270" s="20">
        <v>0</v>
      </c>
    </row>
    <row r="1271" spans="1:16" s="28" customFormat="1" x14ac:dyDescent="0.2">
      <c r="A1271" t="s">
        <v>457</v>
      </c>
      <c r="B1271" t="s">
        <v>458</v>
      </c>
      <c r="C1271" s="1" t="s">
        <v>2</v>
      </c>
      <c r="D1271" t="s">
        <v>460</v>
      </c>
      <c r="E1271" t="s">
        <v>294</v>
      </c>
      <c r="F1271" s="2">
        <v>8773162</v>
      </c>
      <c r="G1271" s="2">
        <v>8773162</v>
      </c>
      <c r="H1271" s="2">
        <v>8506561</v>
      </c>
      <c r="I1271" s="2">
        <v>0</v>
      </c>
      <c r="J1271" s="2">
        <v>0</v>
      </c>
      <c r="K1271" s="2">
        <v>0</v>
      </c>
      <c r="L1271" s="2">
        <v>4066241</v>
      </c>
      <c r="M1271" s="2">
        <v>3493899</v>
      </c>
      <c r="N1271" s="2">
        <v>4706921</v>
      </c>
      <c r="O1271" s="2">
        <v>4440320</v>
      </c>
      <c r="P1271" s="20">
        <f>L1271/G1271</f>
        <v>0.46348636899671974</v>
      </c>
    </row>
    <row r="1272" spans="1:16" s="28" customFormat="1" x14ac:dyDescent="0.2">
      <c r="A1272" t="s">
        <v>457</v>
      </c>
      <c r="B1272" t="s">
        <v>458</v>
      </c>
      <c r="C1272" s="1" t="s">
        <v>2</v>
      </c>
      <c r="D1272" t="s">
        <v>37</v>
      </c>
      <c r="E1272" t="s">
        <v>38</v>
      </c>
      <c r="F1272" s="2">
        <v>178076665</v>
      </c>
      <c r="G1272" s="2">
        <v>178076665</v>
      </c>
      <c r="H1272" s="2">
        <v>148158063</v>
      </c>
      <c r="I1272" s="2">
        <v>0</v>
      </c>
      <c r="J1272" s="2">
        <v>0</v>
      </c>
      <c r="K1272" s="2">
        <v>0</v>
      </c>
      <c r="L1272" s="2">
        <v>83239318.819999993</v>
      </c>
      <c r="M1272" s="2">
        <v>72031570.819999993</v>
      </c>
      <c r="N1272" s="2">
        <v>94837346.180000007</v>
      </c>
      <c r="O1272" s="2">
        <v>64918744.18</v>
      </c>
      <c r="P1272" s="20">
        <v>0</v>
      </c>
    </row>
    <row r="1273" spans="1:16" s="28" customFormat="1" x14ac:dyDescent="0.2">
      <c r="A1273" t="s">
        <v>457</v>
      </c>
      <c r="B1273" t="s">
        <v>458</v>
      </c>
      <c r="C1273" s="1" t="s">
        <v>2</v>
      </c>
      <c r="D1273" t="s">
        <v>461</v>
      </c>
      <c r="E1273" t="s">
        <v>296</v>
      </c>
      <c r="F1273" s="2">
        <v>92118204</v>
      </c>
      <c r="G1273" s="2">
        <v>92118204</v>
      </c>
      <c r="H1273" s="2">
        <v>89318892</v>
      </c>
      <c r="I1273" s="2">
        <v>0</v>
      </c>
      <c r="J1273" s="2">
        <v>0</v>
      </c>
      <c r="K1273" s="2">
        <v>0</v>
      </c>
      <c r="L1273" s="2">
        <v>42810475</v>
      </c>
      <c r="M1273" s="2">
        <v>36773594</v>
      </c>
      <c r="N1273" s="2">
        <v>49307729</v>
      </c>
      <c r="O1273" s="2">
        <v>46508417</v>
      </c>
      <c r="P1273" s="20">
        <f t="shared" si="40"/>
        <v>0.4647341474438646</v>
      </c>
    </row>
    <row r="1274" spans="1:16" s="28" customFormat="1" x14ac:dyDescent="0.2">
      <c r="A1274" t="s">
        <v>457</v>
      </c>
      <c r="B1274" t="s">
        <v>458</v>
      </c>
      <c r="C1274" s="1" t="s">
        <v>2</v>
      </c>
      <c r="D1274" t="s">
        <v>462</v>
      </c>
      <c r="E1274" t="s">
        <v>298</v>
      </c>
      <c r="F1274" s="2">
        <v>26319487</v>
      </c>
      <c r="G1274" s="2">
        <v>52638974</v>
      </c>
      <c r="H1274" s="2">
        <v>26319487</v>
      </c>
      <c r="I1274" s="2">
        <v>0</v>
      </c>
      <c r="J1274" s="2">
        <v>0</v>
      </c>
      <c r="K1274" s="2">
        <v>0</v>
      </c>
      <c r="L1274" s="2">
        <v>24300552</v>
      </c>
      <c r="M1274" s="2">
        <v>20850058</v>
      </c>
      <c r="N1274" s="2">
        <v>28338422</v>
      </c>
      <c r="O1274" s="2">
        <v>2018935</v>
      </c>
      <c r="P1274" s="20">
        <f t="shared" si="40"/>
        <v>0.46164562401995146</v>
      </c>
    </row>
    <row r="1275" spans="1:16" s="28" customFormat="1" x14ac:dyDescent="0.2">
      <c r="A1275" t="s">
        <v>457</v>
      </c>
      <c r="B1275" t="s">
        <v>458</v>
      </c>
      <c r="C1275" s="1" t="s">
        <v>2</v>
      </c>
      <c r="D1275" t="s">
        <v>463</v>
      </c>
      <c r="E1275" t="s">
        <v>300</v>
      </c>
      <c r="F1275" s="2">
        <v>52638974</v>
      </c>
      <c r="G1275" s="2">
        <v>26319487</v>
      </c>
      <c r="H1275" s="2">
        <v>25519684</v>
      </c>
      <c r="I1275" s="2">
        <v>0</v>
      </c>
      <c r="J1275" s="2">
        <v>0</v>
      </c>
      <c r="K1275" s="2">
        <v>0</v>
      </c>
      <c r="L1275" s="2">
        <v>12213100</v>
      </c>
      <c r="M1275" s="2">
        <v>10492727</v>
      </c>
      <c r="N1275" s="2">
        <v>14106387</v>
      </c>
      <c r="O1275" s="2">
        <v>13306584</v>
      </c>
      <c r="P1275" s="20">
        <f t="shared" si="40"/>
        <v>0.46403260063541513</v>
      </c>
    </row>
    <row r="1276" spans="1:16" s="28" customFormat="1" x14ac:dyDescent="0.2">
      <c r="A1276" t="s">
        <v>457</v>
      </c>
      <c r="B1276" t="s">
        <v>458</v>
      </c>
      <c r="C1276" s="1" t="s">
        <v>2</v>
      </c>
      <c r="D1276" t="s">
        <v>464</v>
      </c>
      <c r="E1276" t="s">
        <v>465</v>
      </c>
      <c r="F1276" s="2">
        <v>7000000</v>
      </c>
      <c r="G1276" s="2">
        <v>7000000</v>
      </c>
      <c r="H1276" s="2">
        <v>7000000</v>
      </c>
      <c r="I1276" s="2">
        <v>0</v>
      </c>
      <c r="J1276" s="2">
        <v>0</v>
      </c>
      <c r="K1276" s="2">
        <v>0</v>
      </c>
      <c r="L1276" s="2">
        <v>3915191.82</v>
      </c>
      <c r="M1276" s="2">
        <v>3915191.82</v>
      </c>
      <c r="N1276" s="2">
        <v>3084808.18</v>
      </c>
      <c r="O1276" s="2">
        <v>3084808.18</v>
      </c>
      <c r="P1276" s="20">
        <f t="shared" si="40"/>
        <v>0.55931311714285714</v>
      </c>
    </row>
    <row r="1277" spans="1:16" s="28" customFormat="1" x14ac:dyDescent="0.2">
      <c r="A1277" s="5" t="s">
        <v>457</v>
      </c>
      <c r="B1277" s="5" t="s">
        <v>458</v>
      </c>
      <c r="C1277" s="49" t="s">
        <v>2</v>
      </c>
      <c r="D1277" s="5" t="s">
        <v>47</v>
      </c>
      <c r="E1277" s="5" t="s">
        <v>48</v>
      </c>
      <c r="F1277" s="6">
        <v>566801405</v>
      </c>
      <c r="G1277" s="6">
        <v>566801405</v>
      </c>
      <c r="H1277" s="6">
        <v>262255386.75</v>
      </c>
      <c r="I1277" s="6">
        <v>0</v>
      </c>
      <c r="J1277" s="6">
        <v>0</v>
      </c>
      <c r="K1277" s="6">
        <v>0</v>
      </c>
      <c r="L1277" s="6">
        <v>256282768.21000001</v>
      </c>
      <c r="M1277" s="6">
        <v>250248045.5</v>
      </c>
      <c r="N1277" s="6">
        <v>310518636.79000002</v>
      </c>
      <c r="O1277" s="6">
        <v>5972618.54</v>
      </c>
      <c r="P1277" s="40">
        <f t="shared" si="40"/>
        <v>0.45215619783087874</v>
      </c>
    </row>
    <row r="1278" spans="1:16" s="28" customFormat="1" x14ac:dyDescent="0.2">
      <c r="A1278" t="s">
        <v>457</v>
      </c>
      <c r="B1278" t="s">
        <v>458</v>
      </c>
      <c r="C1278" s="1" t="s">
        <v>2</v>
      </c>
      <c r="D1278" t="s">
        <v>49</v>
      </c>
      <c r="E1278" t="s">
        <v>50</v>
      </c>
      <c r="F1278" s="2">
        <v>310000000</v>
      </c>
      <c r="G1278" s="2">
        <v>313508604</v>
      </c>
      <c r="H1278" s="2">
        <v>133512824.34999999</v>
      </c>
      <c r="I1278" s="2">
        <v>0</v>
      </c>
      <c r="J1278" s="2">
        <v>0</v>
      </c>
      <c r="K1278" s="2">
        <v>0</v>
      </c>
      <c r="L1278" s="2">
        <v>133242801.05</v>
      </c>
      <c r="M1278" s="2">
        <v>132433198.86</v>
      </c>
      <c r="N1278" s="2">
        <v>180265802.94999999</v>
      </c>
      <c r="O1278" s="2">
        <v>270023.3</v>
      </c>
      <c r="P1278" s="20">
        <v>0</v>
      </c>
    </row>
    <row r="1279" spans="1:16" s="28" customFormat="1" x14ac:dyDescent="0.2">
      <c r="A1279" t="s">
        <v>457</v>
      </c>
      <c r="B1279" t="s">
        <v>458</v>
      </c>
      <c r="C1279" s="1" t="s">
        <v>2</v>
      </c>
      <c r="D1279" t="s">
        <v>263</v>
      </c>
      <c r="E1279" t="s">
        <v>264</v>
      </c>
      <c r="F1279" s="2">
        <v>260000000</v>
      </c>
      <c r="G1279" s="2">
        <v>267008604</v>
      </c>
      <c r="H1279" s="2">
        <v>130766661</v>
      </c>
      <c r="I1279" s="2">
        <v>0</v>
      </c>
      <c r="J1279" s="2">
        <v>0</v>
      </c>
      <c r="K1279" s="2">
        <v>0</v>
      </c>
      <c r="L1279" s="2">
        <v>130496637.7</v>
      </c>
      <c r="M1279" s="2">
        <v>129711817.76000001</v>
      </c>
      <c r="N1279" s="2">
        <v>136511966.30000001</v>
      </c>
      <c r="O1279" s="2">
        <v>270023.3</v>
      </c>
      <c r="P1279" s="20">
        <v>0</v>
      </c>
    </row>
    <row r="1280" spans="1:16" s="28" customFormat="1" x14ac:dyDescent="0.2">
      <c r="A1280" t="s">
        <v>457</v>
      </c>
      <c r="B1280" t="s">
        <v>458</v>
      </c>
      <c r="C1280" s="1" t="s">
        <v>2</v>
      </c>
      <c r="D1280" t="s">
        <v>333</v>
      </c>
      <c r="E1280" t="s">
        <v>334</v>
      </c>
      <c r="F1280" s="2">
        <v>50000000</v>
      </c>
      <c r="G1280" s="2">
        <v>46500000</v>
      </c>
      <c r="H1280" s="2">
        <v>2746163.35</v>
      </c>
      <c r="I1280" s="2">
        <v>0</v>
      </c>
      <c r="J1280" s="2">
        <v>0</v>
      </c>
      <c r="K1280" s="2">
        <v>0</v>
      </c>
      <c r="L1280" s="2">
        <v>2746163.35</v>
      </c>
      <c r="M1280" s="2">
        <v>2721381.1</v>
      </c>
      <c r="N1280" s="2">
        <v>43753836.649999999</v>
      </c>
      <c r="O1280" s="2">
        <v>0</v>
      </c>
      <c r="P1280" s="20">
        <f t="shared" si="40"/>
        <v>5.9057276344086022E-2</v>
      </c>
    </row>
    <row r="1281" spans="1:16" s="28" customFormat="1" x14ac:dyDescent="0.2">
      <c r="A1281" t="s">
        <v>457</v>
      </c>
      <c r="B1281" t="s">
        <v>458</v>
      </c>
      <c r="C1281" s="1" t="s">
        <v>2</v>
      </c>
      <c r="D1281" t="s">
        <v>55</v>
      </c>
      <c r="E1281" t="s">
        <v>56</v>
      </c>
      <c r="F1281" s="2">
        <v>52285804</v>
      </c>
      <c r="G1281" s="2">
        <v>38949515</v>
      </c>
      <c r="H1281" s="2">
        <v>19545150.84</v>
      </c>
      <c r="I1281" s="2">
        <v>0</v>
      </c>
      <c r="J1281" s="2">
        <v>0</v>
      </c>
      <c r="K1281" s="2">
        <v>0</v>
      </c>
      <c r="L1281" s="2">
        <v>15335917.560000001</v>
      </c>
      <c r="M1281" s="2">
        <v>14544307.460000001</v>
      </c>
      <c r="N1281" s="2">
        <v>23613597.440000001</v>
      </c>
      <c r="O1281" s="2">
        <v>4209233.28</v>
      </c>
      <c r="P1281" s="20">
        <f t="shared" si="40"/>
        <v>0.39373834462380342</v>
      </c>
    </row>
    <row r="1282" spans="1:16" s="28" customFormat="1" x14ac:dyDescent="0.2">
      <c r="A1282" t="s">
        <v>457</v>
      </c>
      <c r="B1282" t="s">
        <v>458</v>
      </c>
      <c r="C1282" s="1" t="s">
        <v>2</v>
      </c>
      <c r="D1282" t="s">
        <v>57</v>
      </c>
      <c r="E1282" t="s">
        <v>58</v>
      </c>
      <c r="F1282" s="2">
        <v>7920000</v>
      </c>
      <c r="G1282" s="2">
        <v>3583712</v>
      </c>
      <c r="H1282" s="2">
        <v>2420378</v>
      </c>
      <c r="I1282" s="2">
        <v>0</v>
      </c>
      <c r="J1282" s="2">
        <v>0</v>
      </c>
      <c r="K1282" s="2">
        <v>0</v>
      </c>
      <c r="L1282" s="2">
        <v>1822660</v>
      </c>
      <c r="M1282" s="2">
        <v>1822660</v>
      </c>
      <c r="N1282" s="2">
        <v>1761052</v>
      </c>
      <c r="O1282" s="2">
        <v>597718</v>
      </c>
      <c r="P1282" s="20">
        <f t="shared" si="40"/>
        <v>0.50859555678581314</v>
      </c>
    </row>
    <row r="1283" spans="1:16" s="28" customFormat="1" x14ac:dyDescent="0.2">
      <c r="A1283" t="s">
        <v>457</v>
      </c>
      <c r="B1283" t="s">
        <v>458</v>
      </c>
      <c r="C1283" s="1" t="s">
        <v>2</v>
      </c>
      <c r="D1283" t="s">
        <v>59</v>
      </c>
      <c r="E1283" t="s">
        <v>60</v>
      </c>
      <c r="F1283" s="2">
        <v>17160004</v>
      </c>
      <c r="G1283" s="2">
        <v>8160003</v>
      </c>
      <c r="H1283" s="2">
        <v>5278133.97</v>
      </c>
      <c r="I1283" s="2">
        <v>0</v>
      </c>
      <c r="J1283" s="2">
        <v>0</v>
      </c>
      <c r="K1283" s="2">
        <v>0</v>
      </c>
      <c r="L1283" s="2">
        <v>3374813.17</v>
      </c>
      <c r="M1283" s="2">
        <v>3374813.17</v>
      </c>
      <c r="N1283" s="2">
        <v>4785189.83</v>
      </c>
      <c r="O1283" s="2">
        <v>1903320.8</v>
      </c>
      <c r="P1283" s="20">
        <f t="shared" si="40"/>
        <v>0.41357989329170591</v>
      </c>
    </row>
    <row r="1284" spans="1:16" s="28" customFormat="1" x14ac:dyDescent="0.2">
      <c r="A1284" t="s">
        <v>457</v>
      </c>
      <c r="B1284" t="s">
        <v>458</v>
      </c>
      <c r="C1284" s="1" t="s">
        <v>2</v>
      </c>
      <c r="D1284" t="s">
        <v>61</v>
      </c>
      <c r="E1284" t="s">
        <v>62</v>
      </c>
      <c r="F1284" s="2">
        <v>44000</v>
      </c>
      <c r="G1284" s="2">
        <v>44000</v>
      </c>
      <c r="H1284" s="2">
        <v>22000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44000</v>
      </c>
      <c r="O1284" s="2">
        <v>22000</v>
      </c>
      <c r="P1284" s="20">
        <f t="shared" si="40"/>
        <v>0</v>
      </c>
    </row>
    <row r="1285" spans="1:16" s="28" customFormat="1" x14ac:dyDescent="0.2">
      <c r="A1285" t="s">
        <v>457</v>
      </c>
      <c r="B1285" t="s">
        <v>458</v>
      </c>
      <c r="C1285" s="1" t="s">
        <v>2</v>
      </c>
      <c r="D1285" t="s">
        <v>63</v>
      </c>
      <c r="E1285" t="s">
        <v>64</v>
      </c>
      <c r="F1285" s="2">
        <v>25561800</v>
      </c>
      <c r="G1285" s="2">
        <v>25561800</v>
      </c>
      <c r="H1285" s="2">
        <v>10384032.869999999</v>
      </c>
      <c r="I1285" s="2">
        <v>0</v>
      </c>
      <c r="J1285" s="2">
        <v>0</v>
      </c>
      <c r="K1285" s="2">
        <v>0</v>
      </c>
      <c r="L1285" s="2">
        <v>9299932.8900000006</v>
      </c>
      <c r="M1285" s="2">
        <v>8508322.7899999991</v>
      </c>
      <c r="N1285" s="2">
        <v>16261867.109999999</v>
      </c>
      <c r="O1285" s="2">
        <v>1084099.98</v>
      </c>
      <c r="P1285" s="20">
        <f t="shared" si="40"/>
        <v>0.36382151843766874</v>
      </c>
    </row>
    <row r="1286" spans="1:16" s="28" customFormat="1" x14ac:dyDescent="0.2">
      <c r="A1286" t="s">
        <v>457</v>
      </c>
      <c r="B1286" t="s">
        <v>458</v>
      </c>
      <c r="C1286" s="1" t="s">
        <v>2</v>
      </c>
      <c r="D1286" t="s">
        <v>65</v>
      </c>
      <c r="E1286" t="s">
        <v>66</v>
      </c>
      <c r="F1286" s="2">
        <v>1600000</v>
      </c>
      <c r="G1286" s="2">
        <v>1600000</v>
      </c>
      <c r="H1286" s="2">
        <v>1440606</v>
      </c>
      <c r="I1286" s="2">
        <v>0</v>
      </c>
      <c r="J1286" s="2">
        <v>0</v>
      </c>
      <c r="K1286" s="2">
        <v>0</v>
      </c>
      <c r="L1286" s="2">
        <v>838511.5</v>
      </c>
      <c r="M1286" s="2">
        <v>838511.5</v>
      </c>
      <c r="N1286" s="2">
        <v>761488.5</v>
      </c>
      <c r="O1286" s="2">
        <v>602094.5</v>
      </c>
      <c r="P1286" s="20">
        <f t="shared" si="40"/>
        <v>0.52406968750000005</v>
      </c>
    </row>
    <row r="1287" spans="1:16" s="28" customFormat="1" x14ac:dyDescent="0.2">
      <c r="A1287" t="s">
        <v>457</v>
      </c>
      <c r="B1287" t="s">
        <v>458</v>
      </c>
      <c r="C1287" s="1" t="s">
        <v>2</v>
      </c>
      <c r="D1287" t="s">
        <v>67</v>
      </c>
      <c r="E1287" t="s">
        <v>68</v>
      </c>
      <c r="F1287" s="2">
        <v>2000000</v>
      </c>
      <c r="G1287" s="2">
        <v>9041492</v>
      </c>
      <c r="H1287" s="2">
        <v>7041491</v>
      </c>
      <c r="I1287" s="2">
        <v>0</v>
      </c>
      <c r="J1287" s="2">
        <v>0</v>
      </c>
      <c r="K1287" s="2">
        <v>0</v>
      </c>
      <c r="L1287" s="2">
        <v>7041491</v>
      </c>
      <c r="M1287" s="2">
        <v>7041491</v>
      </c>
      <c r="N1287" s="2">
        <v>2000001</v>
      </c>
      <c r="O1287" s="2">
        <v>0</v>
      </c>
      <c r="P1287" s="20">
        <f t="shared" si="40"/>
        <v>0.77879745953433355</v>
      </c>
    </row>
    <row r="1288" spans="1:16" s="28" customFormat="1" x14ac:dyDescent="0.2">
      <c r="A1288" t="s">
        <v>457</v>
      </c>
      <c r="B1288" t="s">
        <v>458</v>
      </c>
      <c r="C1288" s="1" t="s">
        <v>2</v>
      </c>
      <c r="D1288" t="s">
        <v>69</v>
      </c>
      <c r="E1288" t="s">
        <v>70</v>
      </c>
      <c r="F1288" s="2">
        <v>2000000</v>
      </c>
      <c r="G1288" s="2">
        <v>2000000</v>
      </c>
      <c r="H1288" s="2"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2000000</v>
      </c>
      <c r="O1288" s="2">
        <v>0</v>
      </c>
      <c r="P1288" s="20">
        <f t="shared" si="40"/>
        <v>0</v>
      </c>
    </row>
    <row r="1289" spans="1:16" s="28" customFormat="1" x14ac:dyDescent="0.2">
      <c r="A1289" t="s">
        <v>457</v>
      </c>
      <c r="B1289" t="s">
        <v>458</v>
      </c>
      <c r="C1289" s="1" t="s">
        <v>2</v>
      </c>
      <c r="D1289" t="s">
        <v>307</v>
      </c>
      <c r="E1289" t="s">
        <v>308</v>
      </c>
      <c r="F1289" s="2">
        <v>0</v>
      </c>
      <c r="G1289" s="2">
        <v>7041492</v>
      </c>
      <c r="H1289" s="2">
        <v>7041491</v>
      </c>
      <c r="I1289" s="2">
        <v>0</v>
      </c>
      <c r="J1289" s="2">
        <v>0</v>
      </c>
      <c r="K1289" s="2">
        <v>0</v>
      </c>
      <c r="L1289" s="2">
        <v>7041491</v>
      </c>
      <c r="M1289" s="2">
        <v>7041491</v>
      </c>
      <c r="N1289" s="2">
        <v>1</v>
      </c>
      <c r="O1289" s="2">
        <v>0</v>
      </c>
      <c r="P1289" s="20">
        <f t="shared" si="40"/>
        <v>0.99999985798464308</v>
      </c>
    </row>
    <row r="1290" spans="1:16" s="28" customFormat="1" x14ac:dyDescent="0.2">
      <c r="A1290" t="s">
        <v>457</v>
      </c>
      <c r="B1290" t="s">
        <v>458</v>
      </c>
      <c r="C1290" s="1" t="s">
        <v>2</v>
      </c>
      <c r="D1290" t="s">
        <v>76</v>
      </c>
      <c r="E1290" t="s">
        <v>77</v>
      </c>
      <c r="F1290" s="2">
        <v>178000000</v>
      </c>
      <c r="G1290" s="2">
        <v>178286193</v>
      </c>
      <c r="H1290" s="2">
        <v>83176245.310000002</v>
      </c>
      <c r="I1290" s="2">
        <v>0</v>
      </c>
      <c r="J1290" s="2">
        <v>0</v>
      </c>
      <c r="K1290" s="2">
        <v>0</v>
      </c>
      <c r="L1290" s="2">
        <v>83176244.709999993</v>
      </c>
      <c r="M1290" s="2">
        <v>78799865.939999998</v>
      </c>
      <c r="N1290" s="2">
        <v>95109948.290000007</v>
      </c>
      <c r="O1290" s="2">
        <v>0.6</v>
      </c>
      <c r="P1290" s="20">
        <f t="shared" si="40"/>
        <v>0.46653217117042817</v>
      </c>
    </row>
    <row r="1291" spans="1:16" s="28" customFormat="1" x14ac:dyDescent="0.2">
      <c r="A1291" t="s">
        <v>457</v>
      </c>
      <c r="B1291" t="s">
        <v>458</v>
      </c>
      <c r="C1291" s="1" t="s">
        <v>2</v>
      </c>
      <c r="D1291" t="s">
        <v>80</v>
      </c>
      <c r="E1291" t="s">
        <v>81</v>
      </c>
      <c r="F1291" s="2">
        <v>3000000</v>
      </c>
      <c r="G1291" s="2">
        <v>3100000</v>
      </c>
      <c r="H1291" s="2">
        <v>3064719</v>
      </c>
      <c r="I1291" s="2">
        <v>0</v>
      </c>
      <c r="J1291" s="2">
        <v>0</v>
      </c>
      <c r="K1291" s="2">
        <v>0</v>
      </c>
      <c r="L1291" s="2">
        <v>3064718.4</v>
      </c>
      <c r="M1291" s="2">
        <v>3064718.4</v>
      </c>
      <c r="N1291" s="2">
        <v>35281.599999999999</v>
      </c>
      <c r="O1291" s="2">
        <v>0.6</v>
      </c>
      <c r="P1291" s="20">
        <f t="shared" si="40"/>
        <v>0.98861883870967737</v>
      </c>
    </row>
    <row r="1292" spans="1:16" s="28" customFormat="1" x14ac:dyDescent="0.2">
      <c r="A1292" t="s">
        <v>457</v>
      </c>
      <c r="B1292" t="s">
        <v>458</v>
      </c>
      <c r="C1292" s="1" t="s">
        <v>2</v>
      </c>
      <c r="D1292" t="s">
        <v>82</v>
      </c>
      <c r="E1292" t="s">
        <v>83</v>
      </c>
      <c r="F1292" s="2">
        <v>0</v>
      </c>
      <c r="G1292" s="2">
        <v>11519446</v>
      </c>
      <c r="H1292" s="2">
        <v>11519446</v>
      </c>
      <c r="I1292" s="2">
        <v>0</v>
      </c>
      <c r="J1292" s="2">
        <v>0</v>
      </c>
      <c r="K1292" s="2">
        <v>0</v>
      </c>
      <c r="L1292" s="2">
        <v>11519446</v>
      </c>
      <c r="M1292" s="2">
        <v>11315562</v>
      </c>
      <c r="N1292" s="2">
        <v>0</v>
      </c>
      <c r="O1292" s="2">
        <v>0</v>
      </c>
      <c r="P1292" s="20">
        <f t="shared" si="40"/>
        <v>1</v>
      </c>
    </row>
    <row r="1293" spans="1:16" s="28" customFormat="1" x14ac:dyDescent="0.2">
      <c r="A1293" t="s">
        <v>457</v>
      </c>
      <c r="B1293" t="s">
        <v>458</v>
      </c>
      <c r="C1293" s="1" t="s">
        <v>2</v>
      </c>
      <c r="D1293" t="s">
        <v>84</v>
      </c>
      <c r="E1293" t="s">
        <v>85</v>
      </c>
      <c r="F1293" s="2">
        <v>175000000</v>
      </c>
      <c r="G1293" s="2">
        <v>156471950</v>
      </c>
      <c r="H1293" s="2">
        <v>64897283.310000002</v>
      </c>
      <c r="I1293" s="2">
        <v>0</v>
      </c>
      <c r="J1293" s="2">
        <v>0</v>
      </c>
      <c r="K1293" s="2">
        <v>0</v>
      </c>
      <c r="L1293" s="2">
        <v>64897283.310000002</v>
      </c>
      <c r="M1293" s="2">
        <v>60724788.539999999</v>
      </c>
      <c r="N1293" s="2">
        <v>91574666.689999998</v>
      </c>
      <c r="O1293" s="2">
        <v>0</v>
      </c>
      <c r="P1293" s="20">
        <f t="shared" si="40"/>
        <v>0.41475346418319708</v>
      </c>
    </row>
    <row r="1294" spans="1:16" s="28" customFormat="1" x14ac:dyDescent="0.2">
      <c r="A1294" t="s">
        <v>457</v>
      </c>
      <c r="B1294" t="s">
        <v>458</v>
      </c>
      <c r="C1294" s="1" t="s">
        <v>2</v>
      </c>
      <c r="D1294" t="s">
        <v>86</v>
      </c>
      <c r="E1294" t="s">
        <v>87</v>
      </c>
      <c r="F1294" s="2">
        <v>0</v>
      </c>
      <c r="G1294" s="2">
        <v>7194797</v>
      </c>
      <c r="H1294" s="2">
        <v>3694797</v>
      </c>
      <c r="I1294" s="2">
        <v>0</v>
      </c>
      <c r="J1294" s="2">
        <v>0</v>
      </c>
      <c r="K1294" s="2">
        <v>0</v>
      </c>
      <c r="L1294" s="2">
        <v>3694797</v>
      </c>
      <c r="M1294" s="2">
        <v>3694797</v>
      </c>
      <c r="N1294" s="2">
        <v>3500000</v>
      </c>
      <c r="O1294" s="2">
        <v>0</v>
      </c>
      <c r="P1294" s="21">
        <f t="shared" si="40"/>
        <v>0.51353735206149664</v>
      </c>
    </row>
    <row r="1295" spans="1:16" s="28" customFormat="1" x14ac:dyDescent="0.2">
      <c r="A1295" t="s">
        <v>457</v>
      </c>
      <c r="B1295" t="s">
        <v>458</v>
      </c>
      <c r="C1295" s="1" t="s">
        <v>2</v>
      </c>
      <c r="D1295" t="s">
        <v>88</v>
      </c>
      <c r="E1295" t="s">
        <v>89</v>
      </c>
      <c r="F1295" s="2">
        <v>8000000</v>
      </c>
      <c r="G1295" s="2">
        <v>8000000</v>
      </c>
      <c r="H1295" s="2">
        <v>2500000</v>
      </c>
      <c r="I1295" s="2">
        <v>0</v>
      </c>
      <c r="J1295" s="2">
        <v>0</v>
      </c>
      <c r="K1295" s="2">
        <v>0</v>
      </c>
      <c r="L1295" s="2">
        <v>1617018.7</v>
      </c>
      <c r="M1295" s="2">
        <v>1617018.7</v>
      </c>
      <c r="N1295" s="2">
        <v>6382981.2999999998</v>
      </c>
      <c r="O1295" s="2">
        <v>882981.3</v>
      </c>
      <c r="P1295" s="21">
        <f t="shared" si="40"/>
        <v>0.2021273375</v>
      </c>
    </row>
    <row r="1296" spans="1:16" s="28" customFormat="1" x14ac:dyDescent="0.2">
      <c r="A1296" t="s">
        <v>457</v>
      </c>
      <c r="B1296" t="s">
        <v>458</v>
      </c>
      <c r="C1296" s="1" t="s">
        <v>2</v>
      </c>
      <c r="D1296" t="s">
        <v>90</v>
      </c>
      <c r="E1296" t="s">
        <v>91</v>
      </c>
      <c r="F1296" s="2">
        <v>1000000</v>
      </c>
      <c r="G1296" s="2">
        <v>1000000</v>
      </c>
      <c r="H1296" s="2">
        <v>500000</v>
      </c>
      <c r="I1296" s="2">
        <v>0</v>
      </c>
      <c r="J1296" s="2">
        <v>0</v>
      </c>
      <c r="K1296" s="2">
        <v>0</v>
      </c>
      <c r="L1296" s="2">
        <v>164488.70000000001</v>
      </c>
      <c r="M1296" s="2">
        <v>164488.70000000001</v>
      </c>
      <c r="N1296" s="2">
        <v>835511.3</v>
      </c>
      <c r="O1296" s="2">
        <v>335511.3</v>
      </c>
      <c r="P1296" s="20">
        <f t="shared" si="40"/>
        <v>0.16448870000000002</v>
      </c>
    </row>
    <row r="1297" spans="1:16" s="28" customFormat="1" x14ac:dyDescent="0.2">
      <c r="A1297" t="s">
        <v>457</v>
      </c>
      <c r="B1297" t="s">
        <v>458</v>
      </c>
      <c r="C1297" s="1" t="s">
        <v>2</v>
      </c>
      <c r="D1297" t="s">
        <v>92</v>
      </c>
      <c r="E1297" t="s">
        <v>93</v>
      </c>
      <c r="F1297" s="2">
        <v>7000000</v>
      </c>
      <c r="G1297" s="2">
        <v>7000000</v>
      </c>
      <c r="H1297" s="2">
        <v>2000000</v>
      </c>
      <c r="I1297" s="2">
        <v>0</v>
      </c>
      <c r="J1297" s="2">
        <v>0</v>
      </c>
      <c r="K1297" s="2">
        <v>0</v>
      </c>
      <c r="L1297" s="2">
        <v>1452530</v>
      </c>
      <c r="M1297" s="2">
        <v>1452530</v>
      </c>
      <c r="N1297" s="2">
        <v>5547470</v>
      </c>
      <c r="O1297" s="2">
        <v>547470</v>
      </c>
      <c r="P1297" s="20">
        <f t="shared" si="40"/>
        <v>0.20750428571428572</v>
      </c>
    </row>
    <row r="1298" spans="1:16" s="28" customFormat="1" x14ac:dyDescent="0.2">
      <c r="A1298" t="s">
        <v>457</v>
      </c>
      <c r="B1298" t="s">
        <v>458</v>
      </c>
      <c r="C1298" s="1" t="s">
        <v>2</v>
      </c>
      <c r="D1298" t="s">
        <v>98</v>
      </c>
      <c r="E1298" t="s">
        <v>99</v>
      </c>
      <c r="F1298" s="2">
        <v>12000000</v>
      </c>
      <c r="G1298" s="2">
        <v>12000000</v>
      </c>
      <c r="H1298" s="2">
        <v>11299125</v>
      </c>
      <c r="I1298" s="2">
        <v>0</v>
      </c>
      <c r="J1298" s="2">
        <v>0</v>
      </c>
      <c r="K1298" s="2">
        <v>0</v>
      </c>
      <c r="L1298" s="2">
        <v>11299125</v>
      </c>
      <c r="M1298" s="2">
        <v>11255740.130000001</v>
      </c>
      <c r="N1298" s="2">
        <v>700875</v>
      </c>
      <c r="O1298" s="2">
        <v>0</v>
      </c>
      <c r="P1298" s="20">
        <f t="shared" si="40"/>
        <v>0.94159375000000001</v>
      </c>
    </row>
    <row r="1299" spans="1:16" s="28" customFormat="1" x14ac:dyDescent="0.2">
      <c r="A1299" t="s">
        <v>457</v>
      </c>
      <c r="B1299" t="s">
        <v>458</v>
      </c>
      <c r="C1299" s="1" t="s">
        <v>2</v>
      </c>
      <c r="D1299" t="s">
        <v>100</v>
      </c>
      <c r="E1299" t="s">
        <v>101</v>
      </c>
      <c r="F1299" s="2">
        <v>12000000</v>
      </c>
      <c r="G1299" s="2">
        <v>12000000</v>
      </c>
      <c r="H1299" s="2">
        <v>11299125</v>
      </c>
      <c r="I1299" s="2">
        <v>0</v>
      </c>
      <c r="J1299" s="2">
        <v>0</v>
      </c>
      <c r="K1299" s="2">
        <v>0</v>
      </c>
      <c r="L1299" s="2">
        <v>11299125</v>
      </c>
      <c r="M1299" s="2">
        <v>11255740.130000001</v>
      </c>
      <c r="N1299" s="2">
        <v>700875</v>
      </c>
      <c r="O1299" s="2">
        <v>0</v>
      </c>
      <c r="P1299" s="21">
        <f t="shared" si="40"/>
        <v>0.94159375000000001</v>
      </c>
    </row>
    <row r="1300" spans="1:16" s="28" customFormat="1" x14ac:dyDescent="0.2">
      <c r="A1300" t="s">
        <v>457</v>
      </c>
      <c r="B1300" t="s">
        <v>458</v>
      </c>
      <c r="C1300" s="1" t="s">
        <v>2</v>
      </c>
      <c r="D1300" t="s">
        <v>102</v>
      </c>
      <c r="E1300" t="s">
        <v>103</v>
      </c>
      <c r="F1300" s="2">
        <v>0</v>
      </c>
      <c r="G1300" s="2">
        <v>2500000</v>
      </c>
      <c r="H1300" s="2">
        <v>2500000</v>
      </c>
      <c r="I1300" s="2">
        <v>0</v>
      </c>
      <c r="J1300" s="2">
        <v>0</v>
      </c>
      <c r="K1300" s="2">
        <v>0</v>
      </c>
      <c r="L1300" s="2">
        <v>2499999.86</v>
      </c>
      <c r="M1300" s="2">
        <v>2499999.86</v>
      </c>
      <c r="N1300" s="2">
        <v>0.14000000000000001</v>
      </c>
      <c r="O1300" s="2">
        <v>0.14000000000000001</v>
      </c>
      <c r="P1300" s="21">
        <f t="shared" si="40"/>
        <v>0.99999994399999992</v>
      </c>
    </row>
    <row r="1301" spans="1:16" s="28" customFormat="1" x14ac:dyDescent="0.2">
      <c r="A1301" t="s">
        <v>457</v>
      </c>
      <c r="B1301" t="s">
        <v>458</v>
      </c>
      <c r="C1301" s="1" t="s">
        <v>2</v>
      </c>
      <c r="D1301" t="s">
        <v>104</v>
      </c>
      <c r="E1301" t="s">
        <v>105</v>
      </c>
      <c r="F1301" s="2">
        <v>0</v>
      </c>
      <c r="G1301" s="2">
        <v>2500000</v>
      </c>
      <c r="H1301" s="2">
        <v>2500000</v>
      </c>
      <c r="I1301" s="2">
        <v>0</v>
      </c>
      <c r="J1301" s="2">
        <v>0</v>
      </c>
      <c r="K1301" s="2">
        <v>0</v>
      </c>
      <c r="L1301" s="2">
        <v>2499999.86</v>
      </c>
      <c r="M1301" s="2">
        <v>2499999.86</v>
      </c>
      <c r="N1301" s="2">
        <v>0.14000000000000001</v>
      </c>
      <c r="O1301" s="2">
        <v>0.14000000000000001</v>
      </c>
      <c r="P1301" s="20">
        <f t="shared" si="40"/>
        <v>0.99999994399999992</v>
      </c>
    </row>
    <row r="1302" spans="1:16" s="28" customFormat="1" x14ac:dyDescent="0.2">
      <c r="A1302" t="s">
        <v>457</v>
      </c>
      <c r="B1302" t="s">
        <v>458</v>
      </c>
      <c r="C1302" s="1" t="s">
        <v>2</v>
      </c>
      <c r="D1302" t="s">
        <v>110</v>
      </c>
      <c r="E1302" t="s">
        <v>111</v>
      </c>
      <c r="F1302" s="2">
        <v>4515601</v>
      </c>
      <c r="G1302" s="2">
        <v>4515601</v>
      </c>
      <c r="H1302" s="2">
        <v>2680550.25</v>
      </c>
      <c r="I1302" s="2">
        <v>0</v>
      </c>
      <c r="J1302" s="2">
        <v>0</v>
      </c>
      <c r="K1302" s="2">
        <v>0</v>
      </c>
      <c r="L1302" s="2">
        <v>2070170.33</v>
      </c>
      <c r="M1302" s="2">
        <v>2056423.55</v>
      </c>
      <c r="N1302" s="2">
        <v>2445430.67</v>
      </c>
      <c r="O1302" s="2">
        <v>610379.92000000004</v>
      </c>
      <c r="P1302" s="20">
        <f t="shared" si="40"/>
        <v>0.45844846123472827</v>
      </c>
    </row>
    <row r="1303" spans="1:16" s="28" customFormat="1" x14ac:dyDescent="0.2">
      <c r="A1303" t="s">
        <v>457</v>
      </c>
      <c r="B1303" t="s">
        <v>458</v>
      </c>
      <c r="C1303" s="1" t="s">
        <v>2</v>
      </c>
      <c r="D1303" t="s">
        <v>116</v>
      </c>
      <c r="E1303" t="s">
        <v>117</v>
      </c>
      <c r="F1303" s="2">
        <v>2645500</v>
      </c>
      <c r="G1303" s="2">
        <v>2645500</v>
      </c>
      <c r="H1303" s="2">
        <v>2645500</v>
      </c>
      <c r="I1303" s="2">
        <v>0</v>
      </c>
      <c r="J1303" s="2">
        <v>0</v>
      </c>
      <c r="K1303" s="2">
        <v>0</v>
      </c>
      <c r="L1303" s="2">
        <v>2070170.33</v>
      </c>
      <c r="M1303" s="2">
        <v>2056423.55</v>
      </c>
      <c r="N1303" s="2">
        <v>575329.67000000004</v>
      </c>
      <c r="O1303" s="2">
        <v>575329.67000000004</v>
      </c>
      <c r="P1303" s="21">
        <f t="shared" si="40"/>
        <v>0.7825251672651673</v>
      </c>
    </row>
    <row r="1304" spans="1:16" s="28" customFormat="1" x14ac:dyDescent="0.2">
      <c r="A1304" t="s">
        <v>457</v>
      </c>
      <c r="B1304" t="s">
        <v>458</v>
      </c>
      <c r="C1304" s="1" t="s">
        <v>2</v>
      </c>
      <c r="D1304" t="s">
        <v>269</v>
      </c>
      <c r="E1304" t="s">
        <v>270</v>
      </c>
      <c r="F1304" s="2">
        <v>1870101</v>
      </c>
      <c r="G1304" s="2">
        <v>1870101</v>
      </c>
      <c r="H1304" s="2">
        <v>35050.25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1870101</v>
      </c>
      <c r="O1304" s="2">
        <v>35050.25</v>
      </c>
      <c r="P1304" s="21">
        <f t="shared" si="40"/>
        <v>0</v>
      </c>
    </row>
    <row r="1305" spans="1:16" s="28" customFormat="1" x14ac:dyDescent="0.2">
      <c r="A1305" s="5" t="s">
        <v>457</v>
      </c>
      <c r="B1305" s="5" t="s">
        <v>458</v>
      </c>
      <c r="C1305" s="49" t="s">
        <v>2</v>
      </c>
      <c r="D1305" s="5" t="s">
        <v>136</v>
      </c>
      <c r="E1305" s="5" t="s">
        <v>137</v>
      </c>
      <c r="F1305" s="6">
        <v>24449568</v>
      </c>
      <c r="G1305" s="6">
        <v>24449568</v>
      </c>
      <c r="H1305" s="6">
        <v>7256417</v>
      </c>
      <c r="I1305" s="6">
        <v>0</v>
      </c>
      <c r="J1305" s="6">
        <v>0</v>
      </c>
      <c r="K1305" s="6">
        <v>0</v>
      </c>
      <c r="L1305" s="6">
        <v>3999059.64</v>
      </c>
      <c r="M1305" s="6">
        <v>3999059.64</v>
      </c>
      <c r="N1305" s="6">
        <v>20450508.359999999</v>
      </c>
      <c r="O1305" s="6">
        <v>3257357.36</v>
      </c>
      <c r="P1305" s="40">
        <f t="shared" si="40"/>
        <v>0.16356361143068049</v>
      </c>
    </row>
    <row r="1306" spans="1:16" s="28" customFormat="1" x14ac:dyDescent="0.2">
      <c r="A1306" t="s">
        <v>457</v>
      </c>
      <c r="B1306" t="s">
        <v>458</v>
      </c>
      <c r="C1306" s="1" t="s">
        <v>2</v>
      </c>
      <c r="D1306" t="s">
        <v>138</v>
      </c>
      <c r="E1306" t="s">
        <v>139</v>
      </c>
      <c r="F1306" s="2">
        <v>9000000</v>
      </c>
      <c r="G1306" s="2">
        <v>9000000</v>
      </c>
      <c r="H1306" s="2">
        <v>2975000</v>
      </c>
      <c r="I1306" s="2">
        <v>0</v>
      </c>
      <c r="J1306" s="2">
        <v>0</v>
      </c>
      <c r="K1306" s="2">
        <v>0</v>
      </c>
      <c r="L1306" s="2">
        <v>906366.72</v>
      </c>
      <c r="M1306" s="2">
        <v>906366.72</v>
      </c>
      <c r="N1306" s="2">
        <v>8093633.2800000003</v>
      </c>
      <c r="O1306" s="2">
        <v>2068633.28</v>
      </c>
      <c r="P1306" s="20">
        <f t="shared" si="40"/>
        <v>0.10070741333333333</v>
      </c>
    </row>
    <row r="1307" spans="1:16" s="28" customFormat="1" x14ac:dyDescent="0.2">
      <c r="A1307" t="s">
        <v>457</v>
      </c>
      <c r="B1307" t="s">
        <v>458</v>
      </c>
      <c r="C1307" s="1" t="s">
        <v>2</v>
      </c>
      <c r="D1307" t="s">
        <v>140</v>
      </c>
      <c r="E1307" t="s">
        <v>141</v>
      </c>
      <c r="F1307" s="2">
        <v>6500000</v>
      </c>
      <c r="G1307" s="2">
        <v>6500000</v>
      </c>
      <c r="H1307" s="2">
        <v>2925000</v>
      </c>
      <c r="I1307" s="2">
        <v>0</v>
      </c>
      <c r="J1307" s="2">
        <v>0</v>
      </c>
      <c r="K1307" s="2">
        <v>0</v>
      </c>
      <c r="L1307" s="2">
        <v>906366.72</v>
      </c>
      <c r="M1307" s="2">
        <v>906366.72</v>
      </c>
      <c r="N1307" s="2">
        <v>5593633.2800000003</v>
      </c>
      <c r="O1307" s="2">
        <v>2018633.28</v>
      </c>
      <c r="P1307" s="20">
        <f t="shared" si="40"/>
        <v>0.13944103384615383</v>
      </c>
    </row>
    <row r="1308" spans="1:16" s="28" customFormat="1" x14ac:dyDescent="0.2">
      <c r="A1308" t="s">
        <v>457</v>
      </c>
      <c r="B1308" t="s">
        <v>458</v>
      </c>
      <c r="C1308" s="1" t="s">
        <v>2</v>
      </c>
      <c r="D1308" t="s">
        <v>144</v>
      </c>
      <c r="E1308" t="s">
        <v>145</v>
      </c>
      <c r="F1308" s="2">
        <v>2500000</v>
      </c>
      <c r="G1308" s="2">
        <v>2500000</v>
      </c>
      <c r="H1308" s="2">
        <v>50000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2500000</v>
      </c>
      <c r="O1308" s="2">
        <v>50000</v>
      </c>
      <c r="P1308" s="20">
        <f t="shared" si="40"/>
        <v>0</v>
      </c>
    </row>
    <row r="1309" spans="1:16" s="28" customFormat="1" x14ac:dyDescent="0.2">
      <c r="A1309" t="s">
        <v>457</v>
      </c>
      <c r="B1309" t="s">
        <v>458</v>
      </c>
      <c r="C1309" s="1" t="s">
        <v>2</v>
      </c>
      <c r="D1309" t="s">
        <v>168</v>
      </c>
      <c r="E1309" t="s">
        <v>169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1">
        <v>0</v>
      </c>
    </row>
    <row r="1310" spans="1:16" s="28" customFormat="1" x14ac:dyDescent="0.2">
      <c r="A1310" t="s">
        <v>457</v>
      </c>
      <c r="B1310" t="s">
        <v>458</v>
      </c>
      <c r="C1310" s="1" t="s">
        <v>2</v>
      </c>
      <c r="D1310" t="s">
        <v>172</v>
      </c>
      <c r="E1310" t="s">
        <v>173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1">
        <v>0</v>
      </c>
    </row>
    <row r="1311" spans="1:16" s="28" customFormat="1" x14ac:dyDescent="0.2">
      <c r="A1311" t="s">
        <v>457</v>
      </c>
      <c r="B1311" t="s">
        <v>458</v>
      </c>
      <c r="C1311" s="1" t="s">
        <v>2</v>
      </c>
      <c r="D1311" t="s">
        <v>174</v>
      </c>
      <c r="E1311" t="s">
        <v>175</v>
      </c>
      <c r="F1311" s="2">
        <v>15449568</v>
      </c>
      <c r="G1311" s="2">
        <v>15449568</v>
      </c>
      <c r="H1311" s="2">
        <v>4281417</v>
      </c>
      <c r="I1311" s="2">
        <v>0</v>
      </c>
      <c r="J1311" s="2">
        <v>0</v>
      </c>
      <c r="K1311" s="2">
        <v>0</v>
      </c>
      <c r="L1311" s="2">
        <v>3092692.92</v>
      </c>
      <c r="M1311" s="2">
        <v>3092692.92</v>
      </c>
      <c r="N1311" s="2">
        <v>12356875.08</v>
      </c>
      <c r="O1311" s="2">
        <v>1188724.08</v>
      </c>
      <c r="P1311" s="20">
        <f t="shared" ref="P1311:P1395" si="41">L1311/G1311</f>
        <v>0.20017989629224583</v>
      </c>
    </row>
    <row r="1312" spans="1:16" s="28" customFormat="1" x14ac:dyDescent="0.2">
      <c r="A1312" t="s">
        <v>457</v>
      </c>
      <c r="B1312" t="s">
        <v>458</v>
      </c>
      <c r="C1312" s="1" t="s">
        <v>2</v>
      </c>
      <c r="D1312" t="s">
        <v>176</v>
      </c>
      <c r="E1312" t="s">
        <v>177</v>
      </c>
      <c r="F1312" s="2">
        <v>2000000</v>
      </c>
      <c r="G1312" s="2">
        <v>2000000</v>
      </c>
      <c r="H1312" s="2">
        <v>169025</v>
      </c>
      <c r="I1312" s="2">
        <v>0</v>
      </c>
      <c r="J1312" s="2">
        <v>0</v>
      </c>
      <c r="K1312" s="2">
        <v>0</v>
      </c>
      <c r="L1312" s="2">
        <v>325.20999999999998</v>
      </c>
      <c r="M1312" s="2">
        <v>325.20999999999998</v>
      </c>
      <c r="N1312" s="2">
        <v>1999674.79</v>
      </c>
      <c r="O1312" s="2">
        <v>168699.79</v>
      </c>
      <c r="P1312" s="20">
        <f t="shared" si="41"/>
        <v>1.6260499999999999E-4</v>
      </c>
    </row>
    <row r="1313" spans="1:16" s="28" customFormat="1" x14ac:dyDescent="0.2">
      <c r="A1313" t="s">
        <v>457</v>
      </c>
      <c r="B1313" t="s">
        <v>458</v>
      </c>
      <c r="C1313" s="1" t="s">
        <v>2</v>
      </c>
      <c r="D1313" t="s">
        <v>180</v>
      </c>
      <c r="E1313" t="s">
        <v>181</v>
      </c>
      <c r="F1313" s="2">
        <v>7000000</v>
      </c>
      <c r="G1313" s="2">
        <v>9400000</v>
      </c>
      <c r="H1313" s="2">
        <v>3500000</v>
      </c>
      <c r="I1313" s="2">
        <v>0</v>
      </c>
      <c r="J1313" s="2">
        <v>0</v>
      </c>
      <c r="K1313" s="2">
        <v>0</v>
      </c>
      <c r="L1313" s="2">
        <v>2529639.0099999998</v>
      </c>
      <c r="M1313" s="2">
        <v>2529639.0099999998</v>
      </c>
      <c r="N1313" s="2">
        <v>6870360.9900000002</v>
      </c>
      <c r="O1313" s="2">
        <v>970360.99</v>
      </c>
      <c r="P1313" s="20">
        <f t="shared" si="41"/>
        <v>0.26911053297872339</v>
      </c>
    </row>
    <row r="1314" spans="1:16" s="28" customFormat="1" x14ac:dyDescent="0.2">
      <c r="A1314" t="s">
        <v>457</v>
      </c>
      <c r="B1314" t="s">
        <v>458</v>
      </c>
      <c r="C1314" s="1" t="s">
        <v>2</v>
      </c>
      <c r="D1314" t="s">
        <v>184</v>
      </c>
      <c r="E1314" t="s">
        <v>185</v>
      </c>
      <c r="F1314" s="2">
        <v>2000000</v>
      </c>
      <c r="G1314" s="2">
        <v>2000000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2000000</v>
      </c>
      <c r="O1314" s="2">
        <v>0</v>
      </c>
      <c r="P1314" s="20">
        <f t="shared" si="41"/>
        <v>0</v>
      </c>
    </row>
    <row r="1315" spans="1:16" s="28" customFormat="1" x14ac:dyDescent="0.2">
      <c r="A1315" t="s">
        <v>457</v>
      </c>
      <c r="B1315" t="s">
        <v>458</v>
      </c>
      <c r="C1315" s="1" t="s">
        <v>2</v>
      </c>
      <c r="D1315" t="s">
        <v>188</v>
      </c>
      <c r="E1315" t="s">
        <v>189</v>
      </c>
      <c r="F1315" s="2">
        <v>4449568</v>
      </c>
      <c r="G1315" s="2">
        <v>2049568</v>
      </c>
      <c r="H1315" s="2">
        <v>612392</v>
      </c>
      <c r="I1315" s="2">
        <v>0</v>
      </c>
      <c r="J1315" s="2">
        <v>0</v>
      </c>
      <c r="K1315" s="2">
        <v>0</v>
      </c>
      <c r="L1315" s="2">
        <v>562728.69999999995</v>
      </c>
      <c r="M1315" s="2">
        <v>562728.69999999995</v>
      </c>
      <c r="N1315" s="2">
        <v>1486839.3</v>
      </c>
      <c r="O1315" s="2">
        <v>49663.3</v>
      </c>
      <c r="P1315" s="62">
        <f t="shared" si="41"/>
        <v>0.27455966330465736</v>
      </c>
    </row>
    <row r="1316" spans="1:16" s="28" customFormat="1" x14ac:dyDescent="0.2">
      <c r="A1316" s="5" t="s">
        <v>457</v>
      </c>
      <c r="B1316" s="5" t="s">
        <v>458</v>
      </c>
      <c r="C1316" s="49" t="s">
        <v>2</v>
      </c>
      <c r="D1316" s="5" t="s">
        <v>236</v>
      </c>
      <c r="E1316" s="5" t="s">
        <v>237</v>
      </c>
      <c r="F1316" s="6">
        <v>8500000</v>
      </c>
      <c r="G1316" s="6">
        <v>8500000</v>
      </c>
      <c r="H1316" s="6">
        <v>4250000</v>
      </c>
      <c r="I1316" s="6">
        <v>0</v>
      </c>
      <c r="J1316" s="6">
        <v>0</v>
      </c>
      <c r="K1316" s="6">
        <v>0</v>
      </c>
      <c r="L1316" s="6">
        <v>0</v>
      </c>
      <c r="M1316" s="6">
        <v>0</v>
      </c>
      <c r="N1316" s="6">
        <v>8500000</v>
      </c>
      <c r="O1316" s="6">
        <v>4250000</v>
      </c>
      <c r="P1316" s="63">
        <f t="shared" si="41"/>
        <v>0</v>
      </c>
    </row>
    <row r="1317" spans="1:16" s="28" customFormat="1" x14ac:dyDescent="0.2">
      <c r="A1317" t="s">
        <v>457</v>
      </c>
      <c r="B1317" t="s">
        <v>458</v>
      </c>
      <c r="C1317" s="1" t="s">
        <v>2</v>
      </c>
      <c r="D1317" t="s">
        <v>238</v>
      </c>
      <c r="E1317" t="s">
        <v>239</v>
      </c>
      <c r="F1317" s="2">
        <v>8500000</v>
      </c>
      <c r="G1317" s="2">
        <v>8500000</v>
      </c>
      <c r="H1317" s="2">
        <v>4250000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8500000</v>
      </c>
      <c r="O1317" s="2">
        <v>4250000</v>
      </c>
      <c r="P1317" s="20">
        <f t="shared" si="41"/>
        <v>0</v>
      </c>
    </row>
    <row r="1318" spans="1:16" s="28" customFormat="1" x14ac:dyDescent="0.2">
      <c r="A1318" t="s">
        <v>457</v>
      </c>
      <c r="B1318" t="s">
        <v>458</v>
      </c>
      <c r="C1318" s="1" t="s">
        <v>2</v>
      </c>
      <c r="D1318" t="s">
        <v>244</v>
      </c>
      <c r="E1318" t="s">
        <v>245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1">
        <v>0</v>
      </c>
    </row>
    <row r="1319" spans="1:16" s="28" customFormat="1" x14ac:dyDescent="0.2">
      <c r="A1319" t="s">
        <v>457</v>
      </c>
      <c r="B1319" t="s">
        <v>458</v>
      </c>
      <c r="C1319" s="1" t="s">
        <v>2</v>
      </c>
      <c r="D1319" t="s">
        <v>321</v>
      </c>
      <c r="E1319" t="s">
        <v>322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1">
        <v>0</v>
      </c>
    </row>
    <row r="1320" spans="1:16" s="28" customFormat="1" x14ac:dyDescent="0.2">
      <c r="A1320" t="s">
        <v>457</v>
      </c>
      <c r="B1320" t="s">
        <v>458</v>
      </c>
      <c r="C1320" s="1" t="s">
        <v>28</v>
      </c>
      <c r="D1320" t="s">
        <v>321</v>
      </c>
      <c r="E1320" t="s">
        <v>322</v>
      </c>
      <c r="F1320" s="2">
        <v>8500000</v>
      </c>
      <c r="G1320" s="2">
        <v>8500000</v>
      </c>
      <c r="H1320" s="2">
        <v>4250000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8500000</v>
      </c>
      <c r="O1320" s="2">
        <v>4250000</v>
      </c>
      <c r="P1320" s="20">
        <f t="shared" si="41"/>
        <v>0</v>
      </c>
    </row>
    <row r="1321" spans="1:16" s="28" customFormat="1" x14ac:dyDescent="0.2">
      <c r="A1321" s="5" t="s">
        <v>457</v>
      </c>
      <c r="B1321" s="5" t="s">
        <v>458</v>
      </c>
      <c r="C1321" s="49" t="s">
        <v>2</v>
      </c>
      <c r="D1321" s="5" t="s">
        <v>190</v>
      </c>
      <c r="E1321" s="5" t="s">
        <v>191</v>
      </c>
      <c r="F1321" s="6">
        <v>106626899</v>
      </c>
      <c r="G1321" s="6">
        <v>106626899</v>
      </c>
      <c r="H1321" s="6">
        <v>102491783</v>
      </c>
      <c r="I1321" s="6">
        <v>0</v>
      </c>
      <c r="J1321" s="6">
        <v>0</v>
      </c>
      <c r="K1321" s="6">
        <v>0</v>
      </c>
      <c r="L1321" s="6">
        <v>74059208.920000002</v>
      </c>
      <c r="M1321" s="6">
        <v>74059208.920000002</v>
      </c>
      <c r="N1321" s="6">
        <v>32567690.079999998</v>
      </c>
      <c r="O1321" s="6">
        <v>28432574.079999998</v>
      </c>
      <c r="P1321" s="40">
        <f t="shared" si="41"/>
        <v>0.69456403228982588</v>
      </c>
    </row>
    <row r="1322" spans="1:16" s="28" customFormat="1" x14ac:dyDescent="0.2">
      <c r="A1322" t="s">
        <v>457</v>
      </c>
      <c r="B1322" t="s">
        <v>458</v>
      </c>
      <c r="C1322" s="1" t="s">
        <v>2</v>
      </c>
      <c r="D1322" t="s">
        <v>192</v>
      </c>
      <c r="E1322" t="s">
        <v>193</v>
      </c>
      <c r="F1322" s="2">
        <v>35626899</v>
      </c>
      <c r="G1322" s="2">
        <v>35626899</v>
      </c>
      <c r="H1322" s="2">
        <v>31491783</v>
      </c>
      <c r="I1322" s="2">
        <v>0</v>
      </c>
      <c r="J1322" s="2">
        <v>0</v>
      </c>
      <c r="K1322" s="2">
        <v>0</v>
      </c>
      <c r="L1322" s="2">
        <v>12900452.51</v>
      </c>
      <c r="M1322" s="2">
        <v>12900452.51</v>
      </c>
      <c r="N1322" s="2">
        <v>22726446.489999998</v>
      </c>
      <c r="O1322" s="2">
        <v>18591330.489999998</v>
      </c>
      <c r="P1322" s="20">
        <f t="shared" si="41"/>
        <v>0.36209866342843927</v>
      </c>
    </row>
    <row r="1323" spans="1:16" s="28" customFormat="1" x14ac:dyDescent="0.2">
      <c r="A1323" t="s">
        <v>457</v>
      </c>
      <c r="B1323" t="s">
        <v>458</v>
      </c>
      <c r="C1323" s="1" t="s">
        <v>2</v>
      </c>
      <c r="D1323" t="s">
        <v>466</v>
      </c>
      <c r="E1323" t="s">
        <v>336</v>
      </c>
      <c r="F1323" s="2">
        <v>6500000</v>
      </c>
      <c r="G1323" s="2">
        <v>6500000</v>
      </c>
      <c r="H1323" s="2">
        <v>3250000</v>
      </c>
      <c r="I1323" s="2">
        <v>0</v>
      </c>
      <c r="J1323" s="2">
        <v>0</v>
      </c>
      <c r="K1323" s="2">
        <v>0</v>
      </c>
      <c r="L1323" s="2">
        <v>1376256.42</v>
      </c>
      <c r="M1323" s="2">
        <v>1376256.42</v>
      </c>
      <c r="N1323" s="2">
        <v>5123743.58</v>
      </c>
      <c r="O1323" s="2">
        <v>1873743.58</v>
      </c>
      <c r="P1323" s="20">
        <f t="shared" si="41"/>
        <v>0.21173175692307691</v>
      </c>
    </row>
    <row r="1324" spans="1:16" s="28" customFormat="1" x14ac:dyDescent="0.2">
      <c r="A1324" t="s">
        <v>457</v>
      </c>
      <c r="B1324" t="s">
        <v>458</v>
      </c>
      <c r="C1324" s="1" t="s">
        <v>2</v>
      </c>
      <c r="D1324" t="s">
        <v>467</v>
      </c>
      <c r="E1324" t="s">
        <v>316</v>
      </c>
      <c r="F1324" s="2">
        <v>24740318</v>
      </c>
      <c r="G1324" s="2">
        <v>24740318</v>
      </c>
      <c r="H1324" s="2">
        <v>23988503</v>
      </c>
      <c r="I1324" s="2">
        <v>0</v>
      </c>
      <c r="J1324" s="2">
        <v>0</v>
      </c>
      <c r="K1324" s="2">
        <v>0</v>
      </c>
      <c r="L1324" s="2">
        <v>9788624.3900000006</v>
      </c>
      <c r="M1324" s="2">
        <v>9788624.3900000006</v>
      </c>
      <c r="N1324" s="2">
        <v>14951693.609999999</v>
      </c>
      <c r="O1324" s="2">
        <v>14199878.609999999</v>
      </c>
      <c r="P1324" s="20">
        <f t="shared" si="41"/>
        <v>0.39565475229542324</v>
      </c>
    </row>
    <row r="1325" spans="1:16" s="28" customFormat="1" x14ac:dyDescent="0.2">
      <c r="A1325" t="s">
        <v>457</v>
      </c>
      <c r="B1325" t="s">
        <v>458</v>
      </c>
      <c r="C1325" s="1" t="s">
        <v>2</v>
      </c>
      <c r="D1325" t="s">
        <v>468</v>
      </c>
      <c r="E1325" t="s">
        <v>318</v>
      </c>
      <c r="F1325" s="2">
        <v>4386581</v>
      </c>
      <c r="G1325" s="2">
        <v>4386581</v>
      </c>
      <c r="H1325" s="2">
        <v>4253280</v>
      </c>
      <c r="I1325" s="2">
        <v>0</v>
      </c>
      <c r="J1325" s="2">
        <v>0</v>
      </c>
      <c r="K1325" s="2">
        <v>0</v>
      </c>
      <c r="L1325" s="2">
        <v>1735571.7</v>
      </c>
      <c r="M1325" s="2">
        <v>1735571.7</v>
      </c>
      <c r="N1325" s="2">
        <v>2651009.2999999998</v>
      </c>
      <c r="O1325" s="2">
        <v>2517708.2999999998</v>
      </c>
      <c r="P1325" s="20">
        <f t="shared" si="41"/>
        <v>0.39565477076566008</v>
      </c>
    </row>
    <row r="1326" spans="1:16" s="28" customFormat="1" x14ac:dyDescent="0.2">
      <c r="A1326" t="s">
        <v>457</v>
      </c>
      <c r="B1326" t="s">
        <v>458</v>
      </c>
      <c r="C1326" s="1" t="s">
        <v>2</v>
      </c>
      <c r="D1326" t="s">
        <v>206</v>
      </c>
      <c r="E1326" t="s">
        <v>207</v>
      </c>
      <c r="F1326" s="2">
        <v>17000000</v>
      </c>
      <c r="G1326" s="2">
        <v>17000000</v>
      </c>
      <c r="H1326" s="2">
        <v>17000000</v>
      </c>
      <c r="I1326" s="2">
        <v>0</v>
      </c>
      <c r="J1326" s="2">
        <v>0</v>
      </c>
      <c r="K1326" s="2">
        <v>0</v>
      </c>
      <c r="L1326" s="2">
        <v>7158756.4100000001</v>
      </c>
      <c r="M1326" s="2">
        <v>7158756.4100000001</v>
      </c>
      <c r="N1326" s="2">
        <v>9841243.5899999999</v>
      </c>
      <c r="O1326" s="2">
        <v>9841243.5899999999</v>
      </c>
      <c r="P1326" s="20">
        <f t="shared" si="41"/>
        <v>0.42110331823529412</v>
      </c>
    </row>
    <row r="1327" spans="1:16" s="28" customFormat="1" x14ac:dyDescent="0.2">
      <c r="A1327" t="s">
        <v>457</v>
      </c>
      <c r="B1327" t="s">
        <v>458</v>
      </c>
      <c r="C1327" s="1" t="s">
        <v>2</v>
      </c>
      <c r="D1327" t="s">
        <v>210</v>
      </c>
      <c r="E1327" t="s">
        <v>211</v>
      </c>
      <c r="F1327" s="2">
        <v>17000000</v>
      </c>
      <c r="G1327" s="2">
        <v>17000000</v>
      </c>
      <c r="H1327" s="2">
        <v>17000000</v>
      </c>
      <c r="I1327" s="2">
        <v>0</v>
      </c>
      <c r="J1327" s="2">
        <v>0</v>
      </c>
      <c r="K1327" s="2">
        <v>0</v>
      </c>
      <c r="L1327" s="2">
        <v>7158756.4100000001</v>
      </c>
      <c r="M1327" s="2">
        <v>7158756.4100000001</v>
      </c>
      <c r="N1327" s="2">
        <v>9841243.5899999999</v>
      </c>
      <c r="O1327" s="2">
        <v>9841243.5899999999</v>
      </c>
      <c r="P1327" s="20">
        <f t="shared" si="41"/>
        <v>0.42110331823529412</v>
      </c>
    </row>
    <row r="1328" spans="1:16" s="28" customFormat="1" x14ac:dyDescent="0.2">
      <c r="A1328" t="s">
        <v>457</v>
      </c>
      <c r="B1328" t="s">
        <v>458</v>
      </c>
      <c r="C1328" s="1" t="s">
        <v>2</v>
      </c>
      <c r="D1328" t="s">
        <v>212</v>
      </c>
      <c r="E1328" t="s">
        <v>213</v>
      </c>
      <c r="F1328" s="2">
        <v>54000000</v>
      </c>
      <c r="G1328" s="2">
        <v>54000000</v>
      </c>
      <c r="H1328" s="2">
        <v>54000000</v>
      </c>
      <c r="I1328" s="2">
        <v>0</v>
      </c>
      <c r="J1328" s="2">
        <v>0</v>
      </c>
      <c r="K1328" s="2">
        <v>0</v>
      </c>
      <c r="L1328" s="2">
        <v>54000000</v>
      </c>
      <c r="M1328" s="2">
        <v>54000000</v>
      </c>
      <c r="N1328" s="2">
        <v>0</v>
      </c>
      <c r="O1328" s="2">
        <v>0</v>
      </c>
      <c r="P1328" s="20">
        <f t="shared" si="41"/>
        <v>1</v>
      </c>
    </row>
    <row r="1329" spans="1:16" s="28" customFormat="1" x14ac:dyDescent="0.2">
      <c r="A1329" t="s">
        <v>457</v>
      </c>
      <c r="B1329" t="s">
        <v>458</v>
      </c>
      <c r="C1329" s="1" t="s">
        <v>2</v>
      </c>
      <c r="D1329" t="s">
        <v>469</v>
      </c>
      <c r="E1329" t="s">
        <v>470</v>
      </c>
      <c r="F1329" s="2">
        <v>54000000</v>
      </c>
      <c r="G1329" s="2">
        <v>54000000</v>
      </c>
      <c r="H1329" s="2">
        <v>54000000</v>
      </c>
      <c r="I1329" s="2">
        <v>0</v>
      </c>
      <c r="J1329" s="2">
        <v>0</v>
      </c>
      <c r="K1329" s="2">
        <v>0</v>
      </c>
      <c r="L1329" s="2">
        <v>54000000</v>
      </c>
      <c r="M1329" s="2">
        <v>54000000</v>
      </c>
      <c r="N1329" s="2">
        <v>0</v>
      </c>
      <c r="O1329" s="2">
        <v>0</v>
      </c>
      <c r="P1329" s="20">
        <f t="shared" si="41"/>
        <v>1</v>
      </c>
    </row>
    <row r="1330" spans="1:16" s="28" customFormat="1" x14ac:dyDescent="0.2">
      <c r="A1330" s="18" t="s">
        <v>471</v>
      </c>
      <c r="B1330" s="18" t="s">
        <v>472</v>
      </c>
      <c r="C1330" s="57" t="s">
        <v>2</v>
      </c>
      <c r="D1330" s="18" t="s">
        <v>3</v>
      </c>
      <c r="E1330" s="18" t="s">
        <v>3</v>
      </c>
      <c r="F1330" s="19">
        <v>3279199644.8200002</v>
      </c>
      <c r="G1330" s="19">
        <v>3279199644.8200002</v>
      </c>
      <c r="H1330" s="19">
        <v>2350410642.1500001</v>
      </c>
      <c r="I1330" s="19">
        <v>0</v>
      </c>
      <c r="J1330" s="19">
        <v>0</v>
      </c>
      <c r="K1330" s="19">
        <v>0</v>
      </c>
      <c r="L1330" s="19">
        <v>831621339.02999997</v>
      </c>
      <c r="M1330" s="19">
        <v>784733648.32000005</v>
      </c>
      <c r="N1330" s="19">
        <v>2447578305.79</v>
      </c>
      <c r="O1330" s="19">
        <v>1518789303.1199999</v>
      </c>
      <c r="P1330" s="40">
        <f t="shared" si="41"/>
        <v>0.25360497350128519</v>
      </c>
    </row>
    <row r="1331" spans="1:16" s="28" customFormat="1" x14ac:dyDescent="0.2">
      <c r="A1331" s="5" t="s">
        <v>471</v>
      </c>
      <c r="B1331" s="5" t="s">
        <v>472</v>
      </c>
      <c r="C1331" s="49" t="s">
        <v>2</v>
      </c>
      <c r="D1331" s="5" t="s">
        <v>6</v>
      </c>
      <c r="E1331" s="5" t="s">
        <v>7</v>
      </c>
      <c r="F1331" s="6">
        <v>1529939909</v>
      </c>
      <c r="G1331" s="6">
        <v>1529939909</v>
      </c>
      <c r="H1331" s="6">
        <v>1472625196</v>
      </c>
      <c r="I1331" s="6">
        <v>0</v>
      </c>
      <c r="J1331" s="6">
        <v>0</v>
      </c>
      <c r="K1331" s="6">
        <v>0</v>
      </c>
      <c r="L1331" s="6">
        <v>555117441</v>
      </c>
      <c r="M1331" s="6">
        <v>531226566.33999997</v>
      </c>
      <c r="N1331" s="6">
        <v>974822468</v>
      </c>
      <c r="O1331" s="6">
        <v>917507755</v>
      </c>
      <c r="P1331" s="40">
        <f t="shared" si="41"/>
        <v>0.36283610731014665</v>
      </c>
    </row>
    <row r="1332" spans="1:16" s="28" customFormat="1" x14ac:dyDescent="0.2">
      <c r="A1332" t="s">
        <v>471</v>
      </c>
      <c r="B1332" t="s">
        <v>472</v>
      </c>
      <c r="C1332" s="1" t="s">
        <v>2</v>
      </c>
      <c r="D1332" t="s">
        <v>8</v>
      </c>
      <c r="E1332" t="s">
        <v>9</v>
      </c>
      <c r="F1332" s="2">
        <v>567408040</v>
      </c>
      <c r="G1332" s="2">
        <v>567408040</v>
      </c>
      <c r="H1332" s="2">
        <v>548946790</v>
      </c>
      <c r="I1332" s="2">
        <v>0</v>
      </c>
      <c r="J1332" s="2">
        <v>0</v>
      </c>
      <c r="K1332" s="2">
        <v>0</v>
      </c>
      <c r="L1332" s="2">
        <v>250762884.06999999</v>
      </c>
      <c r="M1332" s="2">
        <v>246338382.83000001</v>
      </c>
      <c r="N1332" s="2">
        <v>316645155.93000001</v>
      </c>
      <c r="O1332" s="2">
        <v>298183905.93000001</v>
      </c>
      <c r="P1332" s="20">
        <f t="shared" si="41"/>
        <v>0.44194453795543681</v>
      </c>
    </row>
    <row r="1333" spans="1:16" s="28" customFormat="1" x14ac:dyDescent="0.2">
      <c r="A1333" t="s">
        <v>471</v>
      </c>
      <c r="B1333" t="s">
        <v>472</v>
      </c>
      <c r="C1333" s="1" t="s">
        <v>2</v>
      </c>
      <c r="D1333" t="s">
        <v>10</v>
      </c>
      <c r="E1333" t="s">
        <v>11</v>
      </c>
      <c r="F1333" s="2">
        <v>557408040</v>
      </c>
      <c r="G1333" s="2">
        <v>557408040</v>
      </c>
      <c r="H1333" s="2">
        <v>538946790</v>
      </c>
      <c r="I1333" s="2">
        <v>0</v>
      </c>
      <c r="J1333" s="2">
        <v>0</v>
      </c>
      <c r="K1333" s="2">
        <v>0</v>
      </c>
      <c r="L1333" s="2">
        <v>245405887.40000001</v>
      </c>
      <c r="M1333" s="2">
        <v>241074615.66</v>
      </c>
      <c r="N1333" s="2">
        <v>312002152.60000002</v>
      </c>
      <c r="O1333" s="2">
        <v>293540902.60000002</v>
      </c>
      <c r="P1333" s="20">
        <f t="shared" si="41"/>
        <v>0.44026255416050331</v>
      </c>
    </row>
    <row r="1334" spans="1:16" s="28" customFormat="1" x14ac:dyDescent="0.2">
      <c r="A1334" t="s">
        <v>471</v>
      </c>
      <c r="B1334" t="s">
        <v>472</v>
      </c>
      <c r="C1334" s="1" t="s">
        <v>2</v>
      </c>
      <c r="D1334" t="s">
        <v>12</v>
      </c>
      <c r="E1334" t="s">
        <v>13</v>
      </c>
      <c r="F1334" s="2">
        <v>10000000</v>
      </c>
      <c r="G1334" s="2">
        <v>10000000</v>
      </c>
      <c r="H1334" s="2">
        <v>10000000</v>
      </c>
      <c r="I1334" s="2">
        <v>0</v>
      </c>
      <c r="J1334" s="2">
        <v>0</v>
      </c>
      <c r="K1334" s="2">
        <v>0</v>
      </c>
      <c r="L1334" s="2">
        <v>5356996.67</v>
      </c>
      <c r="M1334" s="2">
        <v>5263767.17</v>
      </c>
      <c r="N1334" s="2">
        <v>4643003.33</v>
      </c>
      <c r="O1334" s="2">
        <v>4643003.33</v>
      </c>
      <c r="P1334" s="20">
        <f t="shared" si="41"/>
        <v>0.53569966700000005</v>
      </c>
    </row>
    <row r="1335" spans="1:16" s="28" customFormat="1" x14ac:dyDescent="0.2">
      <c r="A1335" t="s">
        <v>471</v>
      </c>
      <c r="B1335" t="s">
        <v>472</v>
      </c>
      <c r="C1335" s="1" t="s">
        <v>2</v>
      </c>
      <c r="D1335" t="s">
        <v>14</v>
      </c>
      <c r="E1335" t="s">
        <v>15</v>
      </c>
      <c r="F1335" s="2">
        <v>150000000</v>
      </c>
      <c r="G1335" s="2">
        <v>150000000</v>
      </c>
      <c r="H1335" s="2">
        <v>150000000</v>
      </c>
      <c r="I1335" s="2">
        <v>0</v>
      </c>
      <c r="J1335" s="2">
        <v>0</v>
      </c>
      <c r="K1335" s="2">
        <v>0</v>
      </c>
      <c r="L1335" s="2">
        <v>480806.12</v>
      </c>
      <c r="M1335" s="2">
        <v>461770.41</v>
      </c>
      <c r="N1335" s="2">
        <v>149519193.88</v>
      </c>
      <c r="O1335" s="2">
        <v>149519193.88</v>
      </c>
      <c r="P1335" s="20">
        <f t="shared" si="41"/>
        <v>3.2053741333333335E-3</v>
      </c>
    </row>
    <row r="1336" spans="1:16" s="28" customFormat="1" x14ac:dyDescent="0.2">
      <c r="A1336" t="s">
        <v>471</v>
      </c>
      <c r="B1336" t="s">
        <v>472</v>
      </c>
      <c r="C1336" s="1" t="s">
        <v>2</v>
      </c>
      <c r="D1336" t="s">
        <v>16</v>
      </c>
      <c r="E1336" t="s">
        <v>17</v>
      </c>
      <c r="F1336" s="2">
        <v>150000000</v>
      </c>
      <c r="G1336" s="2">
        <v>150000000</v>
      </c>
      <c r="H1336" s="2">
        <v>150000000</v>
      </c>
      <c r="I1336" s="2">
        <v>0</v>
      </c>
      <c r="J1336" s="2">
        <v>0</v>
      </c>
      <c r="K1336" s="2">
        <v>0</v>
      </c>
      <c r="L1336" s="2">
        <v>480806.12</v>
      </c>
      <c r="M1336" s="2">
        <v>461770.41</v>
      </c>
      <c r="N1336" s="2">
        <v>149519193.88</v>
      </c>
      <c r="O1336" s="2">
        <v>149519193.88</v>
      </c>
      <c r="P1336" s="20">
        <f t="shared" si="41"/>
        <v>3.2053741333333335E-3</v>
      </c>
    </row>
    <row r="1337" spans="1:16" s="28" customFormat="1" x14ac:dyDescent="0.2">
      <c r="A1337" t="s">
        <v>471</v>
      </c>
      <c r="B1337" t="s">
        <v>472</v>
      </c>
      <c r="C1337" s="1" t="s">
        <v>2</v>
      </c>
      <c r="D1337" t="s">
        <v>18</v>
      </c>
      <c r="E1337" t="s">
        <v>19</v>
      </c>
      <c r="F1337" s="2">
        <v>560383671</v>
      </c>
      <c r="G1337" s="2">
        <v>560383671</v>
      </c>
      <c r="H1337" s="2">
        <v>545003733</v>
      </c>
      <c r="I1337" s="2">
        <v>0</v>
      </c>
      <c r="J1337" s="2">
        <v>0</v>
      </c>
      <c r="K1337" s="2">
        <v>0</v>
      </c>
      <c r="L1337" s="2">
        <v>199767201.09</v>
      </c>
      <c r="M1337" s="2">
        <v>197448181.88999999</v>
      </c>
      <c r="N1337" s="2">
        <v>360616469.91000003</v>
      </c>
      <c r="O1337" s="2">
        <v>345236531.91000003</v>
      </c>
      <c r="P1337" s="20">
        <f t="shared" si="41"/>
        <v>0.35648290881409356</v>
      </c>
    </row>
    <row r="1338" spans="1:16" s="28" customFormat="1" x14ac:dyDescent="0.2">
      <c r="A1338" t="s">
        <v>471</v>
      </c>
      <c r="B1338" t="s">
        <v>472</v>
      </c>
      <c r="C1338" s="1" t="s">
        <v>2</v>
      </c>
      <c r="D1338" t="s">
        <v>20</v>
      </c>
      <c r="E1338" t="s">
        <v>21</v>
      </c>
      <c r="F1338" s="2">
        <v>189000000</v>
      </c>
      <c r="G1338" s="2">
        <v>189000000</v>
      </c>
      <c r="H1338" s="2">
        <v>185075885</v>
      </c>
      <c r="I1338" s="2">
        <v>0</v>
      </c>
      <c r="J1338" s="2">
        <v>0</v>
      </c>
      <c r="K1338" s="2">
        <v>0</v>
      </c>
      <c r="L1338" s="2">
        <v>67857734.590000004</v>
      </c>
      <c r="M1338" s="2">
        <v>66754056.149999999</v>
      </c>
      <c r="N1338" s="2">
        <v>121142265.41</v>
      </c>
      <c r="O1338" s="2">
        <v>117218150.41</v>
      </c>
      <c r="P1338" s="20">
        <f t="shared" si="41"/>
        <v>0.35903563275132278</v>
      </c>
    </row>
    <row r="1339" spans="1:16" s="28" customFormat="1" x14ac:dyDescent="0.2">
      <c r="A1339" t="s">
        <v>471</v>
      </c>
      <c r="B1339" t="s">
        <v>472</v>
      </c>
      <c r="C1339" s="1" t="s">
        <v>2</v>
      </c>
      <c r="D1339" t="s">
        <v>22</v>
      </c>
      <c r="E1339" t="s">
        <v>23</v>
      </c>
      <c r="F1339" s="2">
        <v>165787960</v>
      </c>
      <c r="G1339" s="2">
        <v>165787960</v>
      </c>
      <c r="H1339" s="2">
        <v>158234500</v>
      </c>
      <c r="I1339" s="2">
        <v>0</v>
      </c>
      <c r="J1339" s="2">
        <v>0</v>
      </c>
      <c r="K1339" s="2">
        <v>0</v>
      </c>
      <c r="L1339" s="2">
        <v>60416675.079999998</v>
      </c>
      <c r="M1339" s="2">
        <v>59427483.340000004</v>
      </c>
      <c r="N1339" s="2">
        <v>105371284.92</v>
      </c>
      <c r="O1339" s="2">
        <v>97817824.920000002</v>
      </c>
      <c r="P1339" s="20">
        <f t="shared" si="41"/>
        <v>0.3644213673900083</v>
      </c>
    </row>
    <row r="1340" spans="1:16" s="28" customFormat="1" x14ac:dyDescent="0.2">
      <c r="A1340" t="s">
        <v>471</v>
      </c>
      <c r="B1340" t="s">
        <v>472</v>
      </c>
      <c r="C1340" s="1" t="s">
        <v>2</v>
      </c>
      <c r="D1340" t="s">
        <v>24</v>
      </c>
      <c r="E1340" t="s">
        <v>25</v>
      </c>
      <c r="F1340" s="2">
        <v>64176852</v>
      </c>
      <c r="G1340" s="2">
        <v>64176852</v>
      </c>
      <c r="H1340" s="2">
        <v>64176852</v>
      </c>
      <c r="I1340" s="2">
        <v>0</v>
      </c>
      <c r="J1340" s="2">
        <v>0</v>
      </c>
      <c r="K1340" s="2">
        <v>0</v>
      </c>
      <c r="L1340" s="2">
        <v>57289993.780000001</v>
      </c>
      <c r="M1340" s="2">
        <v>57268738.159999996</v>
      </c>
      <c r="N1340" s="2">
        <v>6886858.2199999997</v>
      </c>
      <c r="O1340" s="2">
        <v>6886858.2199999997</v>
      </c>
      <c r="P1340" s="20">
        <f t="shared" si="41"/>
        <v>0.89268937310917029</v>
      </c>
    </row>
    <row r="1341" spans="1:16" s="28" customFormat="1" x14ac:dyDescent="0.2">
      <c r="A1341" t="s">
        <v>471</v>
      </c>
      <c r="B1341" t="s">
        <v>472</v>
      </c>
      <c r="C1341" s="1" t="s">
        <v>2</v>
      </c>
      <c r="D1341" t="s">
        <v>26</v>
      </c>
      <c r="E1341" t="s">
        <v>27</v>
      </c>
      <c r="F1341" s="2">
        <v>44900000</v>
      </c>
      <c r="G1341" s="2">
        <v>44900000</v>
      </c>
      <c r="H1341" s="2">
        <v>43599844</v>
      </c>
      <c r="I1341" s="2">
        <v>0</v>
      </c>
      <c r="J1341" s="2">
        <v>0</v>
      </c>
      <c r="K1341" s="2">
        <v>0</v>
      </c>
      <c r="L1341" s="2">
        <v>13173360.41</v>
      </c>
      <c r="M1341" s="2">
        <v>12968467.01</v>
      </c>
      <c r="N1341" s="2">
        <v>31726639.59</v>
      </c>
      <c r="O1341" s="2">
        <v>30426483.59</v>
      </c>
      <c r="P1341" s="20">
        <f t="shared" si="41"/>
        <v>0.29339332761692649</v>
      </c>
    </row>
    <row r="1342" spans="1:16" s="28" customFormat="1" x14ac:dyDescent="0.2">
      <c r="A1342" t="s">
        <v>471</v>
      </c>
      <c r="B1342" t="s">
        <v>472</v>
      </c>
      <c r="C1342" s="1" t="s">
        <v>28</v>
      </c>
      <c r="D1342" t="s">
        <v>29</v>
      </c>
      <c r="E1342" t="s">
        <v>30</v>
      </c>
      <c r="F1342" s="2">
        <v>96518859</v>
      </c>
      <c r="G1342" s="2">
        <v>96518859</v>
      </c>
      <c r="H1342" s="2">
        <v>93916652</v>
      </c>
      <c r="I1342" s="2">
        <v>0</v>
      </c>
      <c r="J1342" s="2">
        <v>0</v>
      </c>
      <c r="K1342" s="2">
        <v>0</v>
      </c>
      <c r="L1342" s="2">
        <v>1029437.23</v>
      </c>
      <c r="M1342" s="2">
        <v>1029437.23</v>
      </c>
      <c r="N1342" s="2">
        <v>95489421.769999996</v>
      </c>
      <c r="O1342" s="2">
        <v>92887214.769999996</v>
      </c>
      <c r="P1342" s="20">
        <f t="shared" si="41"/>
        <v>1.0665658925785686E-2</v>
      </c>
    </row>
    <row r="1343" spans="1:16" s="28" customFormat="1" x14ac:dyDescent="0.2">
      <c r="A1343" t="s">
        <v>471</v>
      </c>
      <c r="B1343" t="s">
        <v>472</v>
      </c>
      <c r="C1343" s="1" t="s">
        <v>2</v>
      </c>
      <c r="D1343" t="s">
        <v>31</v>
      </c>
      <c r="E1343" t="s">
        <v>32</v>
      </c>
      <c r="F1343" s="2">
        <v>119074099</v>
      </c>
      <c r="G1343" s="2">
        <v>119074099</v>
      </c>
      <c r="H1343" s="2">
        <v>116028298</v>
      </c>
      <c r="I1343" s="2">
        <v>0</v>
      </c>
      <c r="J1343" s="2">
        <v>0</v>
      </c>
      <c r="K1343" s="2">
        <v>0</v>
      </c>
      <c r="L1343" s="2">
        <v>51768748.859999999</v>
      </c>
      <c r="M1343" s="2">
        <v>40667411.420000002</v>
      </c>
      <c r="N1343" s="2">
        <v>67305350.140000001</v>
      </c>
      <c r="O1343" s="2">
        <v>64259549.140000001</v>
      </c>
      <c r="P1343" s="20">
        <f t="shared" si="41"/>
        <v>0.43476078588677797</v>
      </c>
    </row>
    <row r="1344" spans="1:16" s="28" customFormat="1" x14ac:dyDescent="0.2">
      <c r="A1344" t="s">
        <v>471</v>
      </c>
      <c r="B1344" t="s">
        <v>472</v>
      </c>
      <c r="C1344" s="1" t="s">
        <v>2</v>
      </c>
      <c r="D1344" t="s">
        <v>473</v>
      </c>
      <c r="E1344" t="s">
        <v>292</v>
      </c>
      <c r="F1344" s="2">
        <v>112967735</v>
      </c>
      <c r="G1344" s="2">
        <v>112967735</v>
      </c>
      <c r="H1344" s="2">
        <v>110078129</v>
      </c>
      <c r="I1344" s="2">
        <v>0</v>
      </c>
      <c r="J1344" s="2">
        <v>0</v>
      </c>
      <c r="K1344" s="2">
        <v>0</v>
      </c>
      <c r="L1344" s="2">
        <v>49350138.189999998</v>
      </c>
      <c r="M1344" s="2">
        <v>38557681.810000002</v>
      </c>
      <c r="N1344" s="2">
        <v>63617596.810000002</v>
      </c>
      <c r="O1344" s="2">
        <v>60727990.810000002</v>
      </c>
      <c r="P1344" s="20">
        <f t="shared" si="41"/>
        <v>0.43685162130585337</v>
      </c>
    </row>
    <row r="1345" spans="1:16" s="28" customFormat="1" x14ac:dyDescent="0.2">
      <c r="A1345" t="s">
        <v>471</v>
      </c>
      <c r="B1345" t="s">
        <v>472</v>
      </c>
      <c r="C1345" s="1" t="s">
        <v>2</v>
      </c>
      <c r="D1345" t="s">
        <v>474</v>
      </c>
      <c r="E1345" t="s">
        <v>294</v>
      </c>
      <c r="F1345" s="2">
        <v>6106364</v>
      </c>
      <c r="G1345" s="2">
        <v>6106364</v>
      </c>
      <c r="H1345" s="2">
        <v>5950169</v>
      </c>
      <c r="I1345" s="2">
        <v>0</v>
      </c>
      <c r="J1345" s="2">
        <v>0</v>
      </c>
      <c r="K1345" s="2">
        <v>0</v>
      </c>
      <c r="L1345" s="2">
        <v>2418610.67</v>
      </c>
      <c r="M1345" s="2">
        <v>2109729.61</v>
      </c>
      <c r="N1345" s="2">
        <v>3687753.33</v>
      </c>
      <c r="O1345" s="2">
        <v>3531558.33</v>
      </c>
      <c r="P1345" s="20">
        <f t="shared" si="41"/>
        <v>0.39608033029147949</v>
      </c>
    </row>
    <row r="1346" spans="1:16" s="28" customFormat="1" x14ac:dyDescent="0.2">
      <c r="A1346" t="s">
        <v>471</v>
      </c>
      <c r="B1346" t="s">
        <v>472</v>
      </c>
      <c r="C1346" s="1" t="s">
        <v>2</v>
      </c>
      <c r="D1346" t="s">
        <v>37</v>
      </c>
      <c r="E1346" t="s">
        <v>38</v>
      </c>
      <c r="F1346" s="2">
        <v>133074099</v>
      </c>
      <c r="G1346" s="2">
        <v>133074099</v>
      </c>
      <c r="H1346" s="2">
        <v>112646375</v>
      </c>
      <c r="I1346" s="2">
        <v>0</v>
      </c>
      <c r="J1346" s="2">
        <v>0</v>
      </c>
      <c r="K1346" s="2">
        <v>0</v>
      </c>
      <c r="L1346" s="2">
        <v>52337800.859999999</v>
      </c>
      <c r="M1346" s="2">
        <v>46310819.789999999</v>
      </c>
      <c r="N1346" s="2">
        <v>80736298.140000001</v>
      </c>
      <c r="O1346" s="2">
        <v>60308574.140000001</v>
      </c>
      <c r="P1346" s="20">
        <f t="shared" si="41"/>
        <v>0.39329817938500566</v>
      </c>
    </row>
    <row r="1347" spans="1:16" s="28" customFormat="1" x14ac:dyDescent="0.2">
      <c r="A1347" t="s">
        <v>471</v>
      </c>
      <c r="B1347" t="s">
        <v>472</v>
      </c>
      <c r="C1347" s="1" t="s">
        <v>2</v>
      </c>
      <c r="D1347" t="s">
        <v>475</v>
      </c>
      <c r="E1347" t="s">
        <v>296</v>
      </c>
      <c r="F1347" s="2">
        <v>64116823</v>
      </c>
      <c r="G1347" s="2">
        <v>64116823</v>
      </c>
      <c r="H1347" s="2">
        <v>62476776</v>
      </c>
      <c r="I1347" s="2">
        <v>0</v>
      </c>
      <c r="J1347" s="2">
        <v>0</v>
      </c>
      <c r="K1347" s="2">
        <v>0</v>
      </c>
      <c r="L1347" s="2">
        <v>24290828.039999999</v>
      </c>
      <c r="M1347" s="2">
        <v>21047576.920000002</v>
      </c>
      <c r="N1347" s="2">
        <v>39825994.960000001</v>
      </c>
      <c r="O1347" s="2">
        <v>38185947.960000001</v>
      </c>
      <c r="P1347" s="20">
        <f t="shared" si="41"/>
        <v>0.37885264589607004</v>
      </c>
    </row>
    <row r="1348" spans="1:16" s="28" customFormat="1" x14ac:dyDescent="0.2">
      <c r="A1348" t="s">
        <v>471</v>
      </c>
      <c r="B1348" t="s">
        <v>472</v>
      </c>
      <c r="C1348" s="1" t="s">
        <v>2</v>
      </c>
      <c r="D1348" t="s">
        <v>476</v>
      </c>
      <c r="E1348" t="s">
        <v>298</v>
      </c>
      <c r="F1348" s="2">
        <v>18319092</v>
      </c>
      <c r="G1348" s="2">
        <v>36638184</v>
      </c>
      <c r="H1348" s="2">
        <v>18319092</v>
      </c>
      <c r="I1348" s="2">
        <v>0</v>
      </c>
      <c r="J1348" s="2">
        <v>0</v>
      </c>
      <c r="K1348" s="2">
        <v>0</v>
      </c>
      <c r="L1348" s="2">
        <v>13741900.6</v>
      </c>
      <c r="M1348" s="2">
        <v>11888614.24</v>
      </c>
      <c r="N1348" s="2">
        <v>22896283.399999999</v>
      </c>
      <c r="O1348" s="2">
        <v>4577191.4000000004</v>
      </c>
      <c r="P1348" s="20">
        <f t="shared" si="41"/>
        <v>0.37507046200761479</v>
      </c>
    </row>
    <row r="1349" spans="1:16" s="28" customFormat="1" x14ac:dyDescent="0.2">
      <c r="A1349" t="s">
        <v>471</v>
      </c>
      <c r="B1349" t="s">
        <v>472</v>
      </c>
      <c r="C1349" s="1" t="s">
        <v>2</v>
      </c>
      <c r="D1349" t="s">
        <v>477</v>
      </c>
      <c r="E1349" t="s">
        <v>300</v>
      </c>
      <c r="F1349" s="2">
        <v>36638184</v>
      </c>
      <c r="G1349" s="2">
        <v>18319092</v>
      </c>
      <c r="H1349" s="2">
        <v>17850507</v>
      </c>
      <c r="I1349" s="2">
        <v>0</v>
      </c>
      <c r="J1349" s="2">
        <v>0</v>
      </c>
      <c r="K1349" s="2">
        <v>0</v>
      </c>
      <c r="L1349" s="2">
        <v>7148974.71</v>
      </c>
      <c r="M1349" s="2">
        <v>6218531.1200000001</v>
      </c>
      <c r="N1349" s="2">
        <v>11170117.289999999</v>
      </c>
      <c r="O1349" s="2">
        <v>10701532.289999999</v>
      </c>
      <c r="P1349" s="20">
        <f t="shared" si="41"/>
        <v>0.39024721913072985</v>
      </c>
    </row>
    <row r="1350" spans="1:16" s="28" customFormat="1" x14ac:dyDescent="0.2">
      <c r="A1350" t="s">
        <v>471</v>
      </c>
      <c r="B1350" t="s">
        <v>472</v>
      </c>
      <c r="C1350" s="1" t="s">
        <v>2</v>
      </c>
      <c r="D1350" t="s">
        <v>478</v>
      </c>
      <c r="E1350" t="s">
        <v>46</v>
      </c>
      <c r="F1350" s="2">
        <v>14000000</v>
      </c>
      <c r="G1350" s="2">
        <v>14000000</v>
      </c>
      <c r="H1350" s="2">
        <v>14000000</v>
      </c>
      <c r="I1350" s="2">
        <v>0</v>
      </c>
      <c r="J1350" s="2">
        <v>0</v>
      </c>
      <c r="K1350" s="2">
        <v>0</v>
      </c>
      <c r="L1350" s="2">
        <v>7156097.5099999998</v>
      </c>
      <c r="M1350" s="2">
        <v>7156097.5099999998</v>
      </c>
      <c r="N1350" s="2">
        <v>6843902.4900000002</v>
      </c>
      <c r="O1350" s="2">
        <v>6843902.4900000002</v>
      </c>
      <c r="P1350" s="20">
        <f t="shared" si="41"/>
        <v>0.51114982214285709</v>
      </c>
    </row>
    <row r="1351" spans="1:16" s="28" customFormat="1" x14ac:dyDescent="0.2">
      <c r="A1351" s="5" t="s">
        <v>471</v>
      </c>
      <c r="B1351" s="5" t="s">
        <v>472</v>
      </c>
      <c r="C1351" s="49" t="s">
        <v>2</v>
      </c>
      <c r="D1351" s="5" t="s">
        <v>47</v>
      </c>
      <c r="E1351" s="5" t="s">
        <v>48</v>
      </c>
      <c r="F1351" s="6">
        <v>1156769683</v>
      </c>
      <c r="G1351" s="6">
        <v>1156769683</v>
      </c>
      <c r="H1351" s="6">
        <v>556947422.05999994</v>
      </c>
      <c r="I1351" s="6">
        <v>0</v>
      </c>
      <c r="J1351" s="6">
        <v>0</v>
      </c>
      <c r="K1351" s="6">
        <v>0</v>
      </c>
      <c r="L1351" s="6">
        <v>237285836.28999999</v>
      </c>
      <c r="M1351" s="6">
        <v>221045954.83000001</v>
      </c>
      <c r="N1351" s="6">
        <v>919483846.71000004</v>
      </c>
      <c r="O1351" s="6">
        <v>319661585.76999998</v>
      </c>
      <c r="P1351" s="40">
        <f t="shared" si="41"/>
        <v>0.20512798682155642</v>
      </c>
    </row>
    <row r="1352" spans="1:16" s="28" customFormat="1" x14ac:dyDescent="0.2">
      <c r="A1352" t="s">
        <v>471</v>
      </c>
      <c r="B1352" t="s">
        <v>472</v>
      </c>
      <c r="C1352" s="1" t="s">
        <v>2</v>
      </c>
      <c r="D1352" t="s">
        <v>49</v>
      </c>
      <c r="E1352" t="s">
        <v>50</v>
      </c>
      <c r="F1352" s="2">
        <v>82350000</v>
      </c>
      <c r="G1352" s="2">
        <v>82350000</v>
      </c>
      <c r="H1352" s="2">
        <v>41175000</v>
      </c>
      <c r="I1352" s="2">
        <v>0</v>
      </c>
      <c r="J1352" s="2">
        <v>0</v>
      </c>
      <c r="K1352" s="2">
        <v>0</v>
      </c>
      <c r="L1352" s="2">
        <v>25086000</v>
      </c>
      <c r="M1352" s="2">
        <v>25012000</v>
      </c>
      <c r="N1352" s="2">
        <v>57264000</v>
      </c>
      <c r="O1352" s="2">
        <v>16089000</v>
      </c>
      <c r="P1352" s="20">
        <f t="shared" si="41"/>
        <v>0.3046265938069217</v>
      </c>
    </row>
    <row r="1353" spans="1:16" s="28" customFormat="1" x14ac:dyDescent="0.2">
      <c r="A1353" t="s">
        <v>471</v>
      </c>
      <c r="B1353" t="s">
        <v>472</v>
      </c>
      <c r="C1353" s="1" t="s">
        <v>2</v>
      </c>
      <c r="D1353" t="s">
        <v>263</v>
      </c>
      <c r="E1353" t="s">
        <v>264</v>
      </c>
      <c r="F1353" s="2">
        <v>80000000</v>
      </c>
      <c r="G1353" s="2">
        <v>80000000</v>
      </c>
      <c r="H1353" s="2">
        <v>40000000</v>
      </c>
      <c r="I1353" s="2">
        <v>0</v>
      </c>
      <c r="J1353" s="2">
        <v>0</v>
      </c>
      <c r="K1353" s="2">
        <v>0</v>
      </c>
      <c r="L1353" s="2">
        <v>25086000</v>
      </c>
      <c r="M1353" s="2">
        <v>25012000</v>
      </c>
      <c r="N1353" s="2">
        <v>54914000</v>
      </c>
      <c r="O1353" s="2">
        <v>14914000</v>
      </c>
      <c r="P1353" s="20">
        <f t="shared" si="41"/>
        <v>0.31357499999999999</v>
      </c>
    </row>
    <row r="1354" spans="1:16" s="28" customFormat="1" x14ac:dyDescent="0.2">
      <c r="A1354" t="s">
        <v>471</v>
      </c>
      <c r="B1354" t="s">
        <v>472</v>
      </c>
      <c r="C1354" s="1" t="s">
        <v>2</v>
      </c>
      <c r="D1354" t="s">
        <v>303</v>
      </c>
      <c r="E1354" t="s">
        <v>304</v>
      </c>
      <c r="F1354" s="2">
        <v>2350000</v>
      </c>
      <c r="G1354" s="2">
        <v>2350000</v>
      </c>
      <c r="H1354" s="2">
        <v>1175000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2350000</v>
      </c>
      <c r="O1354" s="2">
        <v>1175000</v>
      </c>
      <c r="P1354" s="20">
        <f t="shared" si="41"/>
        <v>0</v>
      </c>
    </row>
    <row r="1355" spans="1:16" s="28" customFormat="1" x14ac:dyDescent="0.2">
      <c r="A1355" t="s">
        <v>471</v>
      </c>
      <c r="B1355" t="s">
        <v>472</v>
      </c>
      <c r="C1355" s="1" t="s">
        <v>2</v>
      </c>
      <c r="D1355" t="s">
        <v>55</v>
      </c>
      <c r="E1355" t="s">
        <v>56</v>
      </c>
      <c r="F1355" s="2">
        <v>100800000</v>
      </c>
      <c r="G1355" s="2">
        <v>100800000</v>
      </c>
      <c r="H1355" s="2">
        <v>50400000</v>
      </c>
      <c r="I1355" s="2">
        <v>0</v>
      </c>
      <c r="J1355" s="2">
        <v>0</v>
      </c>
      <c r="K1355" s="2">
        <v>0</v>
      </c>
      <c r="L1355" s="2">
        <v>28450967.829999998</v>
      </c>
      <c r="M1355" s="2">
        <v>24270331.219999999</v>
      </c>
      <c r="N1355" s="2">
        <v>72349032.170000002</v>
      </c>
      <c r="O1355" s="2">
        <v>21949032.170000002</v>
      </c>
      <c r="P1355" s="20">
        <f t="shared" si="41"/>
        <v>0.28225166498015869</v>
      </c>
    </row>
    <row r="1356" spans="1:16" s="28" customFormat="1" x14ac:dyDescent="0.2">
      <c r="A1356" t="s">
        <v>471</v>
      </c>
      <c r="B1356" t="s">
        <v>472</v>
      </c>
      <c r="C1356" s="1" t="s">
        <v>2</v>
      </c>
      <c r="D1356" t="s">
        <v>57</v>
      </c>
      <c r="E1356" t="s">
        <v>58</v>
      </c>
      <c r="F1356" s="2">
        <v>3000000</v>
      </c>
      <c r="G1356" s="2">
        <v>3000000</v>
      </c>
      <c r="H1356" s="2">
        <v>1500000</v>
      </c>
      <c r="I1356" s="2">
        <v>0</v>
      </c>
      <c r="J1356" s="2">
        <v>0</v>
      </c>
      <c r="K1356" s="2">
        <v>0</v>
      </c>
      <c r="L1356" s="2">
        <v>917605</v>
      </c>
      <c r="M1356" s="2">
        <v>917605</v>
      </c>
      <c r="N1356" s="2">
        <v>2082395</v>
      </c>
      <c r="O1356" s="2">
        <v>582395</v>
      </c>
      <c r="P1356" s="20">
        <f t="shared" si="41"/>
        <v>0.30586833333333335</v>
      </c>
    </row>
    <row r="1357" spans="1:16" s="28" customFormat="1" x14ac:dyDescent="0.2">
      <c r="A1357" t="s">
        <v>471</v>
      </c>
      <c r="B1357" t="s">
        <v>472</v>
      </c>
      <c r="C1357" s="1" t="s">
        <v>2</v>
      </c>
      <c r="D1357" t="s">
        <v>59</v>
      </c>
      <c r="E1357" t="s">
        <v>60</v>
      </c>
      <c r="F1357" s="2">
        <v>48000000</v>
      </c>
      <c r="G1357" s="2">
        <v>48000000</v>
      </c>
      <c r="H1357" s="2">
        <v>24000000</v>
      </c>
      <c r="I1357" s="2">
        <v>0</v>
      </c>
      <c r="J1357" s="2">
        <v>0</v>
      </c>
      <c r="K1357" s="2">
        <v>0</v>
      </c>
      <c r="L1357" s="2">
        <v>10026460</v>
      </c>
      <c r="M1357" s="2">
        <v>10026460</v>
      </c>
      <c r="N1357" s="2">
        <v>37973540</v>
      </c>
      <c r="O1357" s="2">
        <v>13973540</v>
      </c>
      <c r="P1357" s="20">
        <f t="shared" si="41"/>
        <v>0.20888458333333335</v>
      </c>
    </row>
    <row r="1358" spans="1:16" s="28" customFormat="1" x14ac:dyDescent="0.2">
      <c r="A1358" t="s">
        <v>471</v>
      </c>
      <c r="B1358" t="s">
        <v>472</v>
      </c>
      <c r="C1358" s="1" t="s">
        <v>2</v>
      </c>
      <c r="D1358" t="s">
        <v>61</v>
      </c>
      <c r="E1358" t="s">
        <v>62</v>
      </c>
      <c r="F1358" s="2">
        <v>300000</v>
      </c>
      <c r="G1358" s="2">
        <v>300000</v>
      </c>
      <c r="H1358" s="2">
        <v>150000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300000</v>
      </c>
      <c r="O1358" s="2">
        <v>150000</v>
      </c>
      <c r="P1358" s="20">
        <f t="shared" si="41"/>
        <v>0</v>
      </c>
    </row>
    <row r="1359" spans="1:16" s="28" customFormat="1" x14ac:dyDescent="0.2">
      <c r="A1359" t="s">
        <v>471</v>
      </c>
      <c r="B1359" t="s">
        <v>472</v>
      </c>
      <c r="C1359" s="1" t="s">
        <v>2</v>
      </c>
      <c r="D1359" t="s">
        <v>63</v>
      </c>
      <c r="E1359" t="s">
        <v>64</v>
      </c>
      <c r="F1359" s="2">
        <v>41500000</v>
      </c>
      <c r="G1359" s="2">
        <v>41500000</v>
      </c>
      <c r="H1359" s="2">
        <v>20750000</v>
      </c>
      <c r="I1359" s="2">
        <v>0</v>
      </c>
      <c r="J1359" s="2">
        <v>0</v>
      </c>
      <c r="K1359" s="2">
        <v>0</v>
      </c>
      <c r="L1359" s="2">
        <v>14337595.529999999</v>
      </c>
      <c r="M1359" s="2">
        <v>10156958.92</v>
      </c>
      <c r="N1359" s="2">
        <v>27162404.469999999</v>
      </c>
      <c r="O1359" s="2">
        <v>6412404.4699999997</v>
      </c>
      <c r="P1359" s="20">
        <f t="shared" si="41"/>
        <v>0.34548422963855419</v>
      </c>
    </row>
    <row r="1360" spans="1:16" s="28" customFormat="1" x14ac:dyDescent="0.2">
      <c r="A1360" t="s">
        <v>471</v>
      </c>
      <c r="B1360" t="s">
        <v>472</v>
      </c>
      <c r="C1360" s="1" t="s">
        <v>2</v>
      </c>
      <c r="D1360" t="s">
        <v>65</v>
      </c>
      <c r="E1360" t="s">
        <v>66</v>
      </c>
      <c r="F1360" s="2">
        <v>8000000</v>
      </c>
      <c r="G1360" s="2">
        <v>8000000</v>
      </c>
      <c r="H1360" s="2">
        <v>4000000</v>
      </c>
      <c r="I1360" s="2">
        <v>0</v>
      </c>
      <c r="J1360" s="2">
        <v>0</v>
      </c>
      <c r="K1360" s="2">
        <v>0</v>
      </c>
      <c r="L1360" s="2">
        <v>3169307.3</v>
      </c>
      <c r="M1360" s="2">
        <v>3169307.3</v>
      </c>
      <c r="N1360" s="2">
        <v>4830692.7</v>
      </c>
      <c r="O1360" s="2">
        <v>830692.7</v>
      </c>
      <c r="P1360" s="20">
        <f t="shared" ref="P1360:P1372" si="42">L1360/G1360</f>
        <v>0.39616341249999998</v>
      </c>
    </row>
    <row r="1361" spans="1:16" s="28" customFormat="1" x14ac:dyDescent="0.2">
      <c r="A1361" t="s">
        <v>471</v>
      </c>
      <c r="B1361" t="s">
        <v>472</v>
      </c>
      <c r="C1361" s="1" t="s">
        <v>2</v>
      </c>
      <c r="D1361" t="s">
        <v>67</v>
      </c>
      <c r="E1361" t="s">
        <v>68</v>
      </c>
      <c r="F1361" s="2">
        <v>114500000</v>
      </c>
      <c r="G1361" s="2">
        <v>114500000</v>
      </c>
      <c r="H1361" s="2">
        <v>52250000</v>
      </c>
      <c r="I1361" s="2">
        <v>0</v>
      </c>
      <c r="J1361" s="2">
        <v>0</v>
      </c>
      <c r="K1361" s="2">
        <v>0</v>
      </c>
      <c r="L1361" s="2">
        <v>25242478.789999999</v>
      </c>
      <c r="M1361" s="2">
        <v>24351270.059999999</v>
      </c>
      <c r="N1361" s="2">
        <v>89257521.209999993</v>
      </c>
      <c r="O1361" s="2">
        <v>27007521.210000001</v>
      </c>
      <c r="P1361" s="20">
        <f t="shared" si="42"/>
        <v>0.2204583300436681</v>
      </c>
    </row>
    <row r="1362" spans="1:16" s="28" customFormat="1" x14ac:dyDescent="0.2">
      <c r="A1362" t="s">
        <v>471</v>
      </c>
      <c r="B1362" t="s">
        <v>472</v>
      </c>
      <c r="C1362" s="1" t="s">
        <v>2</v>
      </c>
      <c r="D1362" t="s">
        <v>69</v>
      </c>
      <c r="E1362" t="s">
        <v>70</v>
      </c>
      <c r="F1362" s="2">
        <v>500000</v>
      </c>
      <c r="G1362" s="2">
        <v>500000</v>
      </c>
      <c r="H1362" s="2">
        <v>250000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500000</v>
      </c>
      <c r="O1362" s="2">
        <v>250000</v>
      </c>
      <c r="P1362" s="20">
        <f t="shared" si="42"/>
        <v>0</v>
      </c>
    </row>
    <row r="1363" spans="1:16" s="28" customFormat="1" x14ac:dyDescent="0.2">
      <c r="A1363" t="s">
        <v>471</v>
      </c>
      <c r="B1363" t="s">
        <v>472</v>
      </c>
      <c r="C1363" s="1" t="s">
        <v>2</v>
      </c>
      <c r="D1363" t="s">
        <v>305</v>
      </c>
      <c r="E1363" t="s">
        <v>306</v>
      </c>
      <c r="F1363" s="2">
        <v>15000000</v>
      </c>
      <c r="G1363" s="2">
        <v>15000000</v>
      </c>
      <c r="H1363" s="2">
        <v>7500000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15000000</v>
      </c>
      <c r="O1363" s="2">
        <v>7500000</v>
      </c>
      <c r="P1363" s="20">
        <f t="shared" si="42"/>
        <v>0</v>
      </c>
    </row>
    <row r="1364" spans="1:16" s="28" customFormat="1" x14ac:dyDescent="0.2">
      <c r="A1364" t="s">
        <v>471</v>
      </c>
      <c r="B1364" t="s">
        <v>472</v>
      </c>
      <c r="C1364" s="1" t="s">
        <v>2</v>
      </c>
      <c r="D1364" t="s">
        <v>71</v>
      </c>
      <c r="E1364" t="s">
        <v>72</v>
      </c>
      <c r="F1364" s="2">
        <v>3500000</v>
      </c>
      <c r="G1364" s="2">
        <v>3500000</v>
      </c>
      <c r="H1364" s="2">
        <v>1750000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3500000</v>
      </c>
      <c r="O1364" s="2">
        <v>1750000</v>
      </c>
      <c r="P1364" s="20">
        <f t="shared" si="42"/>
        <v>0</v>
      </c>
    </row>
    <row r="1365" spans="1:16" s="28" customFormat="1" x14ac:dyDescent="0.2">
      <c r="A1365" t="s">
        <v>471</v>
      </c>
      <c r="B1365" t="s">
        <v>472</v>
      </c>
      <c r="C1365" s="1" t="s">
        <v>2</v>
      </c>
      <c r="D1365" t="s">
        <v>307</v>
      </c>
      <c r="E1365" t="s">
        <v>308</v>
      </c>
      <c r="F1365" s="2">
        <v>2500000</v>
      </c>
      <c r="G1365" s="2">
        <v>2500000</v>
      </c>
      <c r="H1365" s="2">
        <v>1250000</v>
      </c>
      <c r="I1365" s="2">
        <v>0</v>
      </c>
      <c r="J1365" s="2">
        <v>0</v>
      </c>
      <c r="K1365" s="2">
        <v>0</v>
      </c>
      <c r="L1365" s="2">
        <v>74015</v>
      </c>
      <c r="M1365" s="2">
        <v>74015</v>
      </c>
      <c r="N1365" s="2">
        <v>2425985</v>
      </c>
      <c r="O1365" s="2">
        <v>1175985</v>
      </c>
      <c r="P1365" s="20">
        <f t="shared" si="42"/>
        <v>2.9606E-2</v>
      </c>
    </row>
    <row r="1366" spans="1:16" s="28" customFormat="1" x14ac:dyDescent="0.2">
      <c r="A1366" t="s">
        <v>471</v>
      </c>
      <c r="B1366" t="s">
        <v>472</v>
      </c>
      <c r="C1366" s="1" t="s">
        <v>2</v>
      </c>
      <c r="D1366" t="s">
        <v>73</v>
      </c>
      <c r="E1366" t="s">
        <v>74</v>
      </c>
      <c r="F1366" s="2">
        <v>58000000</v>
      </c>
      <c r="G1366" s="2">
        <v>58000000</v>
      </c>
      <c r="H1366" s="2">
        <v>24000000</v>
      </c>
      <c r="I1366" s="2">
        <v>0</v>
      </c>
      <c r="J1366" s="2">
        <v>0</v>
      </c>
      <c r="K1366" s="2">
        <v>0</v>
      </c>
      <c r="L1366" s="2">
        <v>9528771.0199999996</v>
      </c>
      <c r="M1366" s="2">
        <v>9528771.0199999996</v>
      </c>
      <c r="N1366" s="2">
        <v>48471228.979999997</v>
      </c>
      <c r="O1366" s="2">
        <v>14471228.98</v>
      </c>
      <c r="P1366" s="20">
        <f t="shared" si="42"/>
        <v>0.16428915551724138</v>
      </c>
    </row>
    <row r="1367" spans="1:16" s="28" customFormat="1" x14ac:dyDescent="0.2">
      <c r="A1367" t="s">
        <v>471</v>
      </c>
      <c r="B1367" t="s">
        <v>472</v>
      </c>
      <c r="C1367" s="1" t="s">
        <v>2</v>
      </c>
      <c r="D1367" t="s">
        <v>75</v>
      </c>
      <c r="E1367" t="s">
        <v>742</v>
      </c>
      <c r="F1367" s="2">
        <v>35000000</v>
      </c>
      <c r="G1367" s="2">
        <v>35000000</v>
      </c>
      <c r="H1367" s="2">
        <v>17500000</v>
      </c>
      <c r="I1367" s="2">
        <v>0</v>
      </c>
      <c r="J1367" s="2">
        <v>0</v>
      </c>
      <c r="K1367" s="2">
        <v>0</v>
      </c>
      <c r="L1367" s="2">
        <v>15639692.77</v>
      </c>
      <c r="M1367" s="2">
        <v>14748484.039999999</v>
      </c>
      <c r="N1367" s="2">
        <v>19360307.23</v>
      </c>
      <c r="O1367" s="2">
        <v>1860307.23</v>
      </c>
      <c r="P1367" s="20">
        <f t="shared" si="42"/>
        <v>0.44684836485714285</v>
      </c>
    </row>
    <row r="1368" spans="1:16" s="28" customFormat="1" x14ac:dyDescent="0.2">
      <c r="A1368" t="s">
        <v>471</v>
      </c>
      <c r="B1368" t="s">
        <v>472</v>
      </c>
      <c r="C1368" s="1" t="s">
        <v>2</v>
      </c>
      <c r="D1368" t="s">
        <v>76</v>
      </c>
      <c r="E1368" t="s">
        <v>77</v>
      </c>
      <c r="F1368" s="2">
        <v>579000000</v>
      </c>
      <c r="G1368" s="2">
        <v>579000000</v>
      </c>
      <c r="H1368" s="2">
        <v>286829818</v>
      </c>
      <c r="I1368" s="2">
        <v>0</v>
      </c>
      <c r="J1368" s="2">
        <v>0</v>
      </c>
      <c r="K1368" s="2">
        <v>0</v>
      </c>
      <c r="L1368" s="2">
        <v>81731757.129999995</v>
      </c>
      <c r="M1368" s="2">
        <v>80223490.709999993</v>
      </c>
      <c r="N1368" s="2">
        <v>497268242.87</v>
      </c>
      <c r="O1368" s="2">
        <v>205098060.87</v>
      </c>
      <c r="P1368" s="20">
        <f t="shared" si="42"/>
        <v>0.14116020229706389</v>
      </c>
    </row>
    <row r="1369" spans="1:16" s="28" customFormat="1" x14ac:dyDescent="0.2">
      <c r="A1369" t="s">
        <v>471</v>
      </c>
      <c r="B1369" t="s">
        <v>472</v>
      </c>
      <c r="C1369" s="1" t="s">
        <v>2</v>
      </c>
      <c r="D1369" t="s">
        <v>265</v>
      </c>
      <c r="E1369" t="s">
        <v>266</v>
      </c>
      <c r="F1369" s="2">
        <v>25000000</v>
      </c>
      <c r="G1369" s="2">
        <v>25000000</v>
      </c>
      <c r="H1369" s="2">
        <v>12500000</v>
      </c>
      <c r="I1369" s="2">
        <v>0</v>
      </c>
      <c r="J1369" s="2">
        <v>0</v>
      </c>
      <c r="K1369" s="2">
        <v>0</v>
      </c>
      <c r="L1369" s="2">
        <v>10152202.5</v>
      </c>
      <c r="M1369" s="2">
        <v>10152202.5</v>
      </c>
      <c r="N1369" s="2">
        <v>14847797.5</v>
      </c>
      <c r="O1369" s="2">
        <v>2347797.5</v>
      </c>
      <c r="P1369" s="20">
        <f t="shared" si="42"/>
        <v>0.40608810000000001</v>
      </c>
    </row>
    <row r="1370" spans="1:16" s="28" customFormat="1" x14ac:dyDescent="0.2">
      <c r="A1370" t="s">
        <v>471</v>
      </c>
      <c r="B1370" t="s">
        <v>472</v>
      </c>
      <c r="C1370" s="1" t="s">
        <v>2</v>
      </c>
      <c r="D1370" t="s">
        <v>78</v>
      </c>
      <c r="E1370" t="s">
        <v>79</v>
      </c>
      <c r="F1370" s="2">
        <v>7000000</v>
      </c>
      <c r="G1370" s="2">
        <v>7000000</v>
      </c>
      <c r="H1370" s="2">
        <v>3500000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7000000</v>
      </c>
      <c r="O1370" s="2">
        <v>3500000</v>
      </c>
      <c r="P1370" s="20">
        <f t="shared" si="42"/>
        <v>0</v>
      </c>
    </row>
    <row r="1371" spans="1:16" s="28" customFormat="1" x14ac:dyDescent="0.2">
      <c r="A1371" t="s">
        <v>471</v>
      </c>
      <c r="B1371" t="s">
        <v>472</v>
      </c>
      <c r="C1371" s="1" t="s">
        <v>2</v>
      </c>
      <c r="D1371" t="s">
        <v>80</v>
      </c>
      <c r="E1371" t="s">
        <v>81</v>
      </c>
      <c r="F1371" s="2">
        <v>10000000</v>
      </c>
      <c r="G1371" s="2">
        <v>10000000</v>
      </c>
      <c r="H1371" s="2">
        <v>10000000</v>
      </c>
      <c r="I1371" s="2">
        <v>0</v>
      </c>
      <c r="J1371" s="2">
        <v>0</v>
      </c>
      <c r="K1371" s="2">
        <v>0</v>
      </c>
      <c r="L1371" s="2">
        <v>5593500</v>
      </c>
      <c r="M1371" s="2">
        <v>5573700</v>
      </c>
      <c r="N1371" s="2">
        <v>4406500</v>
      </c>
      <c r="O1371" s="2">
        <v>4406500</v>
      </c>
      <c r="P1371" s="20">
        <f t="shared" si="42"/>
        <v>0.55935000000000001</v>
      </c>
    </row>
    <row r="1372" spans="1:16" s="28" customFormat="1" x14ac:dyDescent="0.2">
      <c r="A1372" t="s">
        <v>471</v>
      </c>
      <c r="B1372" t="s">
        <v>472</v>
      </c>
      <c r="C1372" s="1" t="s">
        <v>2</v>
      </c>
      <c r="D1372" t="s">
        <v>82</v>
      </c>
      <c r="E1372" t="s">
        <v>83</v>
      </c>
      <c r="F1372" s="2">
        <v>2000000</v>
      </c>
      <c r="G1372" s="2">
        <v>2000000</v>
      </c>
      <c r="H1372" s="2">
        <v>1000000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2000000</v>
      </c>
      <c r="O1372" s="2">
        <v>1000000</v>
      </c>
      <c r="P1372" s="20">
        <f t="shared" si="42"/>
        <v>0</v>
      </c>
    </row>
    <row r="1373" spans="1:16" s="28" customFormat="1" x14ac:dyDescent="0.2">
      <c r="A1373" t="s">
        <v>471</v>
      </c>
      <c r="B1373" t="s">
        <v>472</v>
      </c>
      <c r="C1373" s="1" t="s">
        <v>2</v>
      </c>
      <c r="D1373" t="s">
        <v>84</v>
      </c>
      <c r="E1373" t="s">
        <v>85</v>
      </c>
      <c r="F1373" s="2">
        <v>160000000</v>
      </c>
      <c r="G1373" s="2">
        <v>160000000</v>
      </c>
      <c r="H1373" s="2">
        <v>72329818</v>
      </c>
      <c r="I1373" s="2">
        <v>0</v>
      </c>
      <c r="J1373" s="2">
        <v>0</v>
      </c>
      <c r="K1373" s="2">
        <v>0</v>
      </c>
      <c r="L1373" s="2">
        <v>53295540.649999999</v>
      </c>
      <c r="M1373" s="2">
        <v>53106574.229999997</v>
      </c>
      <c r="N1373" s="2">
        <v>106704459.34999999</v>
      </c>
      <c r="O1373" s="2">
        <v>19034277.350000001</v>
      </c>
      <c r="P1373" s="20">
        <f t="shared" si="41"/>
        <v>0.3330971290625</v>
      </c>
    </row>
    <row r="1374" spans="1:16" s="28" customFormat="1" x14ac:dyDescent="0.2">
      <c r="A1374" t="s">
        <v>471</v>
      </c>
      <c r="B1374" t="s">
        <v>472</v>
      </c>
      <c r="C1374" s="1" t="s">
        <v>2</v>
      </c>
      <c r="D1374" t="s">
        <v>86</v>
      </c>
      <c r="E1374" t="s">
        <v>87</v>
      </c>
      <c r="F1374" s="2">
        <v>375000000</v>
      </c>
      <c r="G1374" s="2">
        <v>375000000</v>
      </c>
      <c r="H1374" s="2">
        <v>187500000</v>
      </c>
      <c r="I1374" s="2">
        <v>0</v>
      </c>
      <c r="J1374" s="2">
        <v>0</v>
      </c>
      <c r="K1374" s="2">
        <v>0</v>
      </c>
      <c r="L1374" s="2">
        <v>12690513.98</v>
      </c>
      <c r="M1374" s="2">
        <v>11391013.98</v>
      </c>
      <c r="N1374" s="2">
        <v>362309486.01999998</v>
      </c>
      <c r="O1374" s="2">
        <v>174809486.02000001</v>
      </c>
      <c r="P1374" s="20">
        <f t="shared" si="41"/>
        <v>3.3841370613333331E-2</v>
      </c>
    </row>
    <row r="1375" spans="1:16" s="28" customFormat="1" x14ac:dyDescent="0.2">
      <c r="A1375" t="s">
        <v>471</v>
      </c>
      <c r="B1375" t="s">
        <v>472</v>
      </c>
      <c r="C1375" s="1" t="s">
        <v>2</v>
      </c>
      <c r="D1375" t="s">
        <v>88</v>
      </c>
      <c r="E1375" t="s">
        <v>89</v>
      </c>
      <c r="F1375" s="2">
        <v>6400000</v>
      </c>
      <c r="G1375" s="2">
        <v>6400000</v>
      </c>
      <c r="H1375" s="2">
        <v>3200000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6400000</v>
      </c>
      <c r="O1375" s="2">
        <v>3200000</v>
      </c>
      <c r="P1375" s="20">
        <f t="shared" si="41"/>
        <v>0</v>
      </c>
    </row>
    <row r="1376" spans="1:16" s="28" customFormat="1" x14ac:dyDescent="0.2">
      <c r="A1376" t="s">
        <v>471</v>
      </c>
      <c r="B1376" t="s">
        <v>472</v>
      </c>
      <c r="C1376" s="1" t="s">
        <v>2</v>
      </c>
      <c r="D1376" t="s">
        <v>90</v>
      </c>
      <c r="E1376" t="s">
        <v>91</v>
      </c>
      <c r="F1376" s="2">
        <v>2400000</v>
      </c>
      <c r="G1376" s="2">
        <v>2400000</v>
      </c>
      <c r="H1376" s="2">
        <v>1200000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2400000</v>
      </c>
      <c r="O1376" s="2">
        <v>1200000</v>
      </c>
      <c r="P1376" s="20">
        <f t="shared" si="41"/>
        <v>0</v>
      </c>
    </row>
    <row r="1377" spans="1:16" s="28" customFormat="1" x14ac:dyDescent="0.2">
      <c r="A1377" t="s">
        <v>471</v>
      </c>
      <c r="B1377" t="s">
        <v>472</v>
      </c>
      <c r="C1377" s="1" t="s">
        <v>2</v>
      </c>
      <c r="D1377" t="s">
        <v>92</v>
      </c>
      <c r="E1377" t="s">
        <v>93</v>
      </c>
      <c r="F1377" s="2">
        <v>4000000</v>
      </c>
      <c r="G1377" s="2">
        <v>4000000</v>
      </c>
      <c r="H1377" s="2">
        <v>2000000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4000000</v>
      </c>
      <c r="O1377" s="2">
        <v>2000000</v>
      </c>
      <c r="P1377" s="20">
        <f t="shared" si="41"/>
        <v>0</v>
      </c>
    </row>
    <row r="1378" spans="1:16" s="28" customFormat="1" x14ac:dyDescent="0.2">
      <c r="A1378" t="s">
        <v>471</v>
      </c>
      <c r="B1378" t="s">
        <v>472</v>
      </c>
      <c r="C1378" s="1" t="s">
        <v>2</v>
      </c>
      <c r="D1378" t="s">
        <v>98</v>
      </c>
      <c r="E1378" t="s">
        <v>99</v>
      </c>
      <c r="F1378" s="2">
        <v>168250000</v>
      </c>
      <c r="G1378" s="2">
        <v>168250000</v>
      </c>
      <c r="H1378" s="2">
        <v>74125000</v>
      </c>
      <c r="I1378" s="2">
        <v>0</v>
      </c>
      <c r="J1378" s="2">
        <v>0</v>
      </c>
      <c r="K1378" s="2">
        <v>0</v>
      </c>
      <c r="L1378" s="2">
        <v>67189504.430000007</v>
      </c>
      <c r="M1378" s="2">
        <v>61318339.07</v>
      </c>
      <c r="N1378" s="2">
        <v>101060495.56999999</v>
      </c>
      <c r="O1378" s="2">
        <v>6935495.5700000003</v>
      </c>
      <c r="P1378" s="20">
        <f t="shared" ref="P1378:P1390" si="43">L1378/G1378</f>
        <v>0.39934326555720656</v>
      </c>
    </row>
    <row r="1379" spans="1:16" s="28" customFormat="1" x14ac:dyDescent="0.2">
      <c r="A1379" t="s">
        <v>471</v>
      </c>
      <c r="B1379" t="s">
        <v>472</v>
      </c>
      <c r="C1379" s="1" t="s">
        <v>2</v>
      </c>
      <c r="D1379" t="s">
        <v>100</v>
      </c>
      <c r="E1379" t="s">
        <v>101</v>
      </c>
      <c r="F1379" s="2">
        <v>168250000</v>
      </c>
      <c r="G1379" s="2">
        <v>168250000</v>
      </c>
      <c r="H1379" s="2">
        <v>74125000</v>
      </c>
      <c r="I1379" s="2">
        <v>0</v>
      </c>
      <c r="J1379" s="2">
        <v>0</v>
      </c>
      <c r="K1379" s="2">
        <v>0</v>
      </c>
      <c r="L1379" s="2">
        <v>67189504.430000007</v>
      </c>
      <c r="M1379" s="2">
        <v>61318339.07</v>
      </c>
      <c r="N1379" s="2">
        <v>101060495.56999999</v>
      </c>
      <c r="O1379" s="2">
        <v>6935495.5700000003</v>
      </c>
      <c r="P1379" s="20">
        <f t="shared" si="43"/>
        <v>0.39934326555720656</v>
      </c>
    </row>
    <row r="1380" spans="1:16" s="28" customFormat="1" x14ac:dyDescent="0.2">
      <c r="A1380" t="s">
        <v>471</v>
      </c>
      <c r="B1380" t="s">
        <v>472</v>
      </c>
      <c r="C1380" s="1" t="s">
        <v>2</v>
      </c>
      <c r="D1380" t="s">
        <v>102</v>
      </c>
      <c r="E1380" t="s">
        <v>103</v>
      </c>
      <c r="F1380" s="2">
        <v>1900000</v>
      </c>
      <c r="G1380" s="2">
        <v>1900000</v>
      </c>
      <c r="H1380" s="2">
        <v>950000</v>
      </c>
      <c r="I1380" s="2">
        <v>0</v>
      </c>
      <c r="J1380" s="2">
        <v>0</v>
      </c>
      <c r="K1380" s="2">
        <v>0</v>
      </c>
      <c r="L1380" s="2">
        <v>306000</v>
      </c>
      <c r="M1380" s="2">
        <v>0</v>
      </c>
      <c r="N1380" s="2">
        <v>1594000</v>
      </c>
      <c r="O1380" s="2">
        <v>644000</v>
      </c>
      <c r="P1380" s="20">
        <f t="shared" si="43"/>
        <v>0.16105263157894736</v>
      </c>
    </row>
    <row r="1381" spans="1:16" s="28" customFormat="1" x14ac:dyDescent="0.2">
      <c r="A1381" t="s">
        <v>471</v>
      </c>
      <c r="B1381" t="s">
        <v>472</v>
      </c>
      <c r="C1381" s="1" t="s">
        <v>2</v>
      </c>
      <c r="D1381" t="s">
        <v>104</v>
      </c>
      <c r="E1381" t="s">
        <v>105</v>
      </c>
      <c r="F1381" s="2">
        <v>900000</v>
      </c>
      <c r="G1381" s="2">
        <v>900000</v>
      </c>
      <c r="H1381" s="2">
        <v>450000</v>
      </c>
      <c r="I1381" s="2">
        <v>0</v>
      </c>
      <c r="J1381" s="2">
        <v>0</v>
      </c>
      <c r="K1381" s="2">
        <v>0</v>
      </c>
      <c r="L1381" s="2">
        <v>306000</v>
      </c>
      <c r="M1381" s="2">
        <v>0</v>
      </c>
      <c r="N1381" s="2">
        <v>594000</v>
      </c>
      <c r="O1381" s="2">
        <v>144000</v>
      </c>
      <c r="P1381" s="20">
        <f t="shared" si="43"/>
        <v>0.34</v>
      </c>
    </row>
    <row r="1382" spans="1:16" s="28" customFormat="1" x14ac:dyDescent="0.2">
      <c r="A1382" t="s">
        <v>471</v>
      </c>
      <c r="B1382" t="s">
        <v>472</v>
      </c>
      <c r="C1382" s="1" t="s">
        <v>2</v>
      </c>
      <c r="D1382" t="s">
        <v>106</v>
      </c>
      <c r="E1382" t="s">
        <v>107</v>
      </c>
      <c r="F1382" s="2">
        <v>1000000</v>
      </c>
      <c r="G1382" s="2">
        <v>1000000</v>
      </c>
      <c r="H1382" s="2">
        <v>500000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1000000</v>
      </c>
      <c r="O1382" s="2">
        <v>500000</v>
      </c>
      <c r="P1382" s="20">
        <f t="shared" si="43"/>
        <v>0</v>
      </c>
    </row>
    <row r="1383" spans="1:16" s="28" customFormat="1" x14ac:dyDescent="0.2">
      <c r="A1383" t="s">
        <v>471</v>
      </c>
      <c r="B1383" t="s">
        <v>472</v>
      </c>
      <c r="C1383" s="1" t="s">
        <v>2</v>
      </c>
      <c r="D1383" t="s">
        <v>110</v>
      </c>
      <c r="E1383" t="s">
        <v>111</v>
      </c>
      <c r="F1383" s="2">
        <v>101449683</v>
      </c>
      <c r="G1383" s="2">
        <v>101449683</v>
      </c>
      <c r="H1383" s="2">
        <v>46957604.060000002</v>
      </c>
      <c r="I1383" s="2">
        <v>0</v>
      </c>
      <c r="J1383" s="2">
        <v>0</v>
      </c>
      <c r="K1383" s="2">
        <v>0</v>
      </c>
      <c r="L1383" s="2">
        <v>8854306.6600000001</v>
      </c>
      <c r="M1383" s="2">
        <v>5445702.3200000003</v>
      </c>
      <c r="N1383" s="2">
        <v>92595376.340000004</v>
      </c>
      <c r="O1383" s="2">
        <v>38103297.399999999</v>
      </c>
      <c r="P1383" s="20">
        <f t="shared" si="43"/>
        <v>8.7277814953842681E-2</v>
      </c>
    </row>
    <row r="1384" spans="1:16" s="28" customFormat="1" x14ac:dyDescent="0.2">
      <c r="A1384" t="s">
        <v>471</v>
      </c>
      <c r="B1384" t="s">
        <v>472</v>
      </c>
      <c r="C1384" s="1" t="s">
        <v>2</v>
      </c>
      <c r="D1384" t="s">
        <v>112</v>
      </c>
      <c r="E1384" t="s">
        <v>113</v>
      </c>
      <c r="F1384" s="2">
        <v>8500000</v>
      </c>
      <c r="G1384" s="2">
        <v>8500000</v>
      </c>
      <c r="H1384" s="2">
        <v>4250000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8500000</v>
      </c>
      <c r="O1384" s="2">
        <v>4250000</v>
      </c>
      <c r="P1384" s="20">
        <f t="shared" si="43"/>
        <v>0</v>
      </c>
    </row>
    <row r="1385" spans="1:16" s="28" customFormat="1" x14ac:dyDescent="0.2">
      <c r="A1385" t="s">
        <v>471</v>
      </c>
      <c r="B1385" t="s">
        <v>472</v>
      </c>
      <c r="C1385" s="1" t="s">
        <v>2</v>
      </c>
      <c r="D1385" t="s">
        <v>267</v>
      </c>
      <c r="E1385" t="s">
        <v>268</v>
      </c>
      <c r="F1385" s="2">
        <v>7900000</v>
      </c>
      <c r="G1385" s="2">
        <v>7900000</v>
      </c>
      <c r="H1385" s="2">
        <v>3950000</v>
      </c>
      <c r="I1385" s="2">
        <v>0</v>
      </c>
      <c r="J1385" s="2">
        <v>0</v>
      </c>
      <c r="K1385" s="2">
        <v>0</v>
      </c>
      <c r="L1385" s="2">
        <v>2535341.4500000002</v>
      </c>
      <c r="M1385" s="2">
        <v>1363122.18</v>
      </c>
      <c r="N1385" s="2">
        <v>5364658.55</v>
      </c>
      <c r="O1385" s="2">
        <v>1414658.55</v>
      </c>
      <c r="P1385" s="20">
        <f t="shared" si="43"/>
        <v>0.32092929746835447</v>
      </c>
    </row>
    <row r="1386" spans="1:16" s="28" customFormat="1" x14ac:dyDescent="0.2">
      <c r="A1386" t="s">
        <v>471</v>
      </c>
      <c r="B1386" t="s">
        <v>472</v>
      </c>
      <c r="C1386" s="1" t="s">
        <v>2</v>
      </c>
      <c r="D1386" t="s">
        <v>116</v>
      </c>
      <c r="E1386" t="s">
        <v>117</v>
      </c>
      <c r="F1386" s="2">
        <v>2500000</v>
      </c>
      <c r="G1386" s="2">
        <v>2500000</v>
      </c>
      <c r="H1386" s="2">
        <v>1250000</v>
      </c>
      <c r="I1386" s="2">
        <v>0</v>
      </c>
      <c r="J1386" s="2">
        <v>0</v>
      </c>
      <c r="K1386" s="2">
        <v>0</v>
      </c>
      <c r="L1386" s="2">
        <v>376332.94</v>
      </c>
      <c r="M1386" s="2">
        <v>376332.94</v>
      </c>
      <c r="N1386" s="2">
        <v>2123667.06</v>
      </c>
      <c r="O1386" s="2">
        <v>873667.06</v>
      </c>
      <c r="P1386" s="20">
        <f t="shared" si="43"/>
        <v>0.15053317599999999</v>
      </c>
    </row>
    <row r="1387" spans="1:16" s="28" customFormat="1" x14ac:dyDescent="0.2">
      <c r="A1387" t="s">
        <v>471</v>
      </c>
      <c r="B1387" t="s">
        <v>472</v>
      </c>
      <c r="C1387" s="1" t="s">
        <v>2</v>
      </c>
      <c r="D1387" t="s">
        <v>118</v>
      </c>
      <c r="E1387" t="s">
        <v>119</v>
      </c>
      <c r="F1387" s="2">
        <v>4000000</v>
      </c>
      <c r="G1387" s="2">
        <v>4000000</v>
      </c>
      <c r="H1387" s="2">
        <v>2983621.89</v>
      </c>
      <c r="I1387" s="2">
        <v>0</v>
      </c>
      <c r="J1387" s="2">
        <v>0</v>
      </c>
      <c r="K1387" s="2">
        <v>0</v>
      </c>
      <c r="L1387" s="2">
        <v>2975432.83</v>
      </c>
      <c r="M1387" s="2">
        <v>974256.76</v>
      </c>
      <c r="N1387" s="2">
        <v>1024567.17</v>
      </c>
      <c r="O1387" s="2">
        <v>8189.06</v>
      </c>
      <c r="P1387" s="20">
        <f t="shared" si="43"/>
        <v>0.74385820749999998</v>
      </c>
    </row>
    <row r="1388" spans="1:16" s="28" customFormat="1" x14ac:dyDescent="0.2">
      <c r="A1388" t="s">
        <v>471</v>
      </c>
      <c r="B1388" t="s">
        <v>472</v>
      </c>
      <c r="C1388" s="1" t="s">
        <v>2</v>
      </c>
      <c r="D1388" t="s">
        <v>120</v>
      </c>
      <c r="E1388" t="s">
        <v>121</v>
      </c>
      <c r="F1388" s="2">
        <v>7000000</v>
      </c>
      <c r="G1388" s="2">
        <v>7000000</v>
      </c>
      <c r="H1388" s="2">
        <v>3500000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7000000</v>
      </c>
      <c r="O1388" s="2">
        <v>3500000</v>
      </c>
      <c r="P1388" s="20">
        <f t="shared" si="43"/>
        <v>0</v>
      </c>
    </row>
    <row r="1389" spans="1:16" s="28" customFormat="1" x14ac:dyDescent="0.2">
      <c r="A1389" t="s">
        <v>471</v>
      </c>
      <c r="B1389" t="s">
        <v>472</v>
      </c>
      <c r="C1389" s="1" t="s">
        <v>2</v>
      </c>
      <c r="D1389" t="s">
        <v>122</v>
      </c>
      <c r="E1389" t="s">
        <v>123</v>
      </c>
      <c r="F1389" s="2">
        <v>2500000</v>
      </c>
      <c r="G1389" s="2">
        <v>2500000</v>
      </c>
      <c r="H1389" s="2">
        <v>1874140.42</v>
      </c>
      <c r="I1389" s="2">
        <v>0</v>
      </c>
      <c r="J1389" s="2">
        <v>0</v>
      </c>
      <c r="K1389" s="2">
        <v>0</v>
      </c>
      <c r="L1389" s="2">
        <v>1249140.42</v>
      </c>
      <c r="M1389" s="2">
        <v>1249140.42</v>
      </c>
      <c r="N1389" s="2">
        <v>1250859.58</v>
      </c>
      <c r="O1389" s="2">
        <v>625000</v>
      </c>
      <c r="P1389" s="20">
        <f t="shared" si="43"/>
        <v>0.49965616799999996</v>
      </c>
    </row>
    <row r="1390" spans="1:16" s="28" customFormat="1" x14ac:dyDescent="0.2">
      <c r="A1390" t="s">
        <v>471</v>
      </c>
      <c r="B1390" t="s">
        <v>472</v>
      </c>
      <c r="C1390" s="1" t="s">
        <v>2</v>
      </c>
      <c r="D1390" t="s">
        <v>269</v>
      </c>
      <c r="E1390" t="s">
        <v>270</v>
      </c>
      <c r="F1390" s="2">
        <v>4800000</v>
      </c>
      <c r="G1390" s="2">
        <v>4800000</v>
      </c>
      <c r="H1390" s="2">
        <v>2400000</v>
      </c>
      <c r="I1390" s="2">
        <v>0</v>
      </c>
      <c r="J1390" s="2">
        <v>0</v>
      </c>
      <c r="K1390" s="2">
        <v>0</v>
      </c>
      <c r="L1390" s="2">
        <v>517434.02</v>
      </c>
      <c r="M1390" s="2">
        <v>306250.02</v>
      </c>
      <c r="N1390" s="2">
        <v>4282565.9800000004</v>
      </c>
      <c r="O1390" s="2">
        <v>1882565.98</v>
      </c>
      <c r="P1390" s="20">
        <f t="shared" si="43"/>
        <v>0.10779875416666668</v>
      </c>
    </row>
    <row r="1391" spans="1:16" s="28" customFormat="1" x14ac:dyDescent="0.2">
      <c r="A1391" t="s">
        <v>471</v>
      </c>
      <c r="B1391" t="s">
        <v>472</v>
      </c>
      <c r="C1391" s="1" t="s">
        <v>736</v>
      </c>
      <c r="D1391" t="s">
        <v>112</v>
      </c>
      <c r="E1391" t="s">
        <v>113</v>
      </c>
      <c r="F1391" s="2">
        <v>64249683</v>
      </c>
      <c r="G1391" s="2">
        <v>64249683</v>
      </c>
      <c r="H1391" s="2">
        <v>26749841.75</v>
      </c>
      <c r="I1391" s="2">
        <v>0</v>
      </c>
      <c r="J1391" s="2">
        <v>0</v>
      </c>
      <c r="K1391" s="2">
        <v>0</v>
      </c>
      <c r="L1391" s="2">
        <v>1200625</v>
      </c>
      <c r="M1391" s="2">
        <v>1176600</v>
      </c>
      <c r="N1391" s="2">
        <v>63049058</v>
      </c>
      <c r="O1391" s="2">
        <v>25549216.75</v>
      </c>
      <c r="P1391" s="20">
        <f t="shared" si="41"/>
        <v>1.8686862626232724E-2</v>
      </c>
    </row>
    <row r="1392" spans="1:16" s="28" customFormat="1" x14ac:dyDescent="0.2">
      <c r="A1392" t="s">
        <v>471</v>
      </c>
      <c r="B1392" t="s">
        <v>472</v>
      </c>
      <c r="C1392" s="1" t="s">
        <v>2</v>
      </c>
      <c r="D1392" t="s">
        <v>124</v>
      </c>
      <c r="E1392" t="s">
        <v>125</v>
      </c>
      <c r="F1392" s="2">
        <v>120000</v>
      </c>
      <c r="G1392" s="2">
        <v>120000</v>
      </c>
      <c r="H1392" s="2">
        <v>60000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120000</v>
      </c>
      <c r="O1392" s="2">
        <v>60000</v>
      </c>
      <c r="P1392" s="20">
        <f t="shared" si="41"/>
        <v>0</v>
      </c>
    </row>
    <row r="1393" spans="1:16" s="28" customFormat="1" x14ac:dyDescent="0.2">
      <c r="A1393" t="s">
        <v>471</v>
      </c>
      <c r="B1393" t="s">
        <v>472</v>
      </c>
      <c r="C1393" s="1" t="s">
        <v>2</v>
      </c>
      <c r="D1393" t="s">
        <v>126</v>
      </c>
      <c r="E1393" t="s">
        <v>127</v>
      </c>
      <c r="F1393" s="2">
        <v>120000</v>
      </c>
      <c r="G1393" s="2">
        <v>120000</v>
      </c>
      <c r="H1393" s="2">
        <v>60000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120000</v>
      </c>
      <c r="O1393" s="2">
        <v>60000</v>
      </c>
      <c r="P1393" s="20">
        <f t="shared" si="41"/>
        <v>0</v>
      </c>
    </row>
    <row r="1394" spans="1:16" s="28" customFormat="1" x14ac:dyDescent="0.2">
      <c r="A1394" t="s">
        <v>471</v>
      </c>
      <c r="B1394" t="s">
        <v>472</v>
      </c>
      <c r="C1394" s="1" t="s">
        <v>2</v>
      </c>
      <c r="D1394" t="s">
        <v>130</v>
      </c>
      <c r="E1394" t="s">
        <v>131</v>
      </c>
      <c r="F1394" s="2">
        <v>2000000</v>
      </c>
      <c r="G1394" s="2">
        <v>2000000</v>
      </c>
      <c r="H1394" s="2">
        <v>1000000</v>
      </c>
      <c r="I1394" s="2">
        <v>0</v>
      </c>
      <c r="J1394" s="2">
        <v>0</v>
      </c>
      <c r="K1394" s="2">
        <v>0</v>
      </c>
      <c r="L1394" s="2">
        <v>424821.45</v>
      </c>
      <c r="M1394" s="2">
        <v>424821.45</v>
      </c>
      <c r="N1394" s="2">
        <v>1575178.55</v>
      </c>
      <c r="O1394" s="2">
        <v>575178.55000000005</v>
      </c>
      <c r="P1394" s="20">
        <f t="shared" si="41"/>
        <v>0.21241072499999999</v>
      </c>
    </row>
    <row r="1395" spans="1:16" s="28" customFormat="1" x14ac:dyDescent="0.2">
      <c r="A1395" t="s">
        <v>471</v>
      </c>
      <c r="B1395" t="s">
        <v>472</v>
      </c>
      <c r="C1395" s="1" t="s">
        <v>2</v>
      </c>
      <c r="D1395" t="s">
        <v>271</v>
      </c>
      <c r="E1395" t="s">
        <v>272</v>
      </c>
      <c r="F1395" s="2">
        <v>1000000</v>
      </c>
      <c r="G1395" s="2">
        <v>1000000</v>
      </c>
      <c r="H1395" s="2">
        <v>500000</v>
      </c>
      <c r="I1395" s="2">
        <v>0</v>
      </c>
      <c r="J1395" s="2">
        <v>0</v>
      </c>
      <c r="K1395" s="2">
        <v>0</v>
      </c>
      <c r="L1395" s="2">
        <v>424821.45</v>
      </c>
      <c r="M1395" s="2">
        <v>424821.45</v>
      </c>
      <c r="N1395" s="2">
        <v>575178.55000000005</v>
      </c>
      <c r="O1395" s="2">
        <v>75178.55</v>
      </c>
      <c r="P1395" s="20">
        <f t="shared" si="41"/>
        <v>0.42482144999999999</v>
      </c>
    </row>
    <row r="1396" spans="1:16" s="28" customFormat="1" x14ac:dyDescent="0.2">
      <c r="A1396" t="s">
        <v>471</v>
      </c>
      <c r="B1396" t="s">
        <v>472</v>
      </c>
      <c r="C1396" s="1" t="s">
        <v>2</v>
      </c>
      <c r="D1396" t="s">
        <v>134</v>
      </c>
      <c r="E1396" t="s">
        <v>135</v>
      </c>
      <c r="F1396" s="2">
        <v>1000000</v>
      </c>
      <c r="G1396" s="2">
        <v>1000000</v>
      </c>
      <c r="H1396" s="2">
        <v>500000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1000000</v>
      </c>
      <c r="O1396" s="2">
        <v>500000</v>
      </c>
      <c r="P1396" s="20">
        <f t="shared" ref="P1396:P1438" si="44">L1396/G1396</f>
        <v>0</v>
      </c>
    </row>
    <row r="1397" spans="1:16" s="28" customFormat="1" x14ac:dyDescent="0.2">
      <c r="A1397" s="5" t="s">
        <v>471</v>
      </c>
      <c r="B1397" s="5" t="s">
        <v>472</v>
      </c>
      <c r="C1397" s="49" t="s">
        <v>2</v>
      </c>
      <c r="D1397" s="5" t="s">
        <v>136</v>
      </c>
      <c r="E1397" s="5" t="s">
        <v>137</v>
      </c>
      <c r="F1397" s="6">
        <v>98952000</v>
      </c>
      <c r="G1397" s="6">
        <v>98952000</v>
      </c>
      <c r="H1397" s="6">
        <v>49476000</v>
      </c>
      <c r="I1397" s="6">
        <v>0</v>
      </c>
      <c r="J1397" s="6">
        <v>0</v>
      </c>
      <c r="K1397" s="6">
        <v>0</v>
      </c>
      <c r="L1397" s="6">
        <v>6764341.2699999996</v>
      </c>
      <c r="M1397" s="6">
        <v>4309362.2699999996</v>
      </c>
      <c r="N1397" s="6">
        <v>92187658.730000004</v>
      </c>
      <c r="O1397" s="6">
        <v>42711658.729999997</v>
      </c>
      <c r="P1397" s="40">
        <f t="shared" si="44"/>
        <v>6.8359823651871612E-2</v>
      </c>
    </row>
    <row r="1398" spans="1:16" s="28" customFormat="1" x14ac:dyDescent="0.2">
      <c r="A1398" t="s">
        <v>471</v>
      </c>
      <c r="B1398" t="s">
        <v>472</v>
      </c>
      <c r="C1398" s="1" t="s">
        <v>2</v>
      </c>
      <c r="D1398" t="s">
        <v>138</v>
      </c>
      <c r="E1398" t="s">
        <v>139</v>
      </c>
      <c r="F1398" s="2">
        <v>19750000</v>
      </c>
      <c r="G1398" s="2">
        <v>19750000</v>
      </c>
      <c r="H1398" s="2">
        <v>9875000</v>
      </c>
      <c r="I1398" s="2">
        <v>0</v>
      </c>
      <c r="J1398" s="2">
        <v>0</v>
      </c>
      <c r="K1398" s="2">
        <v>0</v>
      </c>
      <c r="L1398" s="2">
        <v>750506.98</v>
      </c>
      <c r="M1398" s="2">
        <v>195994.98</v>
      </c>
      <c r="N1398" s="2">
        <v>18999493.02</v>
      </c>
      <c r="O1398" s="2">
        <v>9124493.0199999996</v>
      </c>
      <c r="P1398" s="20">
        <f t="shared" si="44"/>
        <v>3.8000353417721518E-2</v>
      </c>
    </row>
    <row r="1399" spans="1:16" s="28" customFormat="1" x14ac:dyDescent="0.2">
      <c r="A1399" t="s">
        <v>471</v>
      </c>
      <c r="B1399" t="s">
        <v>472</v>
      </c>
      <c r="C1399" s="1" t="s">
        <v>2</v>
      </c>
      <c r="D1399" t="s">
        <v>140</v>
      </c>
      <c r="E1399" t="s">
        <v>141</v>
      </c>
      <c r="F1399" s="2">
        <v>5250000</v>
      </c>
      <c r="G1399" s="2">
        <v>5250000</v>
      </c>
      <c r="H1399" s="2">
        <v>2625000</v>
      </c>
      <c r="I1399" s="2">
        <v>0</v>
      </c>
      <c r="J1399" s="2">
        <v>0</v>
      </c>
      <c r="K1399" s="2">
        <v>0</v>
      </c>
      <c r="L1399" s="2">
        <v>195994.98</v>
      </c>
      <c r="M1399" s="2">
        <v>195994.98</v>
      </c>
      <c r="N1399" s="2">
        <v>5054005.0199999996</v>
      </c>
      <c r="O1399" s="2">
        <v>2429005.02</v>
      </c>
      <c r="P1399" s="20">
        <f t="shared" si="44"/>
        <v>3.7332377142857143E-2</v>
      </c>
    </row>
    <row r="1400" spans="1:16" s="28" customFormat="1" x14ac:dyDescent="0.2">
      <c r="A1400" t="s">
        <v>471</v>
      </c>
      <c r="B1400" t="s">
        <v>472</v>
      </c>
      <c r="C1400" s="1" t="s">
        <v>2</v>
      </c>
      <c r="D1400" t="s">
        <v>144</v>
      </c>
      <c r="E1400" t="s">
        <v>145</v>
      </c>
      <c r="F1400" s="2">
        <v>6000000</v>
      </c>
      <c r="G1400" s="2">
        <v>6000000</v>
      </c>
      <c r="H1400" s="2">
        <v>3000000</v>
      </c>
      <c r="I1400" s="2">
        <v>0</v>
      </c>
      <c r="J1400" s="2">
        <v>0</v>
      </c>
      <c r="K1400" s="2">
        <v>0</v>
      </c>
      <c r="L1400" s="2">
        <v>160560.1</v>
      </c>
      <c r="M1400" s="2">
        <v>0</v>
      </c>
      <c r="N1400" s="2">
        <v>5839439.9000000004</v>
      </c>
      <c r="O1400" s="2">
        <v>2839439.9</v>
      </c>
      <c r="P1400" s="20">
        <f t="shared" si="44"/>
        <v>2.6760016666666667E-2</v>
      </c>
    </row>
    <row r="1401" spans="1:16" s="28" customFormat="1" x14ac:dyDescent="0.2">
      <c r="A1401" t="s">
        <v>471</v>
      </c>
      <c r="B1401" t="s">
        <v>472</v>
      </c>
      <c r="C1401" s="1" t="s">
        <v>2</v>
      </c>
      <c r="D1401" t="s">
        <v>146</v>
      </c>
      <c r="E1401" t="s">
        <v>147</v>
      </c>
      <c r="F1401" s="2">
        <v>8500000</v>
      </c>
      <c r="G1401" s="2">
        <v>8500000</v>
      </c>
      <c r="H1401" s="2">
        <v>4250000</v>
      </c>
      <c r="I1401" s="2">
        <v>0</v>
      </c>
      <c r="J1401" s="2">
        <v>0</v>
      </c>
      <c r="K1401" s="2">
        <v>0</v>
      </c>
      <c r="L1401" s="2">
        <v>393951.9</v>
      </c>
      <c r="M1401" s="2">
        <v>0</v>
      </c>
      <c r="N1401" s="2">
        <v>8106048.0999999996</v>
      </c>
      <c r="O1401" s="2">
        <v>3856048.1</v>
      </c>
      <c r="P1401" s="20">
        <f t="shared" si="44"/>
        <v>4.634728235294118E-2</v>
      </c>
    </row>
    <row r="1402" spans="1:16" s="28" customFormat="1" x14ac:dyDescent="0.2">
      <c r="A1402" t="s">
        <v>471</v>
      </c>
      <c r="B1402" t="s">
        <v>472</v>
      </c>
      <c r="C1402" s="1" t="s">
        <v>2</v>
      </c>
      <c r="D1402" t="s">
        <v>148</v>
      </c>
      <c r="E1402" t="s">
        <v>149</v>
      </c>
      <c r="F1402" s="2">
        <v>3500000</v>
      </c>
      <c r="G1402" s="2">
        <v>3500000</v>
      </c>
      <c r="H1402" s="2">
        <v>1750000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3500000</v>
      </c>
      <c r="O1402" s="2">
        <v>1750000</v>
      </c>
      <c r="P1402" s="20">
        <f t="shared" si="44"/>
        <v>0</v>
      </c>
    </row>
    <row r="1403" spans="1:16" s="28" customFormat="1" x14ac:dyDescent="0.2">
      <c r="A1403" t="s">
        <v>471</v>
      </c>
      <c r="B1403" t="s">
        <v>472</v>
      </c>
      <c r="C1403" s="1" t="s">
        <v>2</v>
      </c>
      <c r="D1403" t="s">
        <v>150</v>
      </c>
      <c r="E1403" t="s">
        <v>151</v>
      </c>
      <c r="F1403" s="2">
        <v>1500000</v>
      </c>
      <c r="G1403" s="2">
        <v>1500000</v>
      </c>
      <c r="H1403" s="2">
        <v>750000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1500000</v>
      </c>
      <c r="O1403" s="2">
        <v>750000</v>
      </c>
      <c r="P1403" s="20">
        <f t="shared" si="44"/>
        <v>0</v>
      </c>
    </row>
    <row r="1404" spans="1:16" s="28" customFormat="1" x14ac:dyDescent="0.2">
      <c r="A1404" t="s">
        <v>471</v>
      </c>
      <c r="B1404" t="s">
        <v>472</v>
      </c>
      <c r="C1404" s="1" t="s">
        <v>2</v>
      </c>
      <c r="D1404" t="s">
        <v>152</v>
      </c>
      <c r="E1404" t="s">
        <v>153</v>
      </c>
      <c r="F1404" s="2">
        <v>2000000</v>
      </c>
      <c r="G1404" s="2">
        <v>2000000</v>
      </c>
      <c r="H1404" s="2">
        <v>1000000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2000000</v>
      </c>
      <c r="O1404" s="2">
        <v>1000000</v>
      </c>
      <c r="P1404" s="20">
        <f t="shared" si="44"/>
        <v>0</v>
      </c>
    </row>
    <row r="1405" spans="1:16" s="28" customFormat="1" x14ac:dyDescent="0.2">
      <c r="A1405" t="s">
        <v>471</v>
      </c>
      <c r="B1405" t="s">
        <v>472</v>
      </c>
      <c r="C1405" s="1" t="s">
        <v>2</v>
      </c>
      <c r="D1405" t="s">
        <v>154</v>
      </c>
      <c r="E1405" t="s">
        <v>155</v>
      </c>
      <c r="F1405" s="2">
        <v>23800000</v>
      </c>
      <c r="G1405" s="2">
        <v>23800000</v>
      </c>
      <c r="H1405" s="2">
        <v>11900000</v>
      </c>
      <c r="I1405" s="2">
        <v>0</v>
      </c>
      <c r="J1405" s="2">
        <v>0</v>
      </c>
      <c r="K1405" s="2">
        <v>0</v>
      </c>
      <c r="L1405" s="2">
        <v>1766375.6</v>
      </c>
      <c r="M1405" s="2">
        <v>1746375.6</v>
      </c>
      <c r="N1405" s="2">
        <v>22033624.399999999</v>
      </c>
      <c r="O1405" s="2">
        <v>10133624.4</v>
      </c>
      <c r="P1405" s="20">
        <f t="shared" si="44"/>
        <v>7.4217462184873947E-2</v>
      </c>
    </row>
    <row r="1406" spans="1:16" s="28" customFormat="1" x14ac:dyDescent="0.2">
      <c r="A1406" t="s">
        <v>471</v>
      </c>
      <c r="B1406" t="s">
        <v>472</v>
      </c>
      <c r="C1406" s="1" t="s">
        <v>2</v>
      </c>
      <c r="D1406" t="s">
        <v>156</v>
      </c>
      <c r="E1406" t="s">
        <v>157</v>
      </c>
      <c r="F1406" s="2">
        <v>5000000</v>
      </c>
      <c r="G1406" s="2">
        <v>5000000</v>
      </c>
      <c r="H1406" s="2">
        <v>2500000</v>
      </c>
      <c r="I1406" s="2">
        <v>0</v>
      </c>
      <c r="J1406" s="2">
        <v>0</v>
      </c>
      <c r="K1406" s="2">
        <v>0</v>
      </c>
      <c r="L1406" s="2">
        <v>8150</v>
      </c>
      <c r="M1406" s="2">
        <v>8150</v>
      </c>
      <c r="N1406" s="2">
        <v>4991850</v>
      </c>
      <c r="O1406" s="2">
        <v>2491850</v>
      </c>
      <c r="P1406" s="20">
        <f t="shared" si="44"/>
        <v>1.6299999999999999E-3</v>
      </c>
    </row>
    <row r="1407" spans="1:16" s="28" customFormat="1" x14ac:dyDescent="0.2">
      <c r="A1407" t="s">
        <v>471</v>
      </c>
      <c r="B1407" t="s">
        <v>472</v>
      </c>
      <c r="C1407" s="1" t="s">
        <v>2</v>
      </c>
      <c r="D1407" t="s">
        <v>158</v>
      </c>
      <c r="E1407" t="s">
        <v>159</v>
      </c>
      <c r="F1407" s="2">
        <v>1000000</v>
      </c>
      <c r="G1407" s="2">
        <v>1000000</v>
      </c>
      <c r="H1407" s="2">
        <v>500000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1000000</v>
      </c>
      <c r="O1407" s="2">
        <v>500000</v>
      </c>
      <c r="P1407" s="20">
        <f t="shared" si="44"/>
        <v>0</v>
      </c>
    </row>
    <row r="1408" spans="1:16" s="28" customFormat="1" x14ac:dyDescent="0.2">
      <c r="A1408" t="s">
        <v>471</v>
      </c>
      <c r="B1408" t="s">
        <v>472</v>
      </c>
      <c r="C1408" s="1" t="s">
        <v>2</v>
      </c>
      <c r="D1408" t="s">
        <v>160</v>
      </c>
      <c r="E1408" t="s">
        <v>161</v>
      </c>
      <c r="F1408" s="2">
        <v>3000000</v>
      </c>
      <c r="G1408" s="2">
        <v>3000000</v>
      </c>
      <c r="H1408" s="2">
        <v>1500000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3000000</v>
      </c>
      <c r="O1408" s="2">
        <v>1500000</v>
      </c>
      <c r="P1408" s="20">
        <f t="shared" si="44"/>
        <v>0</v>
      </c>
    </row>
    <row r="1409" spans="1:16" s="28" customFormat="1" x14ac:dyDescent="0.2">
      <c r="A1409" t="s">
        <v>471</v>
      </c>
      <c r="B1409" t="s">
        <v>472</v>
      </c>
      <c r="C1409" s="1" t="s">
        <v>2</v>
      </c>
      <c r="D1409" t="s">
        <v>162</v>
      </c>
      <c r="E1409" t="s">
        <v>163</v>
      </c>
      <c r="F1409" s="2">
        <v>10000000</v>
      </c>
      <c r="G1409" s="2">
        <v>10000000</v>
      </c>
      <c r="H1409" s="2">
        <v>5000000</v>
      </c>
      <c r="I1409" s="2">
        <v>0</v>
      </c>
      <c r="J1409" s="2">
        <v>0</v>
      </c>
      <c r="K1409" s="2">
        <v>0</v>
      </c>
      <c r="L1409" s="2">
        <v>1758225.6</v>
      </c>
      <c r="M1409" s="2">
        <v>1738225.6</v>
      </c>
      <c r="N1409" s="2">
        <v>8241774.4000000004</v>
      </c>
      <c r="O1409" s="2">
        <v>3241774.4</v>
      </c>
      <c r="P1409" s="20">
        <f t="shared" si="44"/>
        <v>0.17582256000000002</v>
      </c>
    </row>
    <row r="1410" spans="1:16" s="28" customFormat="1" x14ac:dyDescent="0.2">
      <c r="A1410" t="s">
        <v>471</v>
      </c>
      <c r="B1410" t="s">
        <v>472</v>
      </c>
      <c r="C1410" s="1" t="s">
        <v>2</v>
      </c>
      <c r="D1410" t="s">
        <v>313</v>
      </c>
      <c r="E1410" t="s">
        <v>314</v>
      </c>
      <c r="F1410" s="2">
        <v>500000</v>
      </c>
      <c r="G1410" s="2">
        <v>500000</v>
      </c>
      <c r="H1410" s="2">
        <v>250000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500000</v>
      </c>
      <c r="O1410" s="2">
        <v>250000</v>
      </c>
      <c r="P1410" s="20">
        <f t="shared" si="44"/>
        <v>0</v>
      </c>
    </row>
    <row r="1411" spans="1:16" s="28" customFormat="1" x14ac:dyDescent="0.2">
      <c r="A1411" t="s">
        <v>471</v>
      </c>
      <c r="B1411" t="s">
        <v>472</v>
      </c>
      <c r="C1411" s="1" t="s">
        <v>2</v>
      </c>
      <c r="D1411" t="s">
        <v>164</v>
      </c>
      <c r="E1411" t="s">
        <v>165</v>
      </c>
      <c r="F1411" s="2">
        <v>550000</v>
      </c>
      <c r="G1411" s="2">
        <v>550000</v>
      </c>
      <c r="H1411" s="2">
        <v>275000</v>
      </c>
      <c r="I1411" s="2">
        <v>0</v>
      </c>
      <c r="J1411" s="2">
        <v>0</v>
      </c>
      <c r="K1411" s="2">
        <v>0</v>
      </c>
      <c r="L1411" s="2">
        <v>0</v>
      </c>
      <c r="M1411" s="2">
        <v>0</v>
      </c>
      <c r="N1411" s="2">
        <v>550000</v>
      </c>
      <c r="O1411" s="2">
        <v>275000</v>
      </c>
      <c r="P1411" s="20">
        <f t="shared" si="44"/>
        <v>0</v>
      </c>
    </row>
    <row r="1412" spans="1:16" s="28" customFormat="1" x14ac:dyDescent="0.2">
      <c r="A1412" t="s">
        <v>471</v>
      </c>
      <c r="B1412" t="s">
        <v>472</v>
      </c>
      <c r="C1412" s="1" t="s">
        <v>2</v>
      </c>
      <c r="D1412" t="s">
        <v>166</v>
      </c>
      <c r="E1412" t="s">
        <v>167</v>
      </c>
      <c r="F1412" s="2">
        <v>3750000</v>
      </c>
      <c r="G1412" s="2">
        <v>3750000</v>
      </c>
      <c r="H1412" s="2">
        <v>1875000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3750000</v>
      </c>
      <c r="O1412" s="2">
        <v>1875000</v>
      </c>
      <c r="P1412" s="20">
        <f t="shared" si="44"/>
        <v>0</v>
      </c>
    </row>
    <row r="1413" spans="1:16" s="28" customFormat="1" x14ac:dyDescent="0.2">
      <c r="A1413" t="s">
        <v>471</v>
      </c>
      <c r="B1413" t="s">
        <v>472</v>
      </c>
      <c r="C1413" s="1" t="s">
        <v>2</v>
      </c>
      <c r="D1413" t="s">
        <v>168</v>
      </c>
      <c r="E1413" t="s">
        <v>169</v>
      </c>
      <c r="F1413" s="2">
        <v>10000000</v>
      </c>
      <c r="G1413" s="2">
        <v>10000000</v>
      </c>
      <c r="H1413" s="2">
        <v>5000000</v>
      </c>
      <c r="I1413" s="2">
        <v>0</v>
      </c>
      <c r="J1413" s="2">
        <v>0</v>
      </c>
      <c r="K1413" s="2">
        <v>0</v>
      </c>
      <c r="L1413" s="2">
        <v>284905</v>
      </c>
      <c r="M1413" s="2">
        <v>284905</v>
      </c>
      <c r="N1413" s="2">
        <v>9715095</v>
      </c>
      <c r="O1413" s="2">
        <v>4715095</v>
      </c>
      <c r="P1413" s="20">
        <f t="shared" si="44"/>
        <v>2.8490499999999998E-2</v>
      </c>
    </row>
    <row r="1414" spans="1:16" s="28" customFormat="1" x14ac:dyDescent="0.2">
      <c r="A1414" t="s">
        <v>471</v>
      </c>
      <c r="B1414" t="s">
        <v>472</v>
      </c>
      <c r="C1414" s="1" t="s">
        <v>2</v>
      </c>
      <c r="D1414" t="s">
        <v>170</v>
      </c>
      <c r="E1414" t="s">
        <v>171</v>
      </c>
      <c r="F1414" s="2">
        <v>4000000</v>
      </c>
      <c r="G1414" s="2">
        <v>4000000</v>
      </c>
      <c r="H1414" s="2">
        <v>2000000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4000000</v>
      </c>
      <c r="O1414" s="2">
        <v>2000000</v>
      </c>
      <c r="P1414" s="20">
        <f t="shared" si="44"/>
        <v>0</v>
      </c>
    </row>
    <row r="1415" spans="1:16" s="28" customFormat="1" x14ac:dyDescent="0.2">
      <c r="A1415" t="s">
        <v>471</v>
      </c>
      <c r="B1415" t="s">
        <v>472</v>
      </c>
      <c r="C1415" s="1" t="s">
        <v>2</v>
      </c>
      <c r="D1415" t="s">
        <v>172</v>
      </c>
      <c r="E1415" t="s">
        <v>173</v>
      </c>
      <c r="F1415" s="2">
        <v>6000000</v>
      </c>
      <c r="G1415" s="2">
        <v>6000000</v>
      </c>
      <c r="H1415" s="2">
        <v>3000000</v>
      </c>
      <c r="I1415" s="2">
        <v>0</v>
      </c>
      <c r="J1415" s="2">
        <v>0</v>
      </c>
      <c r="K1415" s="2">
        <v>0</v>
      </c>
      <c r="L1415" s="2">
        <v>284905</v>
      </c>
      <c r="M1415" s="2">
        <v>284905</v>
      </c>
      <c r="N1415" s="2">
        <v>5715095</v>
      </c>
      <c r="O1415" s="2">
        <v>2715095</v>
      </c>
      <c r="P1415" s="20">
        <f t="shared" si="44"/>
        <v>4.7484166666666668E-2</v>
      </c>
    </row>
    <row r="1416" spans="1:16" s="28" customFormat="1" x14ac:dyDescent="0.2">
      <c r="A1416" t="s">
        <v>471</v>
      </c>
      <c r="B1416" t="s">
        <v>472</v>
      </c>
      <c r="C1416" s="1" t="s">
        <v>2</v>
      </c>
      <c r="D1416" t="s">
        <v>174</v>
      </c>
      <c r="E1416" t="s">
        <v>175</v>
      </c>
      <c r="F1416" s="2">
        <v>41902000</v>
      </c>
      <c r="G1416" s="2">
        <v>41902000</v>
      </c>
      <c r="H1416" s="2">
        <v>20951000</v>
      </c>
      <c r="I1416" s="2">
        <v>0</v>
      </c>
      <c r="J1416" s="2">
        <v>0</v>
      </c>
      <c r="K1416" s="2">
        <v>0</v>
      </c>
      <c r="L1416" s="2">
        <v>3962553.69</v>
      </c>
      <c r="M1416" s="2">
        <v>2082086.69</v>
      </c>
      <c r="N1416" s="2">
        <v>37939446.310000002</v>
      </c>
      <c r="O1416" s="2">
        <v>16988446.309999999</v>
      </c>
      <c r="P1416" s="20">
        <f t="shared" si="44"/>
        <v>9.4567173165958668E-2</v>
      </c>
    </row>
    <row r="1417" spans="1:16" s="28" customFormat="1" x14ac:dyDescent="0.2">
      <c r="A1417" t="s">
        <v>471</v>
      </c>
      <c r="B1417" t="s">
        <v>472</v>
      </c>
      <c r="C1417" s="1" t="s">
        <v>2</v>
      </c>
      <c r="D1417" t="s">
        <v>176</v>
      </c>
      <c r="E1417" t="s">
        <v>177</v>
      </c>
      <c r="F1417" s="2">
        <v>3250000</v>
      </c>
      <c r="G1417" s="2">
        <v>3250000</v>
      </c>
      <c r="H1417" s="2">
        <v>1625000</v>
      </c>
      <c r="I1417" s="2">
        <v>0</v>
      </c>
      <c r="J1417" s="2">
        <v>0</v>
      </c>
      <c r="K1417" s="2">
        <v>0</v>
      </c>
      <c r="L1417" s="2">
        <v>1625000</v>
      </c>
      <c r="M1417" s="2">
        <v>709115.18</v>
      </c>
      <c r="N1417" s="2">
        <v>1625000</v>
      </c>
      <c r="O1417" s="2">
        <v>0</v>
      </c>
      <c r="P1417" s="20">
        <f t="shared" si="44"/>
        <v>0.5</v>
      </c>
    </row>
    <row r="1418" spans="1:16" s="28" customFormat="1" x14ac:dyDescent="0.2">
      <c r="A1418" t="s">
        <v>471</v>
      </c>
      <c r="B1418" t="s">
        <v>472</v>
      </c>
      <c r="C1418" s="1" t="s">
        <v>2</v>
      </c>
      <c r="D1418" t="s">
        <v>180</v>
      </c>
      <c r="E1418" t="s">
        <v>181</v>
      </c>
      <c r="F1418" s="2">
        <v>18000000</v>
      </c>
      <c r="G1418" s="2">
        <v>18000000</v>
      </c>
      <c r="H1418" s="2">
        <v>9000000</v>
      </c>
      <c r="I1418" s="2">
        <v>0</v>
      </c>
      <c r="J1418" s="2">
        <v>0</v>
      </c>
      <c r="K1418" s="2">
        <v>0</v>
      </c>
      <c r="L1418" s="2">
        <v>528459.93000000005</v>
      </c>
      <c r="M1418" s="2">
        <v>214966.41</v>
      </c>
      <c r="N1418" s="2">
        <v>17471540.07</v>
      </c>
      <c r="O1418" s="2">
        <v>8471540.0700000003</v>
      </c>
      <c r="P1418" s="20">
        <f t="shared" si="44"/>
        <v>2.9358885000000001E-2</v>
      </c>
    </row>
    <row r="1419" spans="1:16" s="28" customFormat="1" x14ac:dyDescent="0.2">
      <c r="A1419" t="s">
        <v>471</v>
      </c>
      <c r="B1419" t="s">
        <v>472</v>
      </c>
      <c r="C1419" s="1" t="s">
        <v>2</v>
      </c>
      <c r="D1419" t="s">
        <v>182</v>
      </c>
      <c r="E1419" t="s">
        <v>183</v>
      </c>
      <c r="F1419" s="2">
        <v>3500000</v>
      </c>
      <c r="G1419" s="2">
        <v>3500000</v>
      </c>
      <c r="H1419" s="2">
        <v>1750000</v>
      </c>
      <c r="I1419" s="2">
        <v>0</v>
      </c>
      <c r="J1419" s="2">
        <v>0</v>
      </c>
      <c r="K1419" s="2">
        <v>0</v>
      </c>
      <c r="L1419" s="2">
        <v>200895.93</v>
      </c>
      <c r="M1419" s="2">
        <v>200895.93</v>
      </c>
      <c r="N1419" s="2">
        <v>3299104.07</v>
      </c>
      <c r="O1419" s="2">
        <v>1549104.07</v>
      </c>
      <c r="P1419" s="20">
        <f t="shared" si="44"/>
        <v>5.7398837142857144E-2</v>
      </c>
    </row>
    <row r="1420" spans="1:16" s="28" customFormat="1" x14ac:dyDescent="0.2">
      <c r="A1420" t="s">
        <v>471</v>
      </c>
      <c r="B1420" t="s">
        <v>472</v>
      </c>
      <c r="C1420" s="1" t="s">
        <v>2</v>
      </c>
      <c r="D1420" t="s">
        <v>184</v>
      </c>
      <c r="E1420" t="s">
        <v>185</v>
      </c>
      <c r="F1420" s="2">
        <v>6000000</v>
      </c>
      <c r="G1420" s="2">
        <v>6000000</v>
      </c>
      <c r="H1420" s="2">
        <v>3000000</v>
      </c>
      <c r="I1420" s="2">
        <v>0</v>
      </c>
      <c r="J1420" s="2">
        <v>0</v>
      </c>
      <c r="K1420" s="2">
        <v>0</v>
      </c>
      <c r="L1420" s="2">
        <v>1487739.83</v>
      </c>
      <c r="M1420" s="2">
        <v>836651.17</v>
      </c>
      <c r="N1420" s="2">
        <v>4512260.17</v>
      </c>
      <c r="O1420" s="2">
        <v>1512260.17</v>
      </c>
      <c r="P1420" s="20">
        <f t="shared" si="44"/>
        <v>0.24795663833333334</v>
      </c>
    </row>
    <row r="1421" spans="1:16" s="28" customFormat="1" x14ac:dyDescent="0.2">
      <c r="A1421" t="s">
        <v>471</v>
      </c>
      <c r="B1421" t="s">
        <v>472</v>
      </c>
      <c r="C1421" s="1" t="s">
        <v>2</v>
      </c>
      <c r="D1421" t="s">
        <v>186</v>
      </c>
      <c r="E1421" t="s">
        <v>187</v>
      </c>
      <c r="F1421" s="2">
        <v>6000000</v>
      </c>
      <c r="G1421" s="2">
        <v>6000000</v>
      </c>
      <c r="H1421" s="2">
        <v>3000000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6000000</v>
      </c>
      <c r="O1421" s="2">
        <v>3000000</v>
      </c>
      <c r="P1421" s="20">
        <f t="shared" si="44"/>
        <v>0</v>
      </c>
    </row>
    <row r="1422" spans="1:16" s="28" customFormat="1" x14ac:dyDescent="0.2">
      <c r="A1422" t="s">
        <v>471</v>
      </c>
      <c r="B1422" t="s">
        <v>472</v>
      </c>
      <c r="C1422" s="1" t="s">
        <v>2</v>
      </c>
      <c r="D1422" t="s">
        <v>188</v>
      </c>
      <c r="E1422" t="s">
        <v>189</v>
      </c>
      <c r="F1422" s="2">
        <v>5152000</v>
      </c>
      <c r="G1422" s="2">
        <v>5152000</v>
      </c>
      <c r="H1422" s="2">
        <v>2576000</v>
      </c>
      <c r="I1422" s="2">
        <v>0</v>
      </c>
      <c r="J1422" s="2">
        <v>0</v>
      </c>
      <c r="K1422" s="2">
        <v>0</v>
      </c>
      <c r="L1422" s="2">
        <v>120458</v>
      </c>
      <c r="M1422" s="2">
        <v>120458</v>
      </c>
      <c r="N1422" s="2">
        <v>5031542</v>
      </c>
      <c r="O1422" s="2">
        <v>2455542</v>
      </c>
      <c r="P1422" s="20">
        <f t="shared" si="44"/>
        <v>2.3380822981366459E-2</v>
      </c>
    </row>
    <row r="1423" spans="1:16" s="28" customFormat="1" x14ac:dyDescent="0.2">
      <c r="A1423" s="5" t="s">
        <v>471</v>
      </c>
      <c r="B1423" s="5" t="s">
        <v>472</v>
      </c>
      <c r="C1423" s="49" t="s">
        <v>2</v>
      </c>
      <c r="D1423" s="5" t="s">
        <v>479</v>
      </c>
      <c r="E1423" s="5" t="s">
        <v>480</v>
      </c>
      <c r="F1423" s="6">
        <v>1500000</v>
      </c>
      <c r="G1423" s="6">
        <v>1500000</v>
      </c>
      <c r="H1423" s="6">
        <v>750000</v>
      </c>
      <c r="I1423" s="6">
        <v>0</v>
      </c>
      <c r="J1423" s="6">
        <v>0</v>
      </c>
      <c r="K1423" s="6">
        <v>0</v>
      </c>
      <c r="L1423" s="6">
        <v>0</v>
      </c>
      <c r="M1423" s="6">
        <v>0</v>
      </c>
      <c r="N1423" s="6">
        <v>1500000</v>
      </c>
      <c r="O1423" s="6">
        <v>750000</v>
      </c>
      <c r="P1423" s="40">
        <f t="shared" si="44"/>
        <v>0</v>
      </c>
    </row>
    <row r="1424" spans="1:16" s="28" customFormat="1" x14ac:dyDescent="0.2">
      <c r="A1424" t="s">
        <v>471</v>
      </c>
      <c r="B1424" t="s">
        <v>472</v>
      </c>
      <c r="C1424" s="1" t="s">
        <v>2</v>
      </c>
      <c r="D1424" t="s">
        <v>481</v>
      </c>
      <c r="E1424" t="s">
        <v>482</v>
      </c>
      <c r="F1424" s="2">
        <v>1500000</v>
      </c>
      <c r="G1424" s="2">
        <v>1500000</v>
      </c>
      <c r="H1424" s="2">
        <v>750000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1500000</v>
      </c>
      <c r="O1424" s="2">
        <v>750000</v>
      </c>
      <c r="P1424" s="40">
        <f t="shared" si="44"/>
        <v>0</v>
      </c>
    </row>
    <row r="1425" spans="1:16" s="28" customFormat="1" x14ac:dyDescent="0.2">
      <c r="A1425" t="s">
        <v>471</v>
      </c>
      <c r="B1425" t="s">
        <v>472</v>
      </c>
      <c r="C1425" s="1" t="s">
        <v>2</v>
      </c>
      <c r="D1425" t="s">
        <v>483</v>
      </c>
      <c r="E1425" t="s">
        <v>484</v>
      </c>
      <c r="F1425" s="2">
        <v>1500000</v>
      </c>
      <c r="G1425" s="2">
        <v>1500000</v>
      </c>
      <c r="H1425" s="2">
        <v>750000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1500000</v>
      </c>
      <c r="O1425" s="2">
        <v>750000</v>
      </c>
      <c r="P1425" s="20">
        <f t="shared" si="44"/>
        <v>0</v>
      </c>
    </row>
    <row r="1426" spans="1:16" s="28" customFormat="1" x14ac:dyDescent="0.2">
      <c r="A1426" s="5" t="s">
        <v>471</v>
      </c>
      <c r="B1426" s="5" t="s">
        <v>472</v>
      </c>
      <c r="C1426" s="49" t="s">
        <v>28</v>
      </c>
      <c r="D1426" s="5" t="s">
        <v>236</v>
      </c>
      <c r="E1426" s="5" t="s">
        <v>237</v>
      </c>
      <c r="F1426" s="6">
        <v>400664923.81999999</v>
      </c>
      <c r="G1426" s="6">
        <v>400664923.81999999</v>
      </c>
      <c r="H1426" s="6">
        <v>207807461.09</v>
      </c>
      <c r="I1426" s="6">
        <v>0</v>
      </c>
      <c r="J1426" s="6">
        <v>0</v>
      </c>
      <c r="K1426" s="6">
        <v>0</v>
      </c>
      <c r="L1426" s="6">
        <v>15666882.060000001</v>
      </c>
      <c r="M1426" s="6">
        <v>12407247.220000001</v>
      </c>
      <c r="N1426" s="6">
        <v>384998041.75999999</v>
      </c>
      <c r="O1426" s="6">
        <v>192140579.03</v>
      </c>
      <c r="P1426" s="40">
        <f t="shared" si="44"/>
        <v>3.9102205180901732E-2</v>
      </c>
    </row>
    <row r="1427" spans="1:16" s="28" customFormat="1" x14ac:dyDescent="0.2">
      <c r="A1427" t="s">
        <v>471</v>
      </c>
      <c r="B1427" t="s">
        <v>472</v>
      </c>
      <c r="C1427" s="1" t="s">
        <v>28</v>
      </c>
      <c r="D1427" t="s">
        <v>238</v>
      </c>
      <c r="E1427" t="s">
        <v>239</v>
      </c>
      <c r="F1427" s="2">
        <v>29000000</v>
      </c>
      <c r="G1427" s="2">
        <v>29000000</v>
      </c>
      <c r="H1427" s="2">
        <v>19875000</v>
      </c>
      <c r="I1427" s="2">
        <v>0</v>
      </c>
      <c r="J1427" s="2">
        <v>0</v>
      </c>
      <c r="K1427" s="2">
        <v>0</v>
      </c>
      <c r="L1427" s="2">
        <v>6566882.0599999996</v>
      </c>
      <c r="M1427" s="2">
        <v>3313829.87</v>
      </c>
      <c r="N1427" s="2">
        <v>22433117.940000001</v>
      </c>
      <c r="O1427" s="2">
        <v>13308117.939999999</v>
      </c>
      <c r="P1427" s="20">
        <f t="shared" si="44"/>
        <v>0.22644420896551723</v>
      </c>
    </row>
    <row r="1428" spans="1:16" s="28" customFormat="1" x14ac:dyDescent="0.2">
      <c r="A1428" t="s">
        <v>471</v>
      </c>
      <c r="B1428" t="s">
        <v>472</v>
      </c>
      <c r="C1428" s="1" t="s">
        <v>28</v>
      </c>
      <c r="D1428" t="s">
        <v>240</v>
      </c>
      <c r="E1428" t="s">
        <v>241</v>
      </c>
      <c r="F1428" s="2">
        <v>2000000</v>
      </c>
      <c r="G1428" s="2">
        <v>2000000</v>
      </c>
      <c r="H1428" s="2">
        <v>1000000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2000000</v>
      </c>
      <c r="O1428" s="2">
        <v>1000000</v>
      </c>
      <c r="P1428" s="20">
        <f t="shared" si="44"/>
        <v>0</v>
      </c>
    </row>
    <row r="1429" spans="1:16" s="28" customFormat="1" x14ac:dyDescent="0.2">
      <c r="A1429" t="s">
        <v>471</v>
      </c>
      <c r="B1429" t="s">
        <v>472</v>
      </c>
      <c r="C1429" s="1" t="s">
        <v>28</v>
      </c>
      <c r="D1429" t="s">
        <v>242</v>
      </c>
      <c r="E1429" t="s">
        <v>243</v>
      </c>
      <c r="F1429" s="2">
        <v>6000000</v>
      </c>
      <c r="G1429" s="2">
        <v>6000000</v>
      </c>
      <c r="H1429" s="2">
        <v>3000000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6000000</v>
      </c>
      <c r="O1429" s="2">
        <v>3000000</v>
      </c>
      <c r="P1429" s="20">
        <f t="shared" si="44"/>
        <v>0</v>
      </c>
    </row>
    <row r="1430" spans="1:16" s="28" customFormat="1" x14ac:dyDescent="0.2">
      <c r="A1430" t="s">
        <v>471</v>
      </c>
      <c r="B1430" t="s">
        <v>472</v>
      </c>
      <c r="C1430" s="1" t="s">
        <v>28</v>
      </c>
      <c r="D1430" t="s">
        <v>244</v>
      </c>
      <c r="E1430" t="s">
        <v>245</v>
      </c>
      <c r="F1430" s="2">
        <v>3000000</v>
      </c>
      <c r="G1430" s="2">
        <v>3000000</v>
      </c>
      <c r="H1430" s="2">
        <v>1500000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3000000</v>
      </c>
      <c r="O1430" s="2">
        <v>1500000</v>
      </c>
      <c r="P1430" s="20">
        <f t="shared" si="44"/>
        <v>0</v>
      </c>
    </row>
    <row r="1431" spans="1:16" s="28" customFormat="1" x14ac:dyDescent="0.2">
      <c r="A1431" t="s">
        <v>471</v>
      </c>
      <c r="B1431" t="s">
        <v>472</v>
      </c>
      <c r="C1431" s="1" t="s">
        <v>28</v>
      </c>
      <c r="D1431" t="s">
        <v>246</v>
      </c>
      <c r="E1431" t="s">
        <v>247</v>
      </c>
      <c r="F1431" s="2">
        <v>3750000</v>
      </c>
      <c r="G1431" s="2">
        <v>3750000</v>
      </c>
      <c r="H1431" s="2">
        <v>1875000</v>
      </c>
      <c r="I1431" s="2">
        <v>0</v>
      </c>
      <c r="J1431" s="2">
        <v>0</v>
      </c>
      <c r="K1431" s="2">
        <v>0</v>
      </c>
      <c r="L1431" s="2">
        <v>195000</v>
      </c>
      <c r="M1431" s="2">
        <v>195000</v>
      </c>
      <c r="N1431" s="2">
        <v>3555000</v>
      </c>
      <c r="O1431" s="2">
        <v>1680000</v>
      </c>
      <c r="P1431" s="20">
        <f t="shared" si="44"/>
        <v>5.1999999999999998E-2</v>
      </c>
    </row>
    <row r="1432" spans="1:16" s="28" customFormat="1" x14ac:dyDescent="0.2">
      <c r="A1432" t="s">
        <v>471</v>
      </c>
      <c r="B1432" t="s">
        <v>472</v>
      </c>
      <c r="C1432" s="1" t="s">
        <v>28</v>
      </c>
      <c r="D1432" t="s">
        <v>429</v>
      </c>
      <c r="E1432" t="s">
        <v>430</v>
      </c>
      <c r="F1432" s="2">
        <v>500000</v>
      </c>
      <c r="G1432" s="2">
        <v>500000</v>
      </c>
      <c r="H1432" s="2">
        <v>250000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500000</v>
      </c>
      <c r="O1432" s="2">
        <v>250000</v>
      </c>
      <c r="P1432" s="20">
        <f t="shared" si="44"/>
        <v>0</v>
      </c>
    </row>
    <row r="1433" spans="1:16" s="28" customFormat="1" x14ac:dyDescent="0.2">
      <c r="A1433" t="s">
        <v>471</v>
      </c>
      <c r="B1433" t="s">
        <v>472</v>
      </c>
      <c r="C1433" s="1" t="s">
        <v>28</v>
      </c>
      <c r="D1433" t="s">
        <v>352</v>
      </c>
      <c r="E1433" t="s">
        <v>353</v>
      </c>
      <c r="F1433" s="2">
        <v>3000000</v>
      </c>
      <c r="G1433" s="2">
        <v>3000000</v>
      </c>
      <c r="H1433" s="2">
        <v>1500000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3000000</v>
      </c>
      <c r="O1433" s="2">
        <v>1500000</v>
      </c>
      <c r="P1433" s="20">
        <f t="shared" si="44"/>
        <v>0</v>
      </c>
    </row>
    <row r="1434" spans="1:16" s="28" customFormat="1" x14ac:dyDescent="0.2">
      <c r="A1434" t="s">
        <v>471</v>
      </c>
      <c r="B1434" t="s">
        <v>472</v>
      </c>
      <c r="C1434" s="1" t="s">
        <v>736</v>
      </c>
      <c r="D1434" t="s">
        <v>246</v>
      </c>
      <c r="E1434" t="s">
        <v>247</v>
      </c>
      <c r="F1434" s="2">
        <v>10750000</v>
      </c>
      <c r="G1434" s="2">
        <v>10750000</v>
      </c>
      <c r="H1434" s="2">
        <v>10750000</v>
      </c>
      <c r="I1434" s="2">
        <v>0</v>
      </c>
      <c r="J1434" s="2">
        <v>0</v>
      </c>
      <c r="K1434" s="2">
        <v>0</v>
      </c>
      <c r="L1434" s="2">
        <v>6371882.0599999996</v>
      </c>
      <c r="M1434" s="2">
        <v>3118829.87</v>
      </c>
      <c r="N1434" s="2">
        <v>4378117.9400000004</v>
      </c>
      <c r="O1434" s="2">
        <v>4378117.9400000004</v>
      </c>
      <c r="P1434" s="62">
        <f t="shared" si="44"/>
        <v>0.59273321488372088</v>
      </c>
    </row>
    <row r="1435" spans="1:16" s="28" customFormat="1" x14ac:dyDescent="0.2">
      <c r="A1435" t="s">
        <v>471</v>
      </c>
      <c r="B1435" t="s">
        <v>472</v>
      </c>
      <c r="C1435" s="1" t="s">
        <v>28</v>
      </c>
      <c r="D1435" t="s">
        <v>248</v>
      </c>
      <c r="E1435" t="s">
        <v>249</v>
      </c>
      <c r="F1435" s="2">
        <v>14000000</v>
      </c>
      <c r="G1435" s="2">
        <v>14000000</v>
      </c>
      <c r="H1435" s="2">
        <v>9100000</v>
      </c>
      <c r="I1435" s="2">
        <v>0</v>
      </c>
      <c r="J1435" s="2">
        <v>0</v>
      </c>
      <c r="K1435" s="2">
        <v>0</v>
      </c>
      <c r="L1435" s="2">
        <v>9100000</v>
      </c>
      <c r="M1435" s="2">
        <v>9093417.3499999996</v>
      </c>
      <c r="N1435" s="2">
        <v>4900000</v>
      </c>
      <c r="O1435" s="2">
        <v>0</v>
      </c>
      <c r="P1435" s="62">
        <f t="shared" si="44"/>
        <v>0.65</v>
      </c>
    </row>
    <row r="1436" spans="1:16" s="28" customFormat="1" x14ac:dyDescent="0.2">
      <c r="A1436" t="s">
        <v>471</v>
      </c>
      <c r="B1436" t="s">
        <v>472</v>
      </c>
      <c r="C1436" s="1" t="s">
        <v>28</v>
      </c>
      <c r="D1436" t="s">
        <v>250</v>
      </c>
      <c r="E1436" t="s">
        <v>251</v>
      </c>
      <c r="F1436" s="2">
        <v>14000000</v>
      </c>
      <c r="G1436" s="2">
        <v>14000000</v>
      </c>
      <c r="H1436" s="2">
        <v>9100000</v>
      </c>
      <c r="I1436" s="2">
        <v>0</v>
      </c>
      <c r="J1436" s="2">
        <v>0</v>
      </c>
      <c r="K1436" s="2">
        <v>0</v>
      </c>
      <c r="L1436" s="2">
        <v>9100000</v>
      </c>
      <c r="M1436" s="2">
        <v>9093417.3499999996</v>
      </c>
      <c r="N1436" s="2">
        <v>4900000</v>
      </c>
      <c r="O1436" s="2">
        <v>0</v>
      </c>
      <c r="P1436" s="20">
        <f t="shared" si="44"/>
        <v>0.65</v>
      </c>
    </row>
    <row r="1437" spans="1:16" s="28" customFormat="1" x14ac:dyDescent="0.2">
      <c r="A1437" t="s">
        <v>471</v>
      </c>
      <c r="B1437" t="s">
        <v>472</v>
      </c>
      <c r="C1437" s="1" t="s">
        <v>737</v>
      </c>
      <c r="D1437" t="s">
        <v>252</v>
      </c>
      <c r="E1437" t="s">
        <v>253</v>
      </c>
      <c r="F1437" s="2">
        <v>357664923.81999999</v>
      </c>
      <c r="G1437" s="2">
        <v>357664923.81999999</v>
      </c>
      <c r="H1437" s="2">
        <v>178832461.09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357664923.81999999</v>
      </c>
      <c r="O1437" s="2">
        <v>178832461.09</v>
      </c>
      <c r="P1437" s="20">
        <f t="shared" si="44"/>
        <v>0</v>
      </c>
    </row>
    <row r="1438" spans="1:16" s="28" customFormat="1" x14ac:dyDescent="0.2">
      <c r="A1438" t="s">
        <v>471</v>
      </c>
      <c r="B1438" t="s">
        <v>472</v>
      </c>
      <c r="C1438" s="1" t="s">
        <v>737</v>
      </c>
      <c r="D1438" t="s">
        <v>341</v>
      </c>
      <c r="E1438" t="s">
        <v>342</v>
      </c>
      <c r="F1438" s="2">
        <v>357664923.81999999</v>
      </c>
      <c r="G1438" s="2">
        <v>357664923.81999999</v>
      </c>
      <c r="H1438" s="2">
        <v>178832461.09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357664923.81999999</v>
      </c>
      <c r="O1438" s="2">
        <v>178832461.09</v>
      </c>
      <c r="P1438" s="20">
        <f t="shared" si="44"/>
        <v>0</v>
      </c>
    </row>
    <row r="1439" spans="1:16" s="28" customFormat="1" x14ac:dyDescent="0.2">
      <c r="A1439" s="5" t="s">
        <v>471</v>
      </c>
      <c r="B1439" s="5" t="s">
        <v>472</v>
      </c>
      <c r="C1439" s="49" t="s">
        <v>2</v>
      </c>
      <c r="D1439" s="5" t="s">
        <v>190</v>
      </c>
      <c r="E1439" s="5" t="s">
        <v>191</v>
      </c>
      <c r="F1439" s="6">
        <v>91373129</v>
      </c>
      <c r="G1439" s="6">
        <v>91373129</v>
      </c>
      <c r="H1439" s="6">
        <v>62804563</v>
      </c>
      <c r="I1439" s="6">
        <v>0</v>
      </c>
      <c r="J1439" s="6">
        <v>0</v>
      </c>
      <c r="K1439" s="6">
        <v>0</v>
      </c>
      <c r="L1439" s="6">
        <v>16786838.41</v>
      </c>
      <c r="M1439" s="6">
        <v>15744517.66</v>
      </c>
      <c r="N1439" s="6">
        <v>74586290.590000004</v>
      </c>
      <c r="O1439" s="6">
        <v>46017724.590000004</v>
      </c>
      <c r="P1439" s="40">
        <f t="shared" ref="P1439:P1512" si="45">L1439/G1439</f>
        <v>0.18371745165911962</v>
      </c>
    </row>
    <row r="1440" spans="1:16" s="28" customFormat="1" x14ac:dyDescent="0.2">
      <c r="A1440" t="s">
        <v>471</v>
      </c>
      <c r="B1440" t="s">
        <v>472</v>
      </c>
      <c r="C1440" s="1" t="s">
        <v>2</v>
      </c>
      <c r="D1440" t="s">
        <v>192</v>
      </c>
      <c r="E1440" t="s">
        <v>193</v>
      </c>
      <c r="F1440" s="2">
        <v>20273129</v>
      </c>
      <c r="G1440" s="2">
        <v>20273129</v>
      </c>
      <c r="H1440" s="2">
        <v>19754563</v>
      </c>
      <c r="I1440" s="2">
        <v>0</v>
      </c>
      <c r="J1440" s="2">
        <v>0</v>
      </c>
      <c r="K1440" s="2">
        <v>0</v>
      </c>
      <c r="L1440" s="2">
        <v>7489042.1699999999</v>
      </c>
      <c r="M1440" s="2">
        <v>6446721.4299999997</v>
      </c>
      <c r="N1440" s="2">
        <v>12784086.83</v>
      </c>
      <c r="O1440" s="2">
        <v>12265520.83</v>
      </c>
      <c r="P1440" s="20">
        <f t="shared" si="45"/>
        <v>0.36940731595995863</v>
      </c>
    </row>
    <row r="1441" spans="1:16" s="28" customFormat="1" x14ac:dyDescent="0.2">
      <c r="A1441" t="s">
        <v>471</v>
      </c>
      <c r="B1441" t="s">
        <v>472</v>
      </c>
      <c r="C1441" s="1" t="s">
        <v>2</v>
      </c>
      <c r="D1441" t="s">
        <v>485</v>
      </c>
      <c r="E1441" t="s">
        <v>316</v>
      </c>
      <c r="F1441" s="2">
        <v>17219947</v>
      </c>
      <c r="G1441" s="2">
        <v>17219947</v>
      </c>
      <c r="H1441" s="2">
        <v>16779478</v>
      </c>
      <c r="I1441" s="2">
        <v>0</v>
      </c>
      <c r="J1441" s="2">
        <v>0</v>
      </c>
      <c r="K1441" s="2">
        <v>0</v>
      </c>
      <c r="L1441" s="2">
        <v>6361174.3700000001</v>
      </c>
      <c r="M1441" s="2">
        <v>5476827.3899999997</v>
      </c>
      <c r="N1441" s="2">
        <v>10858772.630000001</v>
      </c>
      <c r="O1441" s="2">
        <v>10418303.630000001</v>
      </c>
      <c r="P1441" s="20">
        <f t="shared" si="45"/>
        <v>0.36940731408755206</v>
      </c>
    </row>
    <row r="1442" spans="1:16" s="28" customFormat="1" x14ac:dyDescent="0.2">
      <c r="A1442" t="s">
        <v>471</v>
      </c>
      <c r="B1442" t="s">
        <v>472</v>
      </c>
      <c r="C1442" s="1" t="s">
        <v>2</v>
      </c>
      <c r="D1442" t="s">
        <v>486</v>
      </c>
      <c r="E1442" t="s">
        <v>318</v>
      </c>
      <c r="F1442" s="2">
        <v>3053182</v>
      </c>
      <c r="G1442" s="2">
        <v>3053182</v>
      </c>
      <c r="H1442" s="2">
        <v>2975085</v>
      </c>
      <c r="I1442" s="2">
        <v>0</v>
      </c>
      <c r="J1442" s="2">
        <v>0</v>
      </c>
      <c r="K1442" s="2">
        <v>0</v>
      </c>
      <c r="L1442" s="2">
        <v>1127867.8</v>
      </c>
      <c r="M1442" s="2">
        <v>969894.04</v>
      </c>
      <c r="N1442" s="2">
        <v>1925314.2</v>
      </c>
      <c r="O1442" s="2">
        <v>1847217.2</v>
      </c>
      <c r="P1442" s="20">
        <f t="shared" si="45"/>
        <v>0.36940732652033192</v>
      </c>
    </row>
    <row r="1443" spans="1:16" s="28" customFormat="1" x14ac:dyDescent="0.2">
      <c r="A1443" t="s">
        <v>471</v>
      </c>
      <c r="B1443" t="s">
        <v>472</v>
      </c>
      <c r="C1443" s="1" t="s">
        <v>2</v>
      </c>
      <c r="D1443" t="s">
        <v>206</v>
      </c>
      <c r="E1443" t="s">
        <v>207</v>
      </c>
      <c r="F1443" s="2">
        <v>37100000</v>
      </c>
      <c r="G1443" s="2">
        <v>37100000</v>
      </c>
      <c r="H1443" s="2">
        <v>26050000</v>
      </c>
      <c r="I1443" s="2">
        <v>0</v>
      </c>
      <c r="J1443" s="2">
        <v>0</v>
      </c>
      <c r="K1443" s="2">
        <v>0</v>
      </c>
      <c r="L1443" s="2">
        <v>8717562.0500000007</v>
      </c>
      <c r="M1443" s="2">
        <v>8717562.0399999991</v>
      </c>
      <c r="N1443" s="2">
        <v>28382437.949999999</v>
      </c>
      <c r="O1443" s="2">
        <v>17332437.949999999</v>
      </c>
      <c r="P1443" s="20">
        <f t="shared" si="45"/>
        <v>0.23497471832884098</v>
      </c>
    </row>
    <row r="1444" spans="1:16" s="28" customFormat="1" x14ac:dyDescent="0.2">
      <c r="A1444" t="s">
        <v>471</v>
      </c>
      <c r="B1444" t="s">
        <v>472</v>
      </c>
      <c r="C1444" s="1" t="s">
        <v>2</v>
      </c>
      <c r="D1444" t="s">
        <v>208</v>
      </c>
      <c r="E1444" t="s">
        <v>209</v>
      </c>
      <c r="F1444" s="2">
        <v>22100000</v>
      </c>
      <c r="G1444" s="2">
        <v>22100000</v>
      </c>
      <c r="H1444" s="2">
        <v>11050000</v>
      </c>
      <c r="I1444" s="2">
        <v>0</v>
      </c>
      <c r="J1444" s="2">
        <v>0</v>
      </c>
      <c r="K1444" s="2">
        <v>0</v>
      </c>
      <c r="L1444" s="2">
        <v>7554424.9900000002</v>
      </c>
      <c r="M1444" s="2">
        <v>7554424.9900000002</v>
      </c>
      <c r="N1444" s="2">
        <v>14545575.01</v>
      </c>
      <c r="O1444" s="2">
        <v>3495575.01</v>
      </c>
      <c r="P1444" s="20">
        <f t="shared" si="45"/>
        <v>0.3418291850678733</v>
      </c>
    </row>
    <row r="1445" spans="1:16" s="28" customFormat="1" x14ac:dyDescent="0.2">
      <c r="A1445" t="s">
        <v>471</v>
      </c>
      <c r="B1445" t="s">
        <v>472</v>
      </c>
      <c r="C1445" s="1" t="s">
        <v>2</v>
      </c>
      <c r="D1445" t="s">
        <v>210</v>
      </c>
      <c r="E1445" t="s">
        <v>211</v>
      </c>
      <c r="F1445" s="2">
        <v>15000000</v>
      </c>
      <c r="G1445" s="2">
        <v>15000000</v>
      </c>
      <c r="H1445" s="2">
        <v>15000000</v>
      </c>
      <c r="I1445" s="2">
        <v>0</v>
      </c>
      <c r="J1445" s="2">
        <v>0</v>
      </c>
      <c r="K1445" s="2">
        <v>0</v>
      </c>
      <c r="L1445" s="2">
        <v>1163137.06</v>
      </c>
      <c r="M1445" s="2">
        <v>1163137.05</v>
      </c>
      <c r="N1445" s="2">
        <v>13836862.939999999</v>
      </c>
      <c r="O1445" s="2">
        <v>13836862.939999999</v>
      </c>
      <c r="P1445" s="20">
        <f t="shared" si="45"/>
        <v>7.7542470666666669E-2</v>
      </c>
    </row>
    <row r="1446" spans="1:16" s="28" customFormat="1" x14ac:dyDescent="0.2">
      <c r="A1446" t="s">
        <v>471</v>
      </c>
      <c r="B1446" t="s">
        <v>472</v>
      </c>
      <c r="C1446" s="1" t="s">
        <v>2</v>
      </c>
      <c r="D1446" t="s">
        <v>220</v>
      </c>
      <c r="E1446" t="s">
        <v>221</v>
      </c>
      <c r="F1446" s="2">
        <v>34000000</v>
      </c>
      <c r="G1446" s="2">
        <v>34000000</v>
      </c>
      <c r="H1446" s="2">
        <v>17000000</v>
      </c>
      <c r="I1446" s="2">
        <v>0</v>
      </c>
      <c r="J1446" s="2">
        <v>0</v>
      </c>
      <c r="K1446" s="2">
        <v>0</v>
      </c>
      <c r="L1446" s="2">
        <v>580234.18999999994</v>
      </c>
      <c r="M1446" s="2">
        <v>580234.18999999994</v>
      </c>
      <c r="N1446" s="2">
        <v>33419765.809999999</v>
      </c>
      <c r="O1446" s="2">
        <v>16419765.810000001</v>
      </c>
      <c r="P1446" s="20">
        <f t="shared" si="45"/>
        <v>1.7065711470588232E-2</v>
      </c>
    </row>
    <row r="1447" spans="1:16" s="28" customFormat="1" x14ac:dyDescent="0.2">
      <c r="A1447" t="s">
        <v>471</v>
      </c>
      <c r="B1447" t="s">
        <v>472</v>
      </c>
      <c r="C1447" s="1" t="s">
        <v>2</v>
      </c>
      <c r="D1447" t="s">
        <v>222</v>
      </c>
      <c r="E1447" t="s">
        <v>223</v>
      </c>
      <c r="F1447" s="2">
        <v>33500000</v>
      </c>
      <c r="G1447" s="2">
        <v>33500000</v>
      </c>
      <c r="H1447" s="2">
        <v>16750000</v>
      </c>
      <c r="I1447" s="2">
        <v>0</v>
      </c>
      <c r="J1447" s="2">
        <v>0</v>
      </c>
      <c r="K1447" s="2">
        <v>0</v>
      </c>
      <c r="L1447" s="2">
        <v>580234.18999999994</v>
      </c>
      <c r="M1447" s="2">
        <v>580234.18999999994</v>
      </c>
      <c r="N1447" s="2">
        <v>32919765.809999999</v>
      </c>
      <c r="O1447" s="2">
        <v>16169765.810000001</v>
      </c>
      <c r="P1447" s="20">
        <f t="shared" si="45"/>
        <v>1.7320423582089552E-2</v>
      </c>
    </row>
    <row r="1448" spans="1:16" s="28" customFormat="1" x14ac:dyDescent="0.2">
      <c r="A1448" t="s">
        <v>471</v>
      </c>
      <c r="B1448" t="s">
        <v>472</v>
      </c>
      <c r="C1448" s="1" t="s">
        <v>2</v>
      </c>
      <c r="D1448" t="s">
        <v>487</v>
      </c>
      <c r="E1448" t="s">
        <v>488</v>
      </c>
      <c r="F1448" s="2">
        <v>500000</v>
      </c>
      <c r="G1448" s="2">
        <v>500000</v>
      </c>
      <c r="H1448" s="2">
        <v>250000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500000</v>
      </c>
      <c r="O1448" s="2">
        <v>250000</v>
      </c>
      <c r="P1448" s="20">
        <f t="shared" si="45"/>
        <v>0</v>
      </c>
    </row>
    <row r="1449" spans="1:16" s="28" customFormat="1" x14ac:dyDescent="0.2">
      <c r="A1449" s="18" t="s">
        <v>489</v>
      </c>
      <c r="B1449" s="18" t="s">
        <v>490</v>
      </c>
      <c r="C1449" s="57" t="s">
        <v>2</v>
      </c>
      <c r="D1449" s="18" t="s">
        <v>3</v>
      </c>
      <c r="E1449" s="18" t="s">
        <v>3</v>
      </c>
      <c r="F1449" s="19">
        <v>3041011194</v>
      </c>
      <c r="G1449" s="19">
        <v>3281011194</v>
      </c>
      <c r="H1449" s="19">
        <v>2425305910.1900001</v>
      </c>
      <c r="I1449" s="19">
        <v>0</v>
      </c>
      <c r="J1449" s="19">
        <v>0</v>
      </c>
      <c r="K1449" s="19">
        <v>0</v>
      </c>
      <c r="L1449" s="19">
        <v>1132031014.1700001</v>
      </c>
      <c r="M1449" s="19">
        <v>1121476655.6700001</v>
      </c>
      <c r="N1449" s="19">
        <v>2148980179.8299999</v>
      </c>
      <c r="O1449" s="19">
        <v>1293274896.02</v>
      </c>
      <c r="P1449" s="40">
        <f t="shared" si="45"/>
        <v>0.34502503869543338</v>
      </c>
    </row>
    <row r="1450" spans="1:16" s="28" customFormat="1" x14ac:dyDescent="0.2">
      <c r="A1450" s="5" t="s">
        <v>489</v>
      </c>
      <c r="B1450" s="5" t="s">
        <v>490</v>
      </c>
      <c r="C1450" s="49" t="s">
        <v>2</v>
      </c>
      <c r="D1450" s="5" t="s">
        <v>6</v>
      </c>
      <c r="E1450" s="5" t="s">
        <v>7</v>
      </c>
      <c r="F1450" s="6">
        <v>1859593366</v>
      </c>
      <c r="G1450" s="6">
        <v>1859593366</v>
      </c>
      <c r="H1450" s="6">
        <v>1833577199</v>
      </c>
      <c r="I1450" s="6">
        <v>0</v>
      </c>
      <c r="J1450" s="6">
        <v>0</v>
      </c>
      <c r="K1450" s="6">
        <v>0</v>
      </c>
      <c r="L1450" s="6">
        <v>791296102.57000005</v>
      </c>
      <c r="M1450" s="6">
        <v>791296102.57000005</v>
      </c>
      <c r="N1450" s="6">
        <v>1068297263.4299999</v>
      </c>
      <c r="O1450" s="6">
        <v>1042281096.4299999</v>
      </c>
      <c r="P1450" s="40">
        <f t="shared" si="45"/>
        <v>0.42552103972713357</v>
      </c>
    </row>
    <row r="1451" spans="1:16" s="28" customFormat="1" x14ac:dyDescent="0.2">
      <c r="A1451" t="s">
        <v>489</v>
      </c>
      <c r="B1451" t="s">
        <v>490</v>
      </c>
      <c r="C1451" s="1" t="s">
        <v>2</v>
      </c>
      <c r="D1451" t="s">
        <v>8</v>
      </c>
      <c r="E1451" t="s">
        <v>9</v>
      </c>
      <c r="F1451" s="2">
        <v>787862120</v>
      </c>
      <c r="G1451" s="2">
        <v>787862120</v>
      </c>
      <c r="H1451" s="2">
        <v>782247483</v>
      </c>
      <c r="I1451" s="2">
        <v>0</v>
      </c>
      <c r="J1451" s="2">
        <v>0</v>
      </c>
      <c r="K1451" s="2">
        <v>0</v>
      </c>
      <c r="L1451" s="2">
        <v>359421771</v>
      </c>
      <c r="M1451" s="2">
        <v>359421771</v>
      </c>
      <c r="N1451" s="2">
        <v>428440349</v>
      </c>
      <c r="O1451" s="2">
        <v>422825712</v>
      </c>
      <c r="P1451" s="20">
        <f t="shared" si="45"/>
        <v>0.45619882194615474</v>
      </c>
    </row>
    <row r="1452" spans="1:16" s="28" customFormat="1" x14ac:dyDescent="0.2">
      <c r="A1452" t="s">
        <v>489</v>
      </c>
      <c r="B1452" t="s">
        <v>490</v>
      </c>
      <c r="C1452" s="1" t="s">
        <v>2</v>
      </c>
      <c r="D1452" t="s">
        <v>10</v>
      </c>
      <c r="E1452" t="s">
        <v>11</v>
      </c>
      <c r="F1452" s="2">
        <v>784612120</v>
      </c>
      <c r="G1452" s="2">
        <v>784612120</v>
      </c>
      <c r="H1452" s="2">
        <v>778997483</v>
      </c>
      <c r="I1452" s="2">
        <v>0</v>
      </c>
      <c r="J1452" s="2">
        <v>0</v>
      </c>
      <c r="K1452" s="2">
        <v>0</v>
      </c>
      <c r="L1452" s="2">
        <v>359421771</v>
      </c>
      <c r="M1452" s="2">
        <v>359421771</v>
      </c>
      <c r="N1452" s="2">
        <v>425190349</v>
      </c>
      <c r="O1452" s="2">
        <v>419575712</v>
      </c>
      <c r="P1452" s="20">
        <f t="shared" si="45"/>
        <v>0.45808847688970189</v>
      </c>
    </row>
    <row r="1453" spans="1:16" s="28" customFormat="1" x14ac:dyDescent="0.2">
      <c r="A1453" t="s">
        <v>489</v>
      </c>
      <c r="B1453" t="s">
        <v>490</v>
      </c>
      <c r="C1453" s="1" t="s">
        <v>2</v>
      </c>
      <c r="D1453" t="s">
        <v>12</v>
      </c>
      <c r="E1453" t="s">
        <v>13</v>
      </c>
      <c r="F1453" s="2">
        <v>3250000</v>
      </c>
      <c r="G1453" s="2">
        <v>3250000</v>
      </c>
      <c r="H1453" s="2">
        <v>3250000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3250000</v>
      </c>
      <c r="O1453" s="2">
        <v>3250000</v>
      </c>
      <c r="P1453" s="20">
        <f t="shared" si="45"/>
        <v>0</v>
      </c>
    </row>
    <row r="1454" spans="1:16" s="28" customFormat="1" x14ac:dyDescent="0.2">
      <c r="A1454" t="s">
        <v>489</v>
      </c>
      <c r="B1454" t="s">
        <v>490</v>
      </c>
      <c r="C1454" s="1" t="s">
        <v>2</v>
      </c>
      <c r="D1454" t="s">
        <v>14</v>
      </c>
      <c r="E1454" t="s">
        <v>15</v>
      </c>
      <c r="F1454" s="2">
        <v>95000000</v>
      </c>
      <c r="G1454" s="2">
        <v>95000000</v>
      </c>
      <c r="H1454" s="2">
        <v>95000000</v>
      </c>
      <c r="I1454" s="2">
        <v>0</v>
      </c>
      <c r="J1454" s="2">
        <v>0</v>
      </c>
      <c r="K1454" s="2">
        <v>0</v>
      </c>
      <c r="L1454" s="2">
        <v>3990958.99</v>
      </c>
      <c r="M1454" s="2">
        <v>3990958.99</v>
      </c>
      <c r="N1454" s="2">
        <v>91009041.010000005</v>
      </c>
      <c r="O1454" s="2">
        <v>91009041.010000005</v>
      </c>
      <c r="P1454" s="20">
        <f t="shared" si="45"/>
        <v>4.2010094631578947E-2</v>
      </c>
    </row>
    <row r="1455" spans="1:16" s="28" customFormat="1" x14ac:dyDescent="0.2">
      <c r="A1455" t="s">
        <v>489</v>
      </c>
      <c r="B1455" t="s">
        <v>490</v>
      </c>
      <c r="C1455" s="1" t="s">
        <v>2</v>
      </c>
      <c r="D1455" t="s">
        <v>16</v>
      </c>
      <c r="E1455" t="s">
        <v>17</v>
      </c>
      <c r="F1455" s="2">
        <v>95000000</v>
      </c>
      <c r="G1455" s="2">
        <v>95000000</v>
      </c>
      <c r="H1455" s="2">
        <v>95000000</v>
      </c>
      <c r="I1455" s="2">
        <v>0</v>
      </c>
      <c r="J1455" s="2">
        <v>0</v>
      </c>
      <c r="K1455" s="2">
        <v>0</v>
      </c>
      <c r="L1455" s="2">
        <v>3990958.99</v>
      </c>
      <c r="M1455" s="2">
        <v>3990958.99</v>
      </c>
      <c r="N1455" s="2">
        <v>91009041.010000005</v>
      </c>
      <c r="O1455" s="2">
        <v>91009041.010000005</v>
      </c>
      <c r="P1455" s="20">
        <f t="shared" si="45"/>
        <v>4.2010094631578947E-2</v>
      </c>
    </row>
    <row r="1456" spans="1:16" s="28" customFormat="1" x14ac:dyDescent="0.2">
      <c r="A1456" t="s">
        <v>489</v>
      </c>
      <c r="B1456" t="s">
        <v>490</v>
      </c>
      <c r="C1456" s="1" t="s">
        <v>2</v>
      </c>
      <c r="D1456" t="s">
        <v>18</v>
      </c>
      <c r="E1456" t="s">
        <v>19</v>
      </c>
      <c r="F1456" s="2">
        <v>681100484</v>
      </c>
      <c r="G1456" s="2">
        <v>681100484</v>
      </c>
      <c r="H1456" s="2">
        <v>678732550</v>
      </c>
      <c r="I1456" s="2">
        <v>0</v>
      </c>
      <c r="J1456" s="2">
        <v>0</v>
      </c>
      <c r="K1456" s="2">
        <v>0</v>
      </c>
      <c r="L1456" s="2">
        <v>279451278.57999998</v>
      </c>
      <c r="M1456" s="2">
        <v>279451278.57999998</v>
      </c>
      <c r="N1456" s="2">
        <v>401649205.42000002</v>
      </c>
      <c r="O1456" s="2">
        <v>399281271.42000002</v>
      </c>
      <c r="P1456" s="20">
        <f t="shared" si="45"/>
        <v>0.41029376009076507</v>
      </c>
    </row>
    <row r="1457" spans="1:16" s="28" customFormat="1" x14ac:dyDescent="0.2">
      <c r="A1457" t="s">
        <v>489</v>
      </c>
      <c r="B1457" t="s">
        <v>490</v>
      </c>
      <c r="C1457" s="1" t="s">
        <v>2</v>
      </c>
      <c r="D1457" t="s">
        <v>20</v>
      </c>
      <c r="E1457" t="s">
        <v>21</v>
      </c>
      <c r="F1457" s="2">
        <v>286000000</v>
      </c>
      <c r="G1457" s="2">
        <v>286000000</v>
      </c>
      <c r="H1457" s="2">
        <v>284860526</v>
      </c>
      <c r="I1457" s="2">
        <v>0</v>
      </c>
      <c r="J1457" s="2">
        <v>0</v>
      </c>
      <c r="K1457" s="2">
        <v>0</v>
      </c>
      <c r="L1457" s="2">
        <v>119423205</v>
      </c>
      <c r="M1457" s="2">
        <v>119423205</v>
      </c>
      <c r="N1457" s="2">
        <v>166576795</v>
      </c>
      <c r="O1457" s="2">
        <v>165437321</v>
      </c>
      <c r="P1457" s="20">
        <f t="shared" si="45"/>
        <v>0.41756365384615385</v>
      </c>
    </row>
    <row r="1458" spans="1:16" s="28" customFormat="1" x14ac:dyDescent="0.2">
      <c r="A1458" t="s">
        <v>489</v>
      </c>
      <c r="B1458" t="s">
        <v>490</v>
      </c>
      <c r="C1458" s="1" t="s">
        <v>2</v>
      </c>
      <c r="D1458" t="s">
        <v>22</v>
      </c>
      <c r="E1458" t="s">
        <v>23</v>
      </c>
      <c r="F1458" s="2">
        <v>145066880</v>
      </c>
      <c r="G1458" s="2">
        <v>145066880</v>
      </c>
      <c r="H1458" s="2">
        <v>144523837</v>
      </c>
      <c r="I1458" s="2">
        <v>0</v>
      </c>
      <c r="J1458" s="2">
        <v>0</v>
      </c>
      <c r="K1458" s="2">
        <v>0</v>
      </c>
      <c r="L1458" s="2">
        <v>64451757.859999999</v>
      </c>
      <c r="M1458" s="2">
        <v>64451757.859999999</v>
      </c>
      <c r="N1458" s="2">
        <v>80615122.140000001</v>
      </c>
      <c r="O1458" s="2">
        <v>80072079.140000001</v>
      </c>
      <c r="P1458" s="20">
        <f t="shared" si="45"/>
        <v>0.4442899568805781</v>
      </c>
    </row>
    <row r="1459" spans="1:16" s="28" customFormat="1" x14ac:dyDescent="0.2">
      <c r="A1459" t="s">
        <v>489</v>
      </c>
      <c r="B1459" t="s">
        <v>490</v>
      </c>
      <c r="C1459" s="1" t="s">
        <v>2</v>
      </c>
      <c r="D1459" t="s">
        <v>24</v>
      </c>
      <c r="E1459" t="s">
        <v>25</v>
      </c>
      <c r="F1459" s="2">
        <v>97588100</v>
      </c>
      <c r="G1459" s="2">
        <v>97588100</v>
      </c>
      <c r="H1459" s="2">
        <v>97588100</v>
      </c>
      <c r="I1459" s="2">
        <v>0</v>
      </c>
      <c r="J1459" s="2">
        <v>0</v>
      </c>
      <c r="K1459" s="2">
        <v>0</v>
      </c>
      <c r="L1459" s="2">
        <v>80706798.450000003</v>
      </c>
      <c r="M1459" s="2">
        <v>80706798.450000003</v>
      </c>
      <c r="N1459" s="2">
        <v>16881301.550000001</v>
      </c>
      <c r="O1459" s="2">
        <v>16881301.550000001</v>
      </c>
      <c r="P1459" s="20">
        <f t="shared" si="45"/>
        <v>0.82701475333570384</v>
      </c>
    </row>
    <row r="1460" spans="1:16" s="28" customFormat="1" x14ac:dyDescent="0.2">
      <c r="A1460" t="s">
        <v>489</v>
      </c>
      <c r="B1460" t="s">
        <v>490</v>
      </c>
      <c r="C1460" s="1" t="s">
        <v>2</v>
      </c>
      <c r="D1460" t="s">
        <v>26</v>
      </c>
      <c r="E1460" t="s">
        <v>27</v>
      </c>
      <c r="F1460" s="2">
        <v>33600000</v>
      </c>
      <c r="G1460" s="2">
        <v>33600000</v>
      </c>
      <c r="H1460" s="2">
        <v>33528400</v>
      </c>
      <c r="I1460" s="2">
        <v>0</v>
      </c>
      <c r="J1460" s="2">
        <v>0</v>
      </c>
      <c r="K1460" s="2">
        <v>0</v>
      </c>
      <c r="L1460" s="2">
        <v>14869517.27</v>
      </c>
      <c r="M1460" s="2">
        <v>14869517.27</v>
      </c>
      <c r="N1460" s="2">
        <v>18730482.73</v>
      </c>
      <c r="O1460" s="2">
        <v>18658882.73</v>
      </c>
      <c r="P1460" s="20">
        <f t="shared" si="45"/>
        <v>0.4425451568452381</v>
      </c>
    </row>
    <row r="1461" spans="1:16" s="28" customFormat="1" x14ac:dyDescent="0.2">
      <c r="A1461" t="s">
        <v>489</v>
      </c>
      <c r="B1461" t="s">
        <v>490</v>
      </c>
      <c r="C1461" s="1" t="s">
        <v>28</v>
      </c>
      <c r="D1461" t="s">
        <v>29</v>
      </c>
      <c r="E1461" t="s">
        <v>30</v>
      </c>
      <c r="F1461" s="2">
        <v>118845504</v>
      </c>
      <c r="G1461" s="2">
        <v>118845504</v>
      </c>
      <c r="H1461" s="2">
        <v>118231687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118845504</v>
      </c>
      <c r="O1461" s="2">
        <v>118231687</v>
      </c>
      <c r="P1461" s="20">
        <f t="shared" si="45"/>
        <v>0</v>
      </c>
    </row>
    <row r="1462" spans="1:16" s="28" customFormat="1" x14ac:dyDescent="0.2">
      <c r="A1462" t="s">
        <v>489</v>
      </c>
      <c r="B1462" t="s">
        <v>490</v>
      </c>
      <c r="C1462" s="1" t="s">
        <v>2</v>
      </c>
      <c r="D1462" t="s">
        <v>31</v>
      </c>
      <c r="E1462" t="s">
        <v>32</v>
      </c>
      <c r="F1462" s="2">
        <v>141815381</v>
      </c>
      <c r="G1462" s="2">
        <v>141815381</v>
      </c>
      <c r="H1462" s="2">
        <v>141096927</v>
      </c>
      <c r="I1462" s="2">
        <v>0</v>
      </c>
      <c r="J1462" s="2">
        <v>0</v>
      </c>
      <c r="K1462" s="2">
        <v>0</v>
      </c>
      <c r="L1462" s="2">
        <v>73284563</v>
      </c>
      <c r="M1462" s="2">
        <v>73284563</v>
      </c>
      <c r="N1462" s="2">
        <v>68530818</v>
      </c>
      <c r="O1462" s="2">
        <v>67812364</v>
      </c>
      <c r="P1462" s="20">
        <f t="shared" si="45"/>
        <v>0.51676032940319783</v>
      </c>
    </row>
    <row r="1463" spans="1:16" s="28" customFormat="1" x14ac:dyDescent="0.2">
      <c r="A1463" t="s">
        <v>489</v>
      </c>
      <c r="B1463" t="s">
        <v>490</v>
      </c>
      <c r="C1463" s="1" t="s">
        <v>2</v>
      </c>
      <c r="D1463" t="s">
        <v>491</v>
      </c>
      <c r="E1463" t="s">
        <v>292</v>
      </c>
      <c r="F1463" s="2">
        <v>134542797</v>
      </c>
      <c r="G1463" s="2">
        <v>134542797</v>
      </c>
      <c r="H1463" s="2">
        <v>133861187</v>
      </c>
      <c r="I1463" s="2">
        <v>0</v>
      </c>
      <c r="J1463" s="2">
        <v>0</v>
      </c>
      <c r="K1463" s="2">
        <v>0</v>
      </c>
      <c r="L1463" s="2">
        <v>68251595</v>
      </c>
      <c r="M1463" s="2">
        <v>68251595</v>
      </c>
      <c r="N1463" s="2">
        <v>66291202</v>
      </c>
      <c r="O1463" s="2">
        <v>65609592</v>
      </c>
      <c r="P1463" s="20">
        <f t="shared" si="45"/>
        <v>0.50728538815794055</v>
      </c>
    </row>
    <row r="1464" spans="1:16" s="28" customFormat="1" x14ac:dyDescent="0.2">
      <c r="A1464" t="s">
        <v>489</v>
      </c>
      <c r="B1464" t="s">
        <v>490</v>
      </c>
      <c r="C1464" s="1" t="s">
        <v>2</v>
      </c>
      <c r="D1464" t="s">
        <v>492</v>
      </c>
      <c r="E1464" t="s">
        <v>294</v>
      </c>
      <c r="F1464" s="2">
        <v>7272584</v>
      </c>
      <c r="G1464" s="2">
        <v>7272584</v>
      </c>
      <c r="H1464" s="2">
        <v>7235740</v>
      </c>
      <c r="I1464" s="2">
        <v>0</v>
      </c>
      <c r="J1464" s="2">
        <v>0</v>
      </c>
      <c r="K1464" s="2">
        <v>0</v>
      </c>
      <c r="L1464" s="2">
        <v>5032968</v>
      </c>
      <c r="M1464" s="2">
        <v>5032968</v>
      </c>
      <c r="N1464" s="2">
        <v>2239616</v>
      </c>
      <c r="O1464" s="2">
        <v>2202772</v>
      </c>
      <c r="P1464" s="20">
        <f t="shared" si="45"/>
        <v>0.69204673332064637</v>
      </c>
    </row>
    <row r="1465" spans="1:16" s="28" customFormat="1" x14ac:dyDescent="0.2">
      <c r="A1465" t="s">
        <v>489</v>
      </c>
      <c r="B1465" t="s">
        <v>490</v>
      </c>
      <c r="C1465" s="1" t="s">
        <v>2</v>
      </c>
      <c r="D1465" t="s">
        <v>37</v>
      </c>
      <c r="E1465" t="s">
        <v>38</v>
      </c>
      <c r="F1465" s="2">
        <v>153815381</v>
      </c>
      <c r="G1465" s="2">
        <v>153815381</v>
      </c>
      <c r="H1465" s="2">
        <v>136500239</v>
      </c>
      <c r="I1465" s="2">
        <v>0</v>
      </c>
      <c r="J1465" s="2">
        <v>0</v>
      </c>
      <c r="K1465" s="2">
        <v>0</v>
      </c>
      <c r="L1465" s="2">
        <v>75147531</v>
      </c>
      <c r="M1465" s="2">
        <v>75147531</v>
      </c>
      <c r="N1465" s="2">
        <v>78667850</v>
      </c>
      <c r="O1465" s="2">
        <v>61352708</v>
      </c>
      <c r="P1465" s="20">
        <f t="shared" si="45"/>
        <v>0.48855667431594502</v>
      </c>
    </row>
    <row r="1466" spans="1:16" s="28" customFormat="1" x14ac:dyDescent="0.2">
      <c r="A1466" t="s">
        <v>489</v>
      </c>
      <c r="B1466" t="s">
        <v>490</v>
      </c>
      <c r="C1466" s="1" t="s">
        <v>2</v>
      </c>
      <c r="D1466" t="s">
        <v>493</v>
      </c>
      <c r="E1466" t="s">
        <v>296</v>
      </c>
      <c r="F1466" s="2">
        <v>76362128</v>
      </c>
      <c r="G1466" s="2">
        <v>76362128</v>
      </c>
      <c r="H1466" s="2">
        <v>75975268</v>
      </c>
      <c r="I1466" s="2">
        <v>0</v>
      </c>
      <c r="J1466" s="2">
        <v>0</v>
      </c>
      <c r="K1466" s="2">
        <v>0</v>
      </c>
      <c r="L1466" s="2">
        <v>36060906</v>
      </c>
      <c r="M1466" s="2">
        <v>36060906</v>
      </c>
      <c r="N1466" s="2">
        <v>40301222</v>
      </c>
      <c r="O1466" s="2">
        <v>39914362</v>
      </c>
      <c r="P1466" s="20">
        <f t="shared" si="45"/>
        <v>0.47223547777505626</v>
      </c>
    </row>
    <row r="1467" spans="1:16" s="28" customFormat="1" x14ac:dyDescent="0.2">
      <c r="A1467" t="s">
        <v>489</v>
      </c>
      <c r="B1467" t="s">
        <v>490</v>
      </c>
      <c r="C1467" s="1" t="s">
        <v>2</v>
      </c>
      <c r="D1467" t="s">
        <v>494</v>
      </c>
      <c r="E1467" t="s">
        <v>298</v>
      </c>
      <c r="F1467" s="2">
        <v>21817751</v>
      </c>
      <c r="G1467" s="2">
        <v>43635502</v>
      </c>
      <c r="H1467" s="2">
        <v>26817751</v>
      </c>
      <c r="I1467" s="2">
        <v>0</v>
      </c>
      <c r="J1467" s="2">
        <v>0</v>
      </c>
      <c r="K1467" s="2">
        <v>0</v>
      </c>
      <c r="L1467" s="2">
        <v>23550037</v>
      </c>
      <c r="M1467" s="2">
        <v>23550037</v>
      </c>
      <c r="N1467" s="2">
        <v>20085465</v>
      </c>
      <c r="O1467" s="2">
        <v>3267714</v>
      </c>
      <c r="P1467" s="20">
        <f t="shared" si="45"/>
        <v>0.53969900472326415</v>
      </c>
    </row>
    <row r="1468" spans="1:16" s="28" customFormat="1" x14ac:dyDescent="0.2">
      <c r="A1468" t="s">
        <v>489</v>
      </c>
      <c r="B1468" t="s">
        <v>490</v>
      </c>
      <c r="C1468" s="1" t="s">
        <v>2</v>
      </c>
      <c r="D1468" t="s">
        <v>495</v>
      </c>
      <c r="E1468" t="s">
        <v>300</v>
      </c>
      <c r="F1468" s="2">
        <v>43635502</v>
      </c>
      <c r="G1468" s="2">
        <v>21817751</v>
      </c>
      <c r="H1468" s="2">
        <v>21707220</v>
      </c>
      <c r="I1468" s="2">
        <v>0</v>
      </c>
      <c r="J1468" s="2">
        <v>0</v>
      </c>
      <c r="K1468" s="2">
        <v>0</v>
      </c>
      <c r="L1468" s="2">
        <v>11792739</v>
      </c>
      <c r="M1468" s="2">
        <v>11792739</v>
      </c>
      <c r="N1468" s="2">
        <v>10025012</v>
      </c>
      <c r="O1468" s="2">
        <v>9914481</v>
      </c>
      <c r="P1468" s="20">
        <f t="shared" si="45"/>
        <v>0.5405112103442743</v>
      </c>
    </row>
    <row r="1469" spans="1:16" s="28" customFormat="1" x14ac:dyDescent="0.2">
      <c r="A1469" t="s">
        <v>489</v>
      </c>
      <c r="B1469" t="s">
        <v>490</v>
      </c>
      <c r="C1469" s="1" t="s">
        <v>2</v>
      </c>
      <c r="D1469" t="s">
        <v>496</v>
      </c>
      <c r="E1469" t="s">
        <v>46</v>
      </c>
      <c r="F1469" s="2">
        <v>12000000</v>
      </c>
      <c r="G1469" s="2">
        <v>12000000</v>
      </c>
      <c r="H1469" s="2">
        <v>12000000</v>
      </c>
      <c r="I1469" s="2">
        <v>0</v>
      </c>
      <c r="J1469" s="2">
        <v>0</v>
      </c>
      <c r="K1469" s="2">
        <v>0</v>
      </c>
      <c r="L1469" s="2">
        <v>3743849</v>
      </c>
      <c r="M1469" s="2">
        <v>3743849</v>
      </c>
      <c r="N1469" s="2">
        <v>8256151</v>
      </c>
      <c r="O1469" s="2">
        <v>8256151</v>
      </c>
      <c r="P1469" s="20">
        <f t="shared" si="45"/>
        <v>0.31198741666666668</v>
      </c>
    </row>
    <row r="1470" spans="1:16" s="28" customFormat="1" x14ac:dyDescent="0.2">
      <c r="A1470" s="5" t="s">
        <v>489</v>
      </c>
      <c r="B1470" s="5" t="s">
        <v>490</v>
      </c>
      <c r="C1470" s="49" t="s">
        <v>2</v>
      </c>
      <c r="D1470" s="5" t="s">
        <v>47</v>
      </c>
      <c r="E1470" s="5" t="s">
        <v>48</v>
      </c>
      <c r="F1470" s="6">
        <v>820746850</v>
      </c>
      <c r="G1470" s="6">
        <v>820746850</v>
      </c>
      <c r="H1470" s="6">
        <v>393861373.5</v>
      </c>
      <c r="I1470" s="6">
        <v>0</v>
      </c>
      <c r="J1470" s="6">
        <v>0</v>
      </c>
      <c r="K1470" s="6">
        <v>0</v>
      </c>
      <c r="L1470" s="6">
        <v>237036481.15000001</v>
      </c>
      <c r="M1470" s="6">
        <v>226482122.65000001</v>
      </c>
      <c r="N1470" s="6">
        <v>583710368.85000002</v>
      </c>
      <c r="O1470" s="6">
        <v>156824892.34999999</v>
      </c>
      <c r="P1470" s="40">
        <f t="shared" si="45"/>
        <v>0.28880583720790398</v>
      </c>
    </row>
    <row r="1471" spans="1:16" s="28" customFormat="1" x14ac:dyDescent="0.2">
      <c r="A1471" t="s">
        <v>489</v>
      </c>
      <c r="B1471" t="s">
        <v>490</v>
      </c>
      <c r="C1471" s="1" t="s">
        <v>2</v>
      </c>
      <c r="D1471" t="s">
        <v>49</v>
      </c>
      <c r="E1471" t="s">
        <v>50</v>
      </c>
      <c r="F1471" s="2">
        <v>110000000</v>
      </c>
      <c r="G1471" s="2">
        <v>99000000</v>
      </c>
      <c r="H1471" s="2">
        <v>52000000</v>
      </c>
      <c r="I1471" s="2">
        <v>0</v>
      </c>
      <c r="J1471" s="2">
        <v>0</v>
      </c>
      <c r="K1471" s="2">
        <v>0</v>
      </c>
      <c r="L1471" s="2">
        <v>39716459.68</v>
      </c>
      <c r="M1471" s="2">
        <v>39716459.68</v>
      </c>
      <c r="N1471" s="2">
        <v>59283540.32</v>
      </c>
      <c r="O1471" s="2">
        <v>12283540.32</v>
      </c>
      <c r="P1471" s="20">
        <f t="shared" si="45"/>
        <v>0.40117636040404042</v>
      </c>
    </row>
    <row r="1472" spans="1:16" s="28" customFormat="1" x14ac:dyDescent="0.2">
      <c r="A1472" t="s">
        <v>489</v>
      </c>
      <c r="B1472" t="s">
        <v>490</v>
      </c>
      <c r="C1472" s="1" t="s">
        <v>2</v>
      </c>
      <c r="D1472" t="s">
        <v>263</v>
      </c>
      <c r="E1472" t="s">
        <v>264</v>
      </c>
      <c r="F1472" s="2">
        <v>73000000</v>
      </c>
      <c r="G1472" s="2">
        <v>55000000</v>
      </c>
      <c r="H1472" s="2">
        <v>33500000</v>
      </c>
      <c r="I1472" s="2">
        <v>0</v>
      </c>
      <c r="J1472" s="2">
        <v>0</v>
      </c>
      <c r="K1472" s="2">
        <v>0</v>
      </c>
      <c r="L1472" s="2">
        <v>25609321.300000001</v>
      </c>
      <c r="M1472" s="2">
        <v>25609321.300000001</v>
      </c>
      <c r="N1472" s="2">
        <v>29390678.699999999</v>
      </c>
      <c r="O1472" s="2">
        <v>7890678.7000000002</v>
      </c>
      <c r="P1472" s="20">
        <f t="shared" si="45"/>
        <v>0.46562402363636363</v>
      </c>
    </row>
    <row r="1473" spans="1:16" s="28" customFormat="1" x14ac:dyDescent="0.2">
      <c r="A1473" t="s">
        <v>489</v>
      </c>
      <c r="B1473" t="s">
        <v>490</v>
      </c>
      <c r="C1473" s="1" t="s">
        <v>2</v>
      </c>
      <c r="D1473" t="s">
        <v>333</v>
      </c>
      <c r="E1473" t="s">
        <v>334</v>
      </c>
      <c r="F1473" s="2">
        <v>35000000</v>
      </c>
      <c r="G1473" s="2">
        <v>42000000</v>
      </c>
      <c r="H1473" s="2">
        <v>17500000</v>
      </c>
      <c r="I1473" s="2">
        <v>0</v>
      </c>
      <c r="J1473" s="2">
        <v>0</v>
      </c>
      <c r="K1473" s="2">
        <v>0</v>
      </c>
      <c r="L1473" s="2">
        <v>14107138.380000001</v>
      </c>
      <c r="M1473" s="2">
        <v>14107138.380000001</v>
      </c>
      <c r="N1473" s="2">
        <v>27892861.620000001</v>
      </c>
      <c r="O1473" s="2">
        <v>3392861.62</v>
      </c>
      <c r="P1473" s="20">
        <f t="shared" si="45"/>
        <v>0.33588424714285714</v>
      </c>
    </row>
    <row r="1474" spans="1:16" s="28" customFormat="1" x14ac:dyDescent="0.2">
      <c r="A1474" t="s">
        <v>489</v>
      </c>
      <c r="B1474" t="s">
        <v>490</v>
      </c>
      <c r="C1474" s="1" t="s">
        <v>2</v>
      </c>
      <c r="D1474" t="s">
        <v>53</v>
      </c>
      <c r="E1474" t="s">
        <v>54</v>
      </c>
      <c r="F1474" s="2">
        <v>2000000</v>
      </c>
      <c r="G1474" s="2">
        <v>2000000</v>
      </c>
      <c r="H1474" s="2">
        <v>1000000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2000000</v>
      </c>
      <c r="O1474" s="2">
        <v>1000000</v>
      </c>
      <c r="P1474" s="20">
        <f t="shared" si="45"/>
        <v>0</v>
      </c>
    </row>
    <row r="1475" spans="1:16" s="28" customFormat="1" x14ac:dyDescent="0.2">
      <c r="A1475" t="s">
        <v>489</v>
      </c>
      <c r="B1475" t="s">
        <v>490</v>
      </c>
      <c r="C1475" s="1" t="s">
        <v>2</v>
      </c>
      <c r="D1475" t="s">
        <v>55</v>
      </c>
      <c r="E1475" t="s">
        <v>56</v>
      </c>
      <c r="F1475" s="2">
        <v>124474850</v>
      </c>
      <c r="G1475" s="2">
        <v>124474850</v>
      </c>
      <c r="H1475" s="2">
        <v>62195373.5</v>
      </c>
      <c r="I1475" s="2">
        <v>0</v>
      </c>
      <c r="J1475" s="2">
        <v>0</v>
      </c>
      <c r="K1475" s="2">
        <v>0</v>
      </c>
      <c r="L1475" s="2">
        <v>36800430.869999997</v>
      </c>
      <c r="M1475" s="2">
        <v>36800430.869999997</v>
      </c>
      <c r="N1475" s="2">
        <v>87674419.129999995</v>
      </c>
      <c r="O1475" s="2">
        <v>25394942.629999999</v>
      </c>
      <c r="P1475" s="20">
        <f t="shared" si="45"/>
        <v>0.29564551288874819</v>
      </c>
    </row>
    <row r="1476" spans="1:16" s="28" customFormat="1" x14ac:dyDescent="0.2">
      <c r="A1476" t="s">
        <v>489</v>
      </c>
      <c r="B1476" t="s">
        <v>490</v>
      </c>
      <c r="C1476" s="1" t="s">
        <v>2</v>
      </c>
      <c r="D1476" t="s">
        <v>57</v>
      </c>
      <c r="E1476" t="s">
        <v>58</v>
      </c>
      <c r="F1476" s="2">
        <v>18645000</v>
      </c>
      <c r="G1476" s="2">
        <v>18645000</v>
      </c>
      <c r="H1476" s="2">
        <v>9435448</v>
      </c>
      <c r="I1476" s="2">
        <v>0</v>
      </c>
      <c r="J1476" s="2">
        <v>0</v>
      </c>
      <c r="K1476" s="2">
        <v>0</v>
      </c>
      <c r="L1476" s="2">
        <v>8351112.6200000001</v>
      </c>
      <c r="M1476" s="2">
        <v>8351112.6200000001</v>
      </c>
      <c r="N1476" s="2">
        <v>10293887.380000001</v>
      </c>
      <c r="O1476" s="2">
        <v>1084335.3799999999</v>
      </c>
      <c r="P1476" s="20">
        <f t="shared" si="45"/>
        <v>0.44790091820863503</v>
      </c>
    </row>
    <row r="1477" spans="1:16" s="28" customFormat="1" x14ac:dyDescent="0.2">
      <c r="A1477" t="s">
        <v>489</v>
      </c>
      <c r="B1477" t="s">
        <v>490</v>
      </c>
      <c r="C1477" s="1" t="s">
        <v>2</v>
      </c>
      <c r="D1477" t="s">
        <v>59</v>
      </c>
      <c r="E1477" t="s">
        <v>60</v>
      </c>
      <c r="F1477" s="2">
        <v>57979000</v>
      </c>
      <c r="G1477" s="2">
        <v>57979000</v>
      </c>
      <c r="H1477" s="2">
        <v>28834500</v>
      </c>
      <c r="I1477" s="2">
        <v>0</v>
      </c>
      <c r="J1477" s="2">
        <v>0</v>
      </c>
      <c r="K1477" s="2">
        <v>0</v>
      </c>
      <c r="L1477" s="2">
        <v>12638933.1</v>
      </c>
      <c r="M1477" s="2">
        <v>12638933.1</v>
      </c>
      <c r="N1477" s="2">
        <v>45340066.899999999</v>
      </c>
      <c r="O1477" s="2">
        <v>16195566.9</v>
      </c>
      <c r="P1477" s="20">
        <f t="shared" si="45"/>
        <v>0.21799156763655805</v>
      </c>
    </row>
    <row r="1478" spans="1:16" s="28" customFormat="1" x14ac:dyDescent="0.2">
      <c r="A1478" t="s">
        <v>489</v>
      </c>
      <c r="B1478" t="s">
        <v>490</v>
      </c>
      <c r="C1478" s="1" t="s">
        <v>2</v>
      </c>
      <c r="D1478" t="s">
        <v>61</v>
      </c>
      <c r="E1478" t="s">
        <v>62</v>
      </c>
      <c r="F1478" s="2">
        <v>1563850</v>
      </c>
      <c r="G1478" s="2">
        <v>1563850</v>
      </c>
      <c r="H1478" s="2">
        <v>781925.5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1563850</v>
      </c>
      <c r="O1478" s="2">
        <v>781925.5</v>
      </c>
      <c r="P1478" s="20">
        <f t="shared" si="45"/>
        <v>0</v>
      </c>
    </row>
    <row r="1479" spans="1:16" s="28" customFormat="1" x14ac:dyDescent="0.2">
      <c r="A1479" t="s">
        <v>489</v>
      </c>
      <c r="B1479" t="s">
        <v>490</v>
      </c>
      <c r="C1479" s="1" t="s">
        <v>2</v>
      </c>
      <c r="D1479" t="s">
        <v>63</v>
      </c>
      <c r="E1479" t="s">
        <v>64</v>
      </c>
      <c r="F1479" s="2">
        <v>37287000</v>
      </c>
      <c r="G1479" s="2">
        <v>37287000</v>
      </c>
      <c r="H1479" s="2">
        <v>18643500</v>
      </c>
      <c r="I1479" s="2">
        <v>0</v>
      </c>
      <c r="J1479" s="2">
        <v>0</v>
      </c>
      <c r="K1479" s="2">
        <v>0</v>
      </c>
      <c r="L1479" s="2">
        <v>12187849</v>
      </c>
      <c r="M1479" s="2">
        <v>12187849</v>
      </c>
      <c r="N1479" s="2">
        <v>25099151</v>
      </c>
      <c r="O1479" s="2">
        <v>6455651</v>
      </c>
      <c r="P1479" s="20">
        <f t="shared" ref="P1479:P1488" si="46">L1479/G1479</f>
        <v>0.32686590500710705</v>
      </c>
    </row>
    <row r="1480" spans="1:16" s="28" customFormat="1" x14ac:dyDescent="0.2">
      <c r="A1480" t="s">
        <v>489</v>
      </c>
      <c r="B1480" t="s">
        <v>490</v>
      </c>
      <c r="C1480" s="1" t="s">
        <v>2</v>
      </c>
      <c r="D1480" t="s">
        <v>65</v>
      </c>
      <c r="E1480" t="s">
        <v>66</v>
      </c>
      <c r="F1480" s="2">
        <v>9000000</v>
      </c>
      <c r="G1480" s="2">
        <v>9000000</v>
      </c>
      <c r="H1480" s="2">
        <v>4500000</v>
      </c>
      <c r="I1480" s="2">
        <v>0</v>
      </c>
      <c r="J1480" s="2">
        <v>0</v>
      </c>
      <c r="K1480" s="2">
        <v>0</v>
      </c>
      <c r="L1480" s="2">
        <v>3622536.15</v>
      </c>
      <c r="M1480" s="2">
        <v>3622536.15</v>
      </c>
      <c r="N1480" s="2">
        <v>5377463.8499999996</v>
      </c>
      <c r="O1480" s="2">
        <v>877463.85</v>
      </c>
      <c r="P1480" s="20">
        <f t="shared" si="46"/>
        <v>0.40250401666666663</v>
      </c>
    </row>
    <row r="1481" spans="1:16" s="28" customFormat="1" x14ac:dyDescent="0.2">
      <c r="A1481" t="s">
        <v>489</v>
      </c>
      <c r="B1481" t="s">
        <v>490</v>
      </c>
      <c r="C1481" s="1" t="s">
        <v>2</v>
      </c>
      <c r="D1481" t="s">
        <v>67</v>
      </c>
      <c r="E1481" t="s">
        <v>68</v>
      </c>
      <c r="F1481" s="2">
        <v>28220000</v>
      </c>
      <c r="G1481" s="2">
        <v>26420000</v>
      </c>
      <c r="H1481" s="2">
        <v>13765000</v>
      </c>
      <c r="I1481" s="2">
        <v>0</v>
      </c>
      <c r="J1481" s="2">
        <v>0</v>
      </c>
      <c r="K1481" s="2">
        <v>0</v>
      </c>
      <c r="L1481" s="2">
        <v>9259205.0999999996</v>
      </c>
      <c r="M1481" s="2">
        <v>9259205.0999999996</v>
      </c>
      <c r="N1481" s="2">
        <v>17160794.899999999</v>
      </c>
      <c r="O1481" s="2">
        <v>4505794.9000000004</v>
      </c>
      <c r="P1481" s="20">
        <f t="shared" si="46"/>
        <v>0.35046196442089322</v>
      </c>
    </row>
    <row r="1482" spans="1:16" s="28" customFormat="1" x14ac:dyDescent="0.2">
      <c r="A1482" t="s">
        <v>489</v>
      </c>
      <c r="B1482" t="s">
        <v>490</v>
      </c>
      <c r="C1482" s="1" t="s">
        <v>2</v>
      </c>
      <c r="D1482" t="s">
        <v>69</v>
      </c>
      <c r="E1482" t="s">
        <v>70</v>
      </c>
      <c r="F1482" s="2">
        <v>600000</v>
      </c>
      <c r="G1482" s="2">
        <v>600000</v>
      </c>
      <c r="H1482" s="2">
        <v>300000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600000</v>
      </c>
      <c r="O1482" s="2">
        <v>300000</v>
      </c>
      <c r="P1482" s="20">
        <f t="shared" si="46"/>
        <v>0</v>
      </c>
    </row>
    <row r="1483" spans="1:16" s="28" customFormat="1" x14ac:dyDescent="0.2">
      <c r="A1483" t="s">
        <v>489</v>
      </c>
      <c r="B1483" t="s">
        <v>490</v>
      </c>
      <c r="C1483" s="1" t="s">
        <v>2</v>
      </c>
      <c r="D1483" t="s">
        <v>305</v>
      </c>
      <c r="E1483" t="s">
        <v>306</v>
      </c>
      <c r="F1483" s="2">
        <v>2500000</v>
      </c>
      <c r="G1483" s="2">
        <v>2500000</v>
      </c>
      <c r="H1483" s="2">
        <v>1250000</v>
      </c>
      <c r="I1483" s="2">
        <v>0</v>
      </c>
      <c r="J1483" s="2">
        <v>0</v>
      </c>
      <c r="K1483" s="2">
        <v>0</v>
      </c>
      <c r="L1483" s="2">
        <v>351229</v>
      </c>
      <c r="M1483" s="2">
        <v>351229</v>
      </c>
      <c r="N1483" s="2">
        <v>2148771</v>
      </c>
      <c r="O1483" s="2">
        <v>898771</v>
      </c>
      <c r="P1483" s="20">
        <f t="shared" si="46"/>
        <v>0.14049159999999999</v>
      </c>
    </row>
    <row r="1484" spans="1:16" s="28" customFormat="1" x14ac:dyDescent="0.2">
      <c r="A1484" t="s">
        <v>489</v>
      </c>
      <c r="B1484" t="s">
        <v>490</v>
      </c>
      <c r="C1484" s="1" t="s">
        <v>2</v>
      </c>
      <c r="D1484" t="s">
        <v>71</v>
      </c>
      <c r="E1484" t="s">
        <v>72</v>
      </c>
      <c r="F1484" s="2">
        <v>2000000</v>
      </c>
      <c r="G1484" s="2">
        <v>200000</v>
      </c>
      <c r="H1484" s="2">
        <v>200000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200000</v>
      </c>
      <c r="O1484" s="2">
        <v>200000</v>
      </c>
      <c r="P1484" s="20">
        <f t="shared" si="46"/>
        <v>0</v>
      </c>
    </row>
    <row r="1485" spans="1:16" s="28" customFormat="1" x14ac:dyDescent="0.2">
      <c r="A1485" t="s">
        <v>489</v>
      </c>
      <c r="B1485" t="s">
        <v>490</v>
      </c>
      <c r="C1485" s="1" t="s">
        <v>2</v>
      </c>
      <c r="D1485" t="s">
        <v>307</v>
      </c>
      <c r="E1485" t="s">
        <v>308</v>
      </c>
      <c r="F1485" s="2">
        <v>1020000</v>
      </c>
      <c r="G1485" s="2">
        <v>1020000</v>
      </c>
      <c r="H1485" s="2">
        <v>510000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1020000</v>
      </c>
      <c r="O1485" s="2">
        <v>510000</v>
      </c>
      <c r="P1485" s="20">
        <f t="shared" si="46"/>
        <v>0</v>
      </c>
    </row>
    <row r="1486" spans="1:16" s="28" customFormat="1" x14ac:dyDescent="0.2">
      <c r="A1486" t="s">
        <v>489</v>
      </c>
      <c r="B1486" t="s">
        <v>490</v>
      </c>
      <c r="C1486" s="1" t="s">
        <v>2</v>
      </c>
      <c r="D1486" t="s">
        <v>73</v>
      </c>
      <c r="E1486" t="s">
        <v>74</v>
      </c>
      <c r="F1486" s="2">
        <v>5100000</v>
      </c>
      <c r="G1486" s="2">
        <v>5100000</v>
      </c>
      <c r="H1486" s="2">
        <v>3005000</v>
      </c>
      <c r="I1486" s="2">
        <v>0</v>
      </c>
      <c r="J1486" s="2">
        <v>0</v>
      </c>
      <c r="K1486" s="2">
        <v>0</v>
      </c>
      <c r="L1486" s="2">
        <v>2913939.1</v>
      </c>
      <c r="M1486" s="2">
        <v>2913939.1</v>
      </c>
      <c r="N1486" s="2">
        <v>2186060.9</v>
      </c>
      <c r="O1486" s="2">
        <v>91060.9</v>
      </c>
      <c r="P1486" s="20">
        <f t="shared" si="46"/>
        <v>0.57136060784313725</v>
      </c>
    </row>
    <row r="1487" spans="1:16" s="28" customFormat="1" x14ac:dyDescent="0.2">
      <c r="A1487" t="s">
        <v>489</v>
      </c>
      <c r="B1487" t="s">
        <v>490</v>
      </c>
      <c r="C1487" s="1" t="s">
        <v>2</v>
      </c>
      <c r="D1487" t="s">
        <v>75</v>
      </c>
      <c r="E1487" t="s">
        <v>742</v>
      </c>
      <c r="F1487" s="2">
        <v>17000000</v>
      </c>
      <c r="G1487" s="2">
        <v>17000000</v>
      </c>
      <c r="H1487" s="2">
        <v>8500000</v>
      </c>
      <c r="I1487" s="2">
        <v>0</v>
      </c>
      <c r="J1487" s="2">
        <v>0</v>
      </c>
      <c r="K1487" s="2">
        <v>0</v>
      </c>
      <c r="L1487" s="2">
        <v>5994037</v>
      </c>
      <c r="M1487" s="2">
        <v>5994037</v>
      </c>
      <c r="N1487" s="2">
        <v>11005963</v>
      </c>
      <c r="O1487" s="2">
        <v>2505963</v>
      </c>
      <c r="P1487" s="20">
        <f t="shared" si="46"/>
        <v>0.3525904117647059</v>
      </c>
    </row>
    <row r="1488" spans="1:16" s="28" customFormat="1" x14ac:dyDescent="0.2">
      <c r="A1488" t="s">
        <v>489</v>
      </c>
      <c r="B1488" t="s">
        <v>490</v>
      </c>
      <c r="C1488" s="1" t="s">
        <v>2</v>
      </c>
      <c r="D1488" t="s">
        <v>76</v>
      </c>
      <c r="E1488" t="s">
        <v>77</v>
      </c>
      <c r="F1488" s="2">
        <v>447550000</v>
      </c>
      <c r="G1488" s="2">
        <v>455250000</v>
      </c>
      <c r="H1488" s="2">
        <v>209100000</v>
      </c>
      <c r="I1488" s="2">
        <v>0</v>
      </c>
      <c r="J1488" s="2">
        <v>0</v>
      </c>
      <c r="K1488" s="2">
        <v>0</v>
      </c>
      <c r="L1488" s="2">
        <v>142998922.59</v>
      </c>
      <c r="M1488" s="2">
        <v>132444564.09</v>
      </c>
      <c r="N1488" s="2">
        <v>312251077.41000003</v>
      </c>
      <c r="O1488" s="2">
        <v>66101077.409999996</v>
      </c>
      <c r="P1488" s="20">
        <f t="shared" si="46"/>
        <v>0.31411075802306426</v>
      </c>
    </row>
    <row r="1489" spans="1:16" s="28" customFormat="1" x14ac:dyDescent="0.2">
      <c r="A1489" t="s">
        <v>489</v>
      </c>
      <c r="B1489" t="s">
        <v>490</v>
      </c>
      <c r="C1489" s="1" t="s">
        <v>2</v>
      </c>
      <c r="D1489" t="s">
        <v>311</v>
      </c>
      <c r="E1489" t="s">
        <v>312</v>
      </c>
      <c r="F1489" s="2">
        <v>4500000</v>
      </c>
      <c r="G1489" s="2">
        <v>4500000</v>
      </c>
      <c r="H1489" s="2">
        <v>2250000</v>
      </c>
      <c r="I1489" s="2">
        <v>0</v>
      </c>
      <c r="J1489" s="2">
        <v>0</v>
      </c>
      <c r="K1489" s="2">
        <v>0</v>
      </c>
      <c r="L1489" s="2">
        <v>1040000</v>
      </c>
      <c r="M1489" s="2">
        <v>780000</v>
      </c>
      <c r="N1489" s="2">
        <v>3460000</v>
      </c>
      <c r="O1489" s="2">
        <v>1210000</v>
      </c>
      <c r="P1489" s="20">
        <f t="shared" si="45"/>
        <v>0.2311111111111111</v>
      </c>
    </row>
    <row r="1490" spans="1:16" s="28" customFormat="1" x14ac:dyDescent="0.2">
      <c r="A1490" t="s">
        <v>489</v>
      </c>
      <c r="B1490" t="s">
        <v>490</v>
      </c>
      <c r="C1490" s="1" t="s">
        <v>2</v>
      </c>
      <c r="D1490" t="s">
        <v>265</v>
      </c>
      <c r="E1490" t="s">
        <v>266</v>
      </c>
      <c r="F1490" s="2">
        <v>50000</v>
      </c>
      <c r="G1490" s="2">
        <v>50000</v>
      </c>
      <c r="H1490" s="2">
        <v>25000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50000</v>
      </c>
      <c r="O1490" s="2">
        <v>25000</v>
      </c>
      <c r="P1490" s="20">
        <f t="shared" si="45"/>
        <v>0</v>
      </c>
    </row>
    <row r="1491" spans="1:16" s="28" customFormat="1" x14ac:dyDescent="0.2">
      <c r="A1491" t="s">
        <v>489</v>
      </c>
      <c r="B1491" t="s">
        <v>490</v>
      </c>
      <c r="C1491" s="1" t="s">
        <v>2</v>
      </c>
      <c r="D1491" t="s">
        <v>78</v>
      </c>
      <c r="E1491" t="s">
        <v>79</v>
      </c>
      <c r="F1491" s="2">
        <v>3000000</v>
      </c>
      <c r="G1491" s="2">
        <v>3000000</v>
      </c>
      <c r="H1491" s="2">
        <v>1500000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3000000</v>
      </c>
      <c r="O1491" s="2">
        <v>1500000</v>
      </c>
      <c r="P1491" s="20">
        <f t="shared" si="45"/>
        <v>0</v>
      </c>
    </row>
    <row r="1492" spans="1:16" s="28" customFormat="1" x14ac:dyDescent="0.2">
      <c r="A1492" t="s">
        <v>489</v>
      </c>
      <c r="B1492" t="s">
        <v>490</v>
      </c>
      <c r="C1492" s="1" t="s">
        <v>2</v>
      </c>
      <c r="D1492" t="s">
        <v>80</v>
      </c>
      <c r="E1492" t="s">
        <v>81</v>
      </c>
      <c r="F1492" s="2">
        <v>30000000</v>
      </c>
      <c r="G1492" s="2">
        <v>14500000</v>
      </c>
      <c r="H1492" s="2">
        <v>7500000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14500000</v>
      </c>
      <c r="O1492" s="2">
        <v>7500000</v>
      </c>
      <c r="P1492" s="20">
        <f t="shared" si="45"/>
        <v>0</v>
      </c>
    </row>
    <row r="1493" spans="1:16" s="28" customFormat="1" x14ac:dyDescent="0.2">
      <c r="A1493" t="s">
        <v>489</v>
      </c>
      <c r="B1493" t="s">
        <v>490</v>
      </c>
      <c r="C1493" s="1" t="s">
        <v>2</v>
      </c>
      <c r="D1493" t="s">
        <v>82</v>
      </c>
      <c r="E1493" t="s">
        <v>83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1">
        <v>0</v>
      </c>
    </row>
    <row r="1494" spans="1:16" s="28" customFormat="1" x14ac:dyDescent="0.2">
      <c r="A1494" t="s">
        <v>489</v>
      </c>
      <c r="B1494" t="s">
        <v>490</v>
      </c>
      <c r="C1494" s="1" t="s">
        <v>2</v>
      </c>
      <c r="D1494" t="s">
        <v>84</v>
      </c>
      <c r="E1494" t="s">
        <v>85</v>
      </c>
      <c r="F1494" s="2">
        <v>250000000</v>
      </c>
      <c r="G1494" s="2">
        <v>265000000</v>
      </c>
      <c r="H1494" s="2">
        <v>125000000</v>
      </c>
      <c r="I1494" s="2">
        <v>0</v>
      </c>
      <c r="J1494" s="2">
        <v>0</v>
      </c>
      <c r="K1494" s="2">
        <v>0</v>
      </c>
      <c r="L1494" s="2">
        <v>113336830.3</v>
      </c>
      <c r="M1494" s="2">
        <v>103042471.8</v>
      </c>
      <c r="N1494" s="2">
        <v>151663169.69999999</v>
      </c>
      <c r="O1494" s="2">
        <v>11663169.699999999</v>
      </c>
      <c r="P1494" s="20">
        <f t="shared" si="45"/>
        <v>0.42768615207547167</v>
      </c>
    </row>
    <row r="1495" spans="1:16" s="28" customFormat="1" x14ac:dyDescent="0.2">
      <c r="A1495" t="s">
        <v>489</v>
      </c>
      <c r="B1495" t="s">
        <v>490</v>
      </c>
      <c r="C1495" s="1" t="s">
        <v>2</v>
      </c>
      <c r="D1495" t="s">
        <v>86</v>
      </c>
      <c r="E1495" t="s">
        <v>87</v>
      </c>
      <c r="F1495" s="2">
        <v>160000000</v>
      </c>
      <c r="G1495" s="2">
        <v>168200000</v>
      </c>
      <c r="H1495" s="2">
        <v>72825000</v>
      </c>
      <c r="I1495" s="2">
        <v>0</v>
      </c>
      <c r="J1495" s="2">
        <v>0</v>
      </c>
      <c r="K1495" s="2">
        <v>0</v>
      </c>
      <c r="L1495" s="2">
        <v>28622092.289999999</v>
      </c>
      <c r="M1495" s="2">
        <v>28622092.289999999</v>
      </c>
      <c r="N1495" s="2">
        <v>139577907.71000001</v>
      </c>
      <c r="O1495" s="2">
        <v>44202907.710000001</v>
      </c>
      <c r="P1495" s="20">
        <f t="shared" si="45"/>
        <v>0.17016701718192628</v>
      </c>
    </row>
    <row r="1496" spans="1:16" s="28" customFormat="1" x14ac:dyDescent="0.2">
      <c r="A1496" t="s">
        <v>489</v>
      </c>
      <c r="B1496" t="s">
        <v>490</v>
      </c>
      <c r="C1496" s="1" t="s">
        <v>2</v>
      </c>
      <c r="D1496" t="s">
        <v>88</v>
      </c>
      <c r="E1496" t="s">
        <v>89</v>
      </c>
      <c r="F1496" s="2">
        <v>24500000</v>
      </c>
      <c r="G1496" s="2">
        <v>24500000</v>
      </c>
      <c r="H1496" s="2">
        <v>14050000</v>
      </c>
      <c r="I1496" s="2">
        <v>0</v>
      </c>
      <c r="J1496" s="2">
        <v>0</v>
      </c>
      <c r="K1496" s="2">
        <v>0</v>
      </c>
      <c r="L1496" s="2">
        <v>3449233.57</v>
      </c>
      <c r="M1496" s="2">
        <v>3449233.57</v>
      </c>
      <c r="N1496" s="2">
        <v>21050766.43</v>
      </c>
      <c r="O1496" s="2">
        <v>10600766.43</v>
      </c>
      <c r="P1496" s="20">
        <f t="shared" si="45"/>
        <v>0.14078504367346939</v>
      </c>
    </row>
    <row r="1497" spans="1:16" s="28" customFormat="1" x14ac:dyDescent="0.2">
      <c r="A1497" t="s">
        <v>489</v>
      </c>
      <c r="B1497" t="s">
        <v>490</v>
      </c>
      <c r="C1497" s="1" t="s">
        <v>2</v>
      </c>
      <c r="D1497" t="s">
        <v>90</v>
      </c>
      <c r="E1497" t="s">
        <v>91</v>
      </c>
      <c r="F1497" s="2">
        <v>8000000</v>
      </c>
      <c r="G1497" s="2">
        <v>8000000</v>
      </c>
      <c r="H1497" s="2">
        <v>4000000</v>
      </c>
      <c r="I1497" s="2">
        <v>0</v>
      </c>
      <c r="J1497" s="2">
        <v>0</v>
      </c>
      <c r="K1497" s="2">
        <v>0</v>
      </c>
      <c r="L1497" s="2">
        <v>93233.57</v>
      </c>
      <c r="M1497" s="2">
        <v>93233.57</v>
      </c>
      <c r="N1497" s="2">
        <v>7906766.4299999997</v>
      </c>
      <c r="O1497" s="2">
        <v>3906766.43</v>
      </c>
      <c r="P1497" s="20">
        <f t="shared" ref="P1497:P1505" si="47">L1497/G1497</f>
        <v>1.165419625E-2</v>
      </c>
    </row>
    <row r="1498" spans="1:16" s="28" customFormat="1" x14ac:dyDescent="0.2">
      <c r="A1498" t="s">
        <v>489</v>
      </c>
      <c r="B1498" t="s">
        <v>490</v>
      </c>
      <c r="C1498" s="1" t="s">
        <v>2</v>
      </c>
      <c r="D1498" t="s">
        <v>92</v>
      </c>
      <c r="E1498" t="s">
        <v>93</v>
      </c>
      <c r="F1498" s="2">
        <v>6000000</v>
      </c>
      <c r="G1498" s="2">
        <v>6000000</v>
      </c>
      <c r="H1498" s="2">
        <v>4800000</v>
      </c>
      <c r="I1498" s="2">
        <v>0</v>
      </c>
      <c r="J1498" s="2">
        <v>0</v>
      </c>
      <c r="K1498" s="2">
        <v>0</v>
      </c>
      <c r="L1498" s="2">
        <v>3356000</v>
      </c>
      <c r="M1498" s="2">
        <v>3356000</v>
      </c>
      <c r="N1498" s="2">
        <v>2644000</v>
      </c>
      <c r="O1498" s="2">
        <v>1444000</v>
      </c>
      <c r="P1498" s="20">
        <f t="shared" si="47"/>
        <v>0.55933333333333335</v>
      </c>
    </row>
    <row r="1499" spans="1:16" s="28" customFormat="1" x14ac:dyDescent="0.2">
      <c r="A1499" t="s">
        <v>489</v>
      </c>
      <c r="B1499" t="s">
        <v>490</v>
      </c>
      <c r="C1499" s="1" t="s">
        <v>2</v>
      </c>
      <c r="D1499" t="s">
        <v>94</v>
      </c>
      <c r="E1499" t="s">
        <v>95</v>
      </c>
      <c r="F1499" s="2">
        <v>8000000</v>
      </c>
      <c r="G1499" s="2">
        <v>8000000</v>
      </c>
      <c r="H1499" s="2">
        <v>4000000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8000000</v>
      </c>
      <c r="O1499" s="2">
        <v>4000000</v>
      </c>
      <c r="P1499" s="20">
        <f t="shared" si="47"/>
        <v>0</v>
      </c>
    </row>
    <row r="1500" spans="1:16" s="28" customFormat="1" x14ac:dyDescent="0.2">
      <c r="A1500" t="s">
        <v>489</v>
      </c>
      <c r="B1500" t="s">
        <v>490</v>
      </c>
      <c r="C1500" s="1" t="s">
        <v>2</v>
      </c>
      <c r="D1500" t="s">
        <v>96</v>
      </c>
      <c r="E1500" t="s">
        <v>97</v>
      </c>
      <c r="F1500" s="2">
        <v>2500000</v>
      </c>
      <c r="G1500" s="2">
        <v>2500000</v>
      </c>
      <c r="H1500" s="2">
        <v>1250000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2500000</v>
      </c>
      <c r="O1500" s="2">
        <v>1250000</v>
      </c>
      <c r="P1500" s="20">
        <f t="shared" si="47"/>
        <v>0</v>
      </c>
    </row>
    <row r="1501" spans="1:16" s="28" customFormat="1" x14ac:dyDescent="0.2">
      <c r="A1501" t="s">
        <v>489</v>
      </c>
      <c r="B1501" t="s">
        <v>490</v>
      </c>
      <c r="C1501" s="1" t="s">
        <v>2</v>
      </c>
      <c r="D1501" t="s">
        <v>98</v>
      </c>
      <c r="E1501" t="s">
        <v>99</v>
      </c>
      <c r="F1501" s="2">
        <v>16300000</v>
      </c>
      <c r="G1501" s="2">
        <v>16300000</v>
      </c>
      <c r="H1501" s="2">
        <v>8150000</v>
      </c>
      <c r="I1501" s="2">
        <v>0</v>
      </c>
      <c r="J1501" s="2">
        <v>0</v>
      </c>
      <c r="K1501" s="2">
        <v>0</v>
      </c>
      <c r="L1501" s="2">
        <v>2796596</v>
      </c>
      <c r="M1501" s="2">
        <v>2796596</v>
      </c>
      <c r="N1501" s="2">
        <v>13503404</v>
      </c>
      <c r="O1501" s="2">
        <v>5353404</v>
      </c>
      <c r="P1501" s="20">
        <f t="shared" si="47"/>
        <v>0.17157030674846627</v>
      </c>
    </row>
    <row r="1502" spans="1:16" s="28" customFormat="1" x14ac:dyDescent="0.2">
      <c r="A1502" t="s">
        <v>489</v>
      </c>
      <c r="B1502" t="s">
        <v>490</v>
      </c>
      <c r="C1502" s="1" t="s">
        <v>2</v>
      </c>
      <c r="D1502" t="s">
        <v>100</v>
      </c>
      <c r="E1502" t="s">
        <v>101</v>
      </c>
      <c r="F1502" s="2">
        <v>16300000</v>
      </c>
      <c r="G1502" s="2">
        <v>16300000</v>
      </c>
      <c r="H1502" s="2">
        <v>8150000</v>
      </c>
      <c r="I1502" s="2">
        <v>0</v>
      </c>
      <c r="J1502" s="2">
        <v>0</v>
      </c>
      <c r="K1502" s="2">
        <v>0</v>
      </c>
      <c r="L1502" s="2">
        <v>2796596</v>
      </c>
      <c r="M1502" s="2">
        <v>2796596</v>
      </c>
      <c r="N1502" s="2">
        <v>13503404</v>
      </c>
      <c r="O1502" s="2">
        <v>5353404</v>
      </c>
      <c r="P1502" s="20">
        <f t="shared" si="47"/>
        <v>0.17157030674846627</v>
      </c>
    </row>
    <row r="1503" spans="1:16" s="28" customFormat="1" x14ac:dyDescent="0.2">
      <c r="A1503" t="s">
        <v>489</v>
      </c>
      <c r="B1503" t="s">
        <v>490</v>
      </c>
      <c r="C1503" s="1" t="s">
        <v>2</v>
      </c>
      <c r="D1503" t="s">
        <v>102</v>
      </c>
      <c r="E1503" t="s">
        <v>103</v>
      </c>
      <c r="F1503" s="2">
        <v>35500000</v>
      </c>
      <c r="G1503" s="2">
        <v>40500000</v>
      </c>
      <c r="H1503" s="2">
        <v>17500000</v>
      </c>
      <c r="I1503" s="2">
        <v>0</v>
      </c>
      <c r="J1503" s="2">
        <v>0</v>
      </c>
      <c r="K1503" s="2">
        <v>0</v>
      </c>
      <c r="L1503" s="2">
        <v>1447237.2</v>
      </c>
      <c r="M1503" s="2">
        <v>1447237.2</v>
      </c>
      <c r="N1503" s="2">
        <v>39052762.799999997</v>
      </c>
      <c r="O1503" s="2">
        <v>16052762.800000001</v>
      </c>
      <c r="P1503" s="20">
        <f t="shared" si="47"/>
        <v>3.5734251851851848E-2</v>
      </c>
    </row>
    <row r="1504" spans="1:16" s="28" customFormat="1" x14ac:dyDescent="0.2">
      <c r="A1504" t="s">
        <v>489</v>
      </c>
      <c r="B1504" t="s">
        <v>490</v>
      </c>
      <c r="C1504" s="1" t="s">
        <v>2</v>
      </c>
      <c r="D1504" t="s">
        <v>104</v>
      </c>
      <c r="E1504" t="s">
        <v>105</v>
      </c>
      <c r="F1504" s="2">
        <v>18000000</v>
      </c>
      <c r="G1504" s="2">
        <v>23000000</v>
      </c>
      <c r="H1504" s="2">
        <v>9000000</v>
      </c>
      <c r="I1504" s="2">
        <v>0</v>
      </c>
      <c r="J1504" s="2">
        <v>0</v>
      </c>
      <c r="K1504" s="2">
        <v>0</v>
      </c>
      <c r="L1504" s="2">
        <v>1447237.2</v>
      </c>
      <c r="M1504" s="2">
        <v>1447237.2</v>
      </c>
      <c r="N1504" s="2">
        <v>21552762.800000001</v>
      </c>
      <c r="O1504" s="2">
        <v>7552762.7999999998</v>
      </c>
      <c r="P1504" s="20">
        <f t="shared" si="47"/>
        <v>6.2923356521739124E-2</v>
      </c>
    </row>
    <row r="1505" spans="1:16" s="28" customFormat="1" x14ac:dyDescent="0.2">
      <c r="A1505" t="s">
        <v>489</v>
      </c>
      <c r="B1505" t="s">
        <v>490</v>
      </c>
      <c r="C1505" s="1" t="s">
        <v>2</v>
      </c>
      <c r="D1505" t="s">
        <v>106</v>
      </c>
      <c r="E1505" t="s">
        <v>107</v>
      </c>
      <c r="F1505" s="2">
        <v>17000000</v>
      </c>
      <c r="G1505" s="2">
        <v>17500000</v>
      </c>
      <c r="H1505" s="2">
        <v>8500000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17500000</v>
      </c>
      <c r="O1505" s="2">
        <v>8500000</v>
      </c>
      <c r="P1505" s="20">
        <f t="shared" si="47"/>
        <v>0</v>
      </c>
    </row>
    <row r="1506" spans="1:16" s="28" customFormat="1" x14ac:dyDescent="0.2">
      <c r="A1506" t="s">
        <v>489</v>
      </c>
      <c r="B1506" t="s">
        <v>490</v>
      </c>
      <c r="C1506" s="1" t="s">
        <v>2</v>
      </c>
      <c r="D1506" t="s">
        <v>108</v>
      </c>
      <c r="E1506" t="s">
        <v>109</v>
      </c>
      <c r="F1506" s="2">
        <v>500000</v>
      </c>
      <c r="G1506" s="2">
        <v>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21">
        <v>0</v>
      </c>
    </row>
    <row r="1507" spans="1:16" s="28" customFormat="1" x14ac:dyDescent="0.2">
      <c r="A1507" t="s">
        <v>489</v>
      </c>
      <c r="B1507" t="s">
        <v>490</v>
      </c>
      <c r="C1507" s="1" t="s">
        <v>2</v>
      </c>
      <c r="D1507" t="s">
        <v>110</v>
      </c>
      <c r="E1507" t="s">
        <v>111</v>
      </c>
      <c r="F1507" s="2">
        <v>33900000</v>
      </c>
      <c r="G1507" s="2">
        <v>34000000</v>
      </c>
      <c r="H1507" s="2">
        <v>16950000</v>
      </c>
      <c r="I1507" s="2">
        <v>0</v>
      </c>
      <c r="J1507" s="2">
        <v>0</v>
      </c>
      <c r="K1507" s="2">
        <v>0</v>
      </c>
      <c r="L1507" s="2">
        <v>568396.14</v>
      </c>
      <c r="M1507" s="2">
        <v>568396.14</v>
      </c>
      <c r="N1507" s="2">
        <v>33431603.859999999</v>
      </c>
      <c r="O1507" s="2">
        <v>16381603.859999999</v>
      </c>
      <c r="P1507" s="20">
        <f t="shared" si="45"/>
        <v>1.6717533529411764E-2</v>
      </c>
    </row>
    <row r="1508" spans="1:16" s="28" customFormat="1" x14ac:dyDescent="0.2">
      <c r="A1508" t="s">
        <v>489</v>
      </c>
      <c r="B1508" t="s">
        <v>490</v>
      </c>
      <c r="C1508" s="1" t="s">
        <v>2</v>
      </c>
      <c r="D1508" t="s">
        <v>112</v>
      </c>
      <c r="E1508" t="s">
        <v>113</v>
      </c>
      <c r="F1508" s="2">
        <v>10000000</v>
      </c>
      <c r="G1508" s="2">
        <v>10000000</v>
      </c>
      <c r="H1508" s="2">
        <v>5000000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10000000</v>
      </c>
      <c r="O1508" s="2">
        <v>5000000</v>
      </c>
      <c r="P1508" s="20">
        <f t="shared" si="45"/>
        <v>0</v>
      </c>
    </row>
    <row r="1509" spans="1:16" s="28" customFormat="1" x14ac:dyDescent="0.2">
      <c r="A1509" t="s">
        <v>489</v>
      </c>
      <c r="B1509" t="s">
        <v>490</v>
      </c>
      <c r="C1509" s="1" t="s">
        <v>2</v>
      </c>
      <c r="D1509" t="s">
        <v>267</v>
      </c>
      <c r="E1509" t="s">
        <v>268</v>
      </c>
      <c r="F1509" s="2">
        <v>1800000</v>
      </c>
      <c r="G1509" s="2">
        <v>1800000</v>
      </c>
      <c r="H1509" s="2">
        <v>900000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1800000</v>
      </c>
      <c r="O1509" s="2">
        <v>900000</v>
      </c>
      <c r="P1509" s="20">
        <f t="shared" si="45"/>
        <v>0</v>
      </c>
    </row>
    <row r="1510" spans="1:16" s="28" customFormat="1" x14ac:dyDescent="0.2">
      <c r="A1510" t="s">
        <v>489</v>
      </c>
      <c r="B1510" t="s">
        <v>490</v>
      </c>
      <c r="C1510" s="1" t="s">
        <v>2</v>
      </c>
      <c r="D1510" t="s">
        <v>116</v>
      </c>
      <c r="E1510" t="s">
        <v>117</v>
      </c>
      <c r="F1510" s="2">
        <v>4500000</v>
      </c>
      <c r="G1510" s="2">
        <v>4500000</v>
      </c>
      <c r="H1510" s="2">
        <v>2250000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4500000</v>
      </c>
      <c r="O1510" s="2">
        <v>2250000</v>
      </c>
      <c r="P1510" s="20">
        <f t="shared" si="45"/>
        <v>0</v>
      </c>
    </row>
    <row r="1511" spans="1:16" s="28" customFormat="1" x14ac:dyDescent="0.2">
      <c r="A1511" t="s">
        <v>489</v>
      </c>
      <c r="B1511" t="s">
        <v>490</v>
      </c>
      <c r="C1511" s="1" t="s">
        <v>2</v>
      </c>
      <c r="D1511" t="s">
        <v>118</v>
      </c>
      <c r="E1511" t="s">
        <v>119</v>
      </c>
      <c r="F1511" s="2">
        <v>1500000</v>
      </c>
      <c r="G1511" s="2">
        <v>1500000</v>
      </c>
      <c r="H1511" s="2">
        <v>750000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1500000</v>
      </c>
      <c r="O1511" s="2">
        <v>750000</v>
      </c>
      <c r="P1511" s="20">
        <f t="shared" si="45"/>
        <v>0</v>
      </c>
    </row>
    <row r="1512" spans="1:16" s="28" customFormat="1" x14ac:dyDescent="0.2">
      <c r="A1512" t="s">
        <v>489</v>
      </c>
      <c r="B1512" t="s">
        <v>490</v>
      </c>
      <c r="C1512" s="1" t="s">
        <v>2</v>
      </c>
      <c r="D1512" t="s">
        <v>120</v>
      </c>
      <c r="E1512" t="s">
        <v>121</v>
      </c>
      <c r="F1512" s="2">
        <v>5000000</v>
      </c>
      <c r="G1512" s="2">
        <v>5000000</v>
      </c>
      <c r="H1512" s="2">
        <v>2500000</v>
      </c>
      <c r="I1512" s="2">
        <v>0</v>
      </c>
      <c r="J1512" s="2">
        <v>0</v>
      </c>
      <c r="K1512" s="2">
        <v>0</v>
      </c>
      <c r="L1512" s="2">
        <v>36838</v>
      </c>
      <c r="M1512" s="2">
        <v>36838</v>
      </c>
      <c r="N1512" s="2">
        <v>4963162</v>
      </c>
      <c r="O1512" s="2">
        <v>2463162</v>
      </c>
      <c r="P1512" s="20">
        <f t="shared" si="45"/>
        <v>7.3676000000000002E-3</v>
      </c>
    </row>
    <row r="1513" spans="1:16" s="28" customFormat="1" x14ac:dyDescent="0.2">
      <c r="A1513" t="s">
        <v>489</v>
      </c>
      <c r="B1513" t="s">
        <v>490</v>
      </c>
      <c r="C1513" s="1" t="s">
        <v>2</v>
      </c>
      <c r="D1513" t="s">
        <v>122</v>
      </c>
      <c r="E1513" t="s">
        <v>123</v>
      </c>
      <c r="F1513" s="2">
        <v>11000000</v>
      </c>
      <c r="G1513" s="2">
        <v>11100000</v>
      </c>
      <c r="H1513" s="2">
        <v>5500000</v>
      </c>
      <c r="I1513" s="2">
        <v>0</v>
      </c>
      <c r="J1513" s="2">
        <v>0</v>
      </c>
      <c r="K1513" s="2">
        <v>0</v>
      </c>
      <c r="L1513" s="2">
        <v>531558.14</v>
      </c>
      <c r="M1513" s="2">
        <v>531558.14</v>
      </c>
      <c r="N1513" s="2">
        <v>10568441.859999999</v>
      </c>
      <c r="O1513" s="2">
        <v>4968441.8600000003</v>
      </c>
      <c r="P1513" s="20">
        <f t="shared" ref="P1513:P1566" si="48">L1513/G1513</f>
        <v>4.7888120720720719E-2</v>
      </c>
    </row>
    <row r="1514" spans="1:16" s="28" customFormat="1" x14ac:dyDescent="0.2">
      <c r="A1514" t="s">
        <v>489</v>
      </c>
      <c r="B1514" t="s">
        <v>490</v>
      </c>
      <c r="C1514" s="1" t="s">
        <v>2</v>
      </c>
      <c r="D1514" t="s">
        <v>269</v>
      </c>
      <c r="E1514" t="s">
        <v>270</v>
      </c>
      <c r="F1514" s="2">
        <v>100000</v>
      </c>
      <c r="G1514" s="2">
        <v>100000</v>
      </c>
      <c r="H1514" s="2">
        <v>50000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100000</v>
      </c>
      <c r="O1514" s="2">
        <v>50000</v>
      </c>
      <c r="P1514" s="20">
        <f t="shared" si="48"/>
        <v>0</v>
      </c>
    </row>
    <row r="1515" spans="1:16" s="28" customFormat="1" x14ac:dyDescent="0.2">
      <c r="A1515" t="s">
        <v>489</v>
      </c>
      <c r="B1515" t="s">
        <v>490</v>
      </c>
      <c r="C1515" s="1" t="s">
        <v>2</v>
      </c>
      <c r="D1515" t="s">
        <v>124</v>
      </c>
      <c r="E1515" t="s">
        <v>125</v>
      </c>
      <c r="F1515" s="2">
        <v>102000</v>
      </c>
      <c r="G1515" s="2">
        <v>102000</v>
      </c>
      <c r="H1515" s="2">
        <v>51000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102000</v>
      </c>
      <c r="O1515" s="2">
        <v>51000</v>
      </c>
      <c r="P1515" s="20">
        <f t="shared" si="48"/>
        <v>0</v>
      </c>
    </row>
    <row r="1516" spans="1:16" s="28" customFormat="1" x14ac:dyDescent="0.2">
      <c r="A1516" t="s">
        <v>489</v>
      </c>
      <c r="B1516" t="s">
        <v>490</v>
      </c>
      <c r="C1516" s="1" t="s">
        <v>2</v>
      </c>
      <c r="D1516" t="s">
        <v>128</v>
      </c>
      <c r="E1516" t="s">
        <v>129</v>
      </c>
      <c r="F1516" s="2">
        <v>102000</v>
      </c>
      <c r="G1516" s="2">
        <v>102000</v>
      </c>
      <c r="H1516" s="2">
        <v>51000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102000</v>
      </c>
      <c r="O1516" s="2">
        <v>51000</v>
      </c>
      <c r="P1516" s="20">
        <f t="shared" si="48"/>
        <v>0</v>
      </c>
    </row>
    <row r="1517" spans="1:16" s="28" customFormat="1" x14ac:dyDescent="0.2">
      <c r="A1517" t="s">
        <v>489</v>
      </c>
      <c r="B1517" t="s">
        <v>490</v>
      </c>
      <c r="C1517" s="1" t="s">
        <v>2</v>
      </c>
      <c r="D1517" t="s">
        <v>130</v>
      </c>
      <c r="E1517" t="s">
        <v>131</v>
      </c>
      <c r="F1517" s="2">
        <v>200000</v>
      </c>
      <c r="G1517" s="2">
        <v>200000</v>
      </c>
      <c r="H1517" s="2">
        <v>100000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200000</v>
      </c>
      <c r="O1517" s="2">
        <v>100000</v>
      </c>
      <c r="P1517" s="20">
        <f t="shared" si="48"/>
        <v>0</v>
      </c>
    </row>
    <row r="1518" spans="1:16" s="28" customFormat="1" x14ac:dyDescent="0.2">
      <c r="A1518" t="s">
        <v>489</v>
      </c>
      <c r="B1518" t="s">
        <v>490</v>
      </c>
      <c r="C1518" s="1" t="s">
        <v>2</v>
      </c>
      <c r="D1518" t="s">
        <v>271</v>
      </c>
      <c r="E1518" t="s">
        <v>272</v>
      </c>
      <c r="F1518" s="2">
        <v>100000</v>
      </c>
      <c r="G1518" s="2">
        <v>100000</v>
      </c>
      <c r="H1518" s="2">
        <v>50000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100000</v>
      </c>
      <c r="O1518" s="2">
        <v>50000</v>
      </c>
      <c r="P1518" s="20">
        <f t="shared" si="48"/>
        <v>0</v>
      </c>
    </row>
    <row r="1519" spans="1:16" s="28" customFormat="1" x14ac:dyDescent="0.2">
      <c r="A1519" t="s">
        <v>489</v>
      </c>
      <c r="B1519" t="s">
        <v>490</v>
      </c>
      <c r="C1519" s="1" t="s">
        <v>2</v>
      </c>
      <c r="D1519" t="s">
        <v>132</v>
      </c>
      <c r="E1519" t="s">
        <v>133</v>
      </c>
      <c r="F1519" s="2">
        <v>100000</v>
      </c>
      <c r="G1519" s="2">
        <v>100000</v>
      </c>
      <c r="H1519" s="2">
        <v>50000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100000</v>
      </c>
      <c r="O1519" s="2">
        <v>50000</v>
      </c>
      <c r="P1519" s="20">
        <f t="shared" si="48"/>
        <v>0</v>
      </c>
    </row>
    <row r="1520" spans="1:16" s="28" customFormat="1" x14ac:dyDescent="0.2">
      <c r="A1520" s="5" t="s">
        <v>489</v>
      </c>
      <c r="B1520" s="5" t="s">
        <v>490</v>
      </c>
      <c r="C1520" s="49" t="s">
        <v>2</v>
      </c>
      <c r="D1520" s="5" t="s">
        <v>136</v>
      </c>
      <c r="E1520" s="5" t="s">
        <v>137</v>
      </c>
      <c r="F1520" s="6">
        <v>60679000</v>
      </c>
      <c r="G1520" s="6">
        <v>60679000</v>
      </c>
      <c r="H1520" s="6">
        <v>29139500</v>
      </c>
      <c r="I1520" s="6">
        <v>0</v>
      </c>
      <c r="J1520" s="6">
        <v>0</v>
      </c>
      <c r="K1520" s="6">
        <v>0</v>
      </c>
      <c r="L1520" s="6">
        <v>863159.66</v>
      </c>
      <c r="M1520" s="6">
        <v>863159.66</v>
      </c>
      <c r="N1520" s="6">
        <v>59815840.340000004</v>
      </c>
      <c r="O1520" s="6">
        <v>28276340.34</v>
      </c>
      <c r="P1520" s="40">
        <f t="shared" si="48"/>
        <v>1.4225014584947017E-2</v>
      </c>
    </row>
    <row r="1521" spans="1:16" s="28" customFormat="1" x14ac:dyDescent="0.2">
      <c r="A1521" t="s">
        <v>489</v>
      </c>
      <c r="B1521" t="s">
        <v>490</v>
      </c>
      <c r="C1521" s="1" t="s">
        <v>2</v>
      </c>
      <c r="D1521" t="s">
        <v>138</v>
      </c>
      <c r="E1521" t="s">
        <v>139</v>
      </c>
      <c r="F1521" s="2">
        <v>6948000</v>
      </c>
      <c r="G1521" s="2">
        <v>8148000</v>
      </c>
      <c r="H1521" s="2">
        <v>3474000</v>
      </c>
      <c r="I1521" s="2">
        <v>0</v>
      </c>
      <c r="J1521" s="2">
        <v>0</v>
      </c>
      <c r="K1521" s="2">
        <v>0</v>
      </c>
      <c r="L1521" s="2">
        <v>512899</v>
      </c>
      <c r="M1521" s="2">
        <v>512899</v>
      </c>
      <c r="N1521" s="2">
        <v>7635101</v>
      </c>
      <c r="O1521" s="2">
        <v>2961101</v>
      </c>
      <c r="P1521" s="20">
        <f t="shared" si="48"/>
        <v>6.2947839960726559E-2</v>
      </c>
    </row>
    <row r="1522" spans="1:16" s="28" customFormat="1" x14ac:dyDescent="0.2">
      <c r="A1522" t="s">
        <v>489</v>
      </c>
      <c r="B1522" t="s">
        <v>490</v>
      </c>
      <c r="C1522" s="1" t="s">
        <v>2</v>
      </c>
      <c r="D1522" t="s">
        <v>140</v>
      </c>
      <c r="E1522" t="s">
        <v>141</v>
      </c>
      <c r="F1522" s="2">
        <v>3336000</v>
      </c>
      <c r="G1522" s="2">
        <v>3336000</v>
      </c>
      <c r="H1522" s="2">
        <v>1668000</v>
      </c>
      <c r="I1522" s="2">
        <v>0</v>
      </c>
      <c r="J1522" s="2">
        <v>0</v>
      </c>
      <c r="K1522" s="2">
        <v>0</v>
      </c>
      <c r="L1522" s="2">
        <v>512899</v>
      </c>
      <c r="M1522" s="2">
        <v>512899</v>
      </c>
      <c r="N1522" s="2">
        <v>2823101</v>
      </c>
      <c r="O1522" s="2">
        <v>1155101</v>
      </c>
      <c r="P1522" s="20">
        <f t="shared" si="48"/>
        <v>0.1537467026378897</v>
      </c>
    </row>
    <row r="1523" spans="1:16" s="28" customFormat="1" x14ac:dyDescent="0.2">
      <c r="A1523" t="s">
        <v>489</v>
      </c>
      <c r="B1523" t="s">
        <v>490</v>
      </c>
      <c r="C1523" s="1" t="s">
        <v>2</v>
      </c>
      <c r="D1523" t="s">
        <v>142</v>
      </c>
      <c r="E1523" t="s">
        <v>143</v>
      </c>
      <c r="F1523" s="2">
        <v>1125000</v>
      </c>
      <c r="G1523" s="2">
        <v>2325000</v>
      </c>
      <c r="H1523" s="2">
        <v>562500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2325000</v>
      </c>
      <c r="O1523" s="2">
        <v>562500</v>
      </c>
      <c r="P1523" s="20">
        <f t="shared" si="48"/>
        <v>0</v>
      </c>
    </row>
    <row r="1524" spans="1:16" s="28" customFormat="1" x14ac:dyDescent="0.2">
      <c r="A1524" t="s">
        <v>489</v>
      </c>
      <c r="B1524" t="s">
        <v>490</v>
      </c>
      <c r="C1524" s="1" t="s">
        <v>2</v>
      </c>
      <c r="D1524" t="s">
        <v>144</v>
      </c>
      <c r="E1524" t="s">
        <v>145</v>
      </c>
      <c r="F1524" s="2">
        <v>1800000</v>
      </c>
      <c r="G1524" s="2">
        <v>1800000</v>
      </c>
      <c r="H1524" s="2">
        <v>900000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1800000</v>
      </c>
      <c r="O1524" s="2">
        <v>900000</v>
      </c>
      <c r="P1524" s="20">
        <f t="shared" si="48"/>
        <v>0</v>
      </c>
    </row>
    <row r="1525" spans="1:16" s="28" customFormat="1" x14ac:dyDescent="0.2">
      <c r="A1525" t="s">
        <v>489</v>
      </c>
      <c r="B1525" t="s">
        <v>490</v>
      </c>
      <c r="C1525" s="1" t="s">
        <v>2</v>
      </c>
      <c r="D1525" t="s">
        <v>146</v>
      </c>
      <c r="E1525" t="s">
        <v>147</v>
      </c>
      <c r="F1525" s="2">
        <v>687000</v>
      </c>
      <c r="G1525" s="2">
        <v>687000</v>
      </c>
      <c r="H1525" s="2">
        <v>343500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687000</v>
      </c>
      <c r="O1525" s="2">
        <v>343500</v>
      </c>
      <c r="P1525" s="20">
        <f t="shared" si="48"/>
        <v>0</v>
      </c>
    </row>
    <row r="1526" spans="1:16" s="28" customFormat="1" x14ac:dyDescent="0.2">
      <c r="A1526" t="s">
        <v>489</v>
      </c>
      <c r="B1526" t="s">
        <v>490</v>
      </c>
      <c r="C1526" s="1" t="s">
        <v>2</v>
      </c>
      <c r="D1526" t="s">
        <v>148</v>
      </c>
      <c r="E1526" t="s">
        <v>149</v>
      </c>
      <c r="F1526" s="2">
        <v>1000000</v>
      </c>
      <c r="G1526" s="2">
        <v>1000000</v>
      </c>
      <c r="H1526" s="2">
        <v>500000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1000000</v>
      </c>
      <c r="O1526" s="2">
        <v>500000</v>
      </c>
      <c r="P1526" s="20">
        <f t="shared" si="48"/>
        <v>0</v>
      </c>
    </row>
    <row r="1527" spans="1:16" s="28" customFormat="1" x14ac:dyDescent="0.2">
      <c r="A1527" t="s">
        <v>489</v>
      </c>
      <c r="B1527" t="s">
        <v>490</v>
      </c>
      <c r="C1527" s="1" t="s">
        <v>2</v>
      </c>
      <c r="D1527" t="s">
        <v>152</v>
      </c>
      <c r="E1527" t="s">
        <v>153</v>
      </c>
      <c r="F1527" s="2">
        <v>1000000</v>
      </c>
      <c r="G1527" s="2">
        <v>1000000</v>
      </c>
      <c r="H1527" s="2">
        <v>500000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1000000</v>
      </c>
      <c r="O1527" s="2">
        <v>500000</v>
      </c>
      <c r="P1527" s="20">
        <f t="shared" si="48"/>
        <v>0</v>
      </c>
    </row>
    <row r="1528" spans="1:16" s="28" customFormat="1" x14ac:dyDescent="0.2">
      <c r="A1528" t="s">
        <v>489</v>
      </c>
      <c r="B1528" t="s">
        <v>490</v>
      </c>
      <c r="C1528" s="1" t="s">
        <v>2</v>
      </c>
      <c r="D1528" t="s">
        <v>154</v>
      </c>
      <c r="E1528" t="s">
        <v>155</v>
      </c>
      <c r="F1528" s="2">
        <v>16600000</v>
      </c>
      <c r="G1528" s="2">
        <v>16600000</v>
      </c>
      <c r="H1528" s="2">
        <v>8300000</v>
      </c>
      <c r="I1528" s="2">
        <v>0</v>
      </c>
      <c r="J1528" s="2">
        <v>0</v>
      </c>
      <c r="K1528" s="2">
        <v>0</v>
      </c>
      <c r="L1528" s="2">
        <v>54327.91</v>
      </c>
      <c r="M1528" s="2">
        <v>54327.91</v>
      </c>
      <c r="N1528" s="2">
        <v>16545672.09</v>
      </c>
      <c r="O1528" s="2">
        <v>8245672.0899999999</v>
      </c>
      <c r="P1528" s="20">
        <f t="shared" si="48"/>
        <v>3.2727656626506028E-3</v>
      </c>
    </row>
    <row r="1529" spans="1:16" s="28" customFormat="1" x14ac:dyDescent="0.2">
      <c r="A1529" t="s">
        <v>489</v>
      </c>
      <c r="B1529" t="s">
        <v>490</v>
      </c>
      <c r="C1529" s="1" t="s">
        <v>2</v>
      </c>
      <c r="D1529" t="s">
        <v>156</v>
      </c>
      <c r="E1529" t="s">
        <v>157</v>
      </c>
      <c r="F1529" s="2">
        <v>5020000</v>
      </c>
      <c r="G1529" s="2">
        <v>5020000</v>
      </c>
      <c r="H1529" s="2">
        <v>2510000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5020000</v>
      </c>
      <c r="O1529" s="2">
        <v>2510000</v>
      </c>
      <c r="P1529" s="20">
        <f t="shared" si="48"/>
        <v>0</v>
      </c>
    </row>
    <row r="1530" spans="1:16" s="28" customFormat="1" x14ac:dyDescent="0.2">
      <c r="A1530" t="s">
        <v>489</v>
      </c>
      <c r="B1530" t="s">
        <v>490</v>
      </c>
      <c r="C1530" s="1" t="s">
        <v>2</v>
      </c>
      <c r="D1530" t="s">
        <v>160</v>
      </c>
      <c r="E1530" t="s">
        <v>161</v>
      </c>
      <c r="F1530" s="2">
        <v>2075000</v>
      </c>
      <c r="G1530" s="2">
        <v>2075000</v>
      </c>
      <c r="H1530" s="2">
        <v>1037500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2075000</v>
      </c>
      <c r="O1530" s="2">
        <v>1037500</v>
      </c>
      <c r="P1530" s="20">
        <f t="shared" si="48"/>
        <v>0</v>
      </c>
    </row>
    <row r="1531" spans="1:16" s="28" customFormat="1" x14ac:dyDescent="0.2">
      <c r="A1531" t="s">
        <v>489</v>
      </c>
      <c r="B1531" t="s">
        <v>490</v>
      </c>
      <c r="C1531" s="1" t="s">
        <v>2</v>
      </c>
      <c r="D1531" t="s">
        <v>162</v>
      </c>
      <c r="E1531" t="s">
        <v>163</v>
      </c>
      <c r="F1531" s="2">
        <v>8000000</v>
      </c>
      <c r="G1531" s="2">
        <v>8000000</v>
      </c>
      <c r="H1531" s="2">
        <v>4000000</v>
      </c>
      <c r="I1531" s="2">
        <v>0</v>
      </c>
      <c r="J1531" s="2">
        <v>0</v>
      </c>
      <c r="K1531" s="2">
        <v>0</v>
      </c>
      <c r="L1531" s="2">
        <v>54327.91</v>
      </c>
      <c r="M1531" s="2">
        <v>54327.91</v>
      </c>
      <c r="N1531" s="2">
        <v>7945672.0899999999</v>
      </c>
      <c r="O1531" s="2">
        <v>3945672.09</v>
      </c>
      <c r="P1531" s="20">
        <f t="shared" si="48"/>
        <v>6.79098875E-3</v>
      </c>
    </row>
    <row r="1532" spans="1:16" s="28" customFormat="1" x14ac:dyDescent="0.2">
      <c r="A1532" t="s">
        <v>489</v>
      </c>
      <c r="B1532" t="s">
        <v>490</v>
      </c>
      <c r="C1532" s="1" t="s">
        <v>2</v>
      </c>
      <c r="D1532" t="s">
        <v>313</v>
      </c>
      <c r="E1532" t="s">
        <v>314</v>
      </c>
      <c r="F1532" s="2">
        <v>200000</v>
      </c>
      <c r="G1532" s="2">
        <v>200000</v>
      </c>
      <c r="H1532" s="2">
        <v>100000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200000</v>
      </c>
      <c r="O1532" s="2">
        <v>100000</v>
      </c>
      <c r="P1532" s="20">
        <f t="shared" si="48"/>
        <v>0</v>
      </c>
    </row>
    <row r="1533" spans="1:16" s="28" customFormat="1" x14ac:dyDescent="0.2">
      <c r="A1533" t="s">
        <v>489</v>
      </c>
      <c r="B1533" t="s">
        <v>490</v>
      </c>
      <c r="C1533" s="1" t="s">
        <v>2</v>
      </c>
      <c r="D1533" t="s">
        <v>164</v>
      </c>
      <c r="E1533" t="s">
        <v>165</v>
      </c>
      <c r="F1533" s="2">
        <v>250000</v>
      </c>
      <c r="G1533" s="2">
        <v>250000</v>
      </c>
      <c r="H1533" s="2">
        <v>125000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250000</v>
      </c>
      <c r="O1533" s="2">
        <v>125000</v>
      </c>
      <c r="P1533" s="20">
        <f t="shared" si="48"/>
        <v>0</v>
      </c>
    </row>
    <row r="1534" spans="1:16" s="28" customFormat="1" x14ac:dyDescent="0.2">
      <c r="A1534" t="s">
        <v>489</v>
      </c>
      <c r="B1534" t="s">
        <v>490</v>
      </c>
      <c r="C1534" s="1" t="s">
        <v>2</v>
      </c>
      <c r="D1534" t="s">
        <v>166</v>
      </c>
      <c r="E1534" t="s">
        <v>167</v>
      </c>
      <c r="F1534" s="2">
        <v>1055000</v>
      </c>
      <c r="G1534" s="2">
        <v>1055000</v>
      </c>
      <c r="H1534" s="2">
        <v>527500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1055000</v>
      </c>
      <c r="O1534" s="2">
        <v>527500</v>
      </c>
      <c r="P1534" s="20">
        <f t="shared" si="48"/>
        <v>0</v>
      </c>
    </row>
    <row r="1535" spans="1:16" s="28" customFormat="1" x14ac:dyDescent="0.2">
      <c r="A1535" t="s">
        <v>489</v>
      </c>
      <c r="B1535" t="s">
        <v>490</v>
      </c>
      <c r="C1535" s="1" t="s">
        <v>2</v>
      </c>
      <c r="D1535" t="s">
        <v>168</v>
      </c>
      <c r="E1535" t="s">
        <v>169</v>
      </c>
      <c r="F1535" s="2">
        <v>10966000</v>
      </c>
      <c r="G1535" s="2">
        <v>10966000</v>
      </c>
      <c r="H1535" s="2">
        <v>5483000</v>
      </c>
      <c r="I1535" s="2">
        <v>0</v>
      </c>
      <c r="J1535" s="2">
        <v>0</v>
      </c>
      <c r="K1535" s="2">
        <v>0</v>
      </c>
      <c r="L1535" s="2">
        <v>240000</v>
      </c>
      <c r="M1535" s="2">
        <v>240000</v>
      </c>
      <c r="N1535" s="2">
        <v>10726000</v>
      </c>
      <c r="O1535" s="2">
        <v>5243000</v>
      </c>
      <c r="P1535" s="20">
        <f t="shared" si="48"/>
        <v>2.1885828925770564E-2</v>
      </c>
    </row>
    <row r="1536" spans="1:16" s="28" customFormat="1" x14ac:dyDescent="0.2">
      <c r="A1536" t="s">
        <v>489</v>
      </c>
      <c r="B1536" t="s">
        <v>490</v>
      </c>
      <c r="C1536" s="1" t="s">
        <v>2</v>
      </c>
      <c r="D1536" t="s">
        <v>170</v>
      </c>
      <c r="E1536" t="s">
        <v>171</v>
      </c>
      <c r="F1536" s="2">
        <v>5131000</v>
      </c>
      <c r="G1536" s="2">
        <v>5131000</v>
      </c>
      <c r="H1536" s="2">
        <v>2565500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5131000</v>
      </c>
      <c r="O1536" s="2">
        <v>2565500</v>
      </c>
      <c r="P1536" s="20">
        <f t="shared" si="48"/>
        <v>0</v>
      </c>
    </row>
    <row r="1537" spans="1:16" s="28" customFormat="1" x14ac:dyDescent="0.2">
      <c r="A1537" t="s">
        <v>489</v>
      </c>
      <c r="B1537" t="s">
        <v>490</v>
      </c>
      <c r="C1537" s="1" t="s">
        <v>2</v>
      </c>
      <c r="D1537" t="s">
        <v>172</v>
      </c>
      <c r="E1537" t="s">
        <v>173</v>
      </c>
      <c r="F1537" s="2">
        <v>5835000</v>
      </c>
      <c r="G1537" s="2">
        <v>5835000</v>
      </c>
      <c r="H1537" s="2">
        <v>2917500</v>
      </c>
      <c r="I1537" s="2">
        <v>0</v>
      </c>
      <c r="J1537" s="2">
        <v>0</v>
      </c>
      <c r="K1537" s="2">
        <v>0</v>
      </c>
      <c r="L1537" s="2">
        <v>240000</v>
      </c>
      <c r="M1537" s="2">
        <v>240000</v>
      </c>
      <c r="N1537" s="2">
        <v>5595000</v>
      </c>
      <c r="O1537" s="2">
        <v>2677500</v>
      </c>
      <c r="P1537" s="20">
        <f t="shared" si="48"/>
        <v>4.1131105398457581E-2</v>
      </c>
    </row>
    <row r="1538" spans="1:16" s="28" customFormat="1" x14ac:dyDescent="0.2">
      <c r="A1538" t="s">
        <v>489</v>
      </c>
      <c r="B1538" t="s">
        <v>490</v>
      </c>
      <c r="C1538" s="1" t="s">
        <v>2</v>
      </c>
      <c r="D1538" t="s">
        <v>174</v>
      </c>
      <c r="E1538" t="s">
        <v>175</v>
      </c>
      <c r="F1538" s="2">
        <v>25165000</v>
      </c>
      <c r="G1538" s="2">
        <v>23965000</v>
      </c>
      <c r="H1538" s="2">
        <v>11382500</v>
      </c>
      <c r="I1538" s="2">
        <v>0</v>
      </c>
      <c r="J1538" s="2">
        <v>0</v>
      </c>
      <c r="K1538" s="2">
        <v>0</v>
      </c>
      <c r="L1538" s="2">
        <v>55932.75</v>
      </c>
      <c r="M1538" s="2">
        <v>55932.75</v>
      </c>
      <c r="N1538" s="2">
        <v>23909067.25</v>
      </c>
      <c r="O1538" s="2">
        <v>11326567.25</v>
      </c>
      <c r="P1538" s="20">
        <f t="shared" si="48"/>
        <v>2.3339349050698938E-3</v>
      </c>
    </row>
    <row r="1539" spans="1:16" s="28" customFormat="1" x14ac:dyDescent="0.2">
      <c r="A1539" t="s">
        <v>489</v>
      </c>
      <c r="B1539" t="s">
        <v>490</v>
      </c>
      <c r="C1539" s="1" t="s">
        <v>2</v>
      </c>
      <c r="D1539" t="s">
        <v>176</v>
      </c>
      <c r="E1539" t="s">
        <v>177</v>
      </c>
      <c r="F1539" s="2">
        <v>1655000</v>
      </c>
      <c r="G1539" s="2">
        <v>1655000</v>
      </c>
      <c r="H1539" s="2">
        <v>827500</v>
      </c>
      <c r="I1539" s="2">
        <v>0</v>
      </c>
      <c r="J1539" s="2">
        <v>0</v>
      </c>
      <c r="K1539" s="2">
        <v>0</v>
      </c>
      <c r="L1539" s="2">
        <v>22971.8</v>
      </c>
      <c r="M1539" s="2">
        <v>22971.8</v>
      </c>
      <c r="N1539" s="2">
        <v>1632028.2</v>
      </c>
      <c r="O1539" s="2">
        <v>804528.2</v>
      </c>
      <c r="P1539" s="20">
        <f t="shared" si="48"/>
        <v>1.38802416918429E-2</v>
      </c>
    </row>
    <row r="1540" spans="1:16" s="28" customFormat="1" x14ac:dyDescent="0.2">
      <c r="A1540" t="s">
        <v>489</v>
      </c>
      <c r="B1540" t="s">
        <v>490</v>
      </c>
      <c r="C1540" s="1" t="s">
        <v>2</v>
      </c>
      <c r="D1540" t="s">
        <v>180</v>
      </c>
      <c r="E1540" t="s">
        <v>181</v>
      </c>
      <c r="F1540" s="2">
        <v>5900000</v>
      </c>
      <c r="G1540" s="2">
        <v>5900000</v>
      </c>
      <c r="H1540" s="2">
        <v>2950000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5900000</v>
      </c>
      <c r="O1540" s="2">
        <v>2950000</v>
      </c>
      <c r="P1540" s="20">
        <f t="shared" si="48"/>
        <v>0</v>
      </c>
    </row>
    <row r="1541" spans="1:16" s="28" customFormat="1" x14ac:dyDescent="0.2">
      <c r="A1541" t="s">
        <v>489</v>
      </c>
      <c r="B1541" t="s">
        <v>490</v>
      </c>
      <c r="C1541" s="1" t="s">
        <v>2</v>
      </c>
      <c r="D1541" t="s">
        <v>182</v>
      </c>
      <c r="E1541" t="s">
        <v>183</v>
      </c>
      <c r="F1541" s="2">
        <v>2055000</v>
      </c>
      <c r="G1541" s="2">
        <v>2055000</v>
      </c>
      <c r="H1541" s="2">
        <v>1027500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2055000</v>
      </c>
      <c r="O1541" s="2">
        <v>1027500</v>
      </c>
      <c r="P1541" s="20">
        <f t="shared" si="48"/>
        <v>0</v>
      </c>
    </row>
    <row r="1542" spans="1:16" s="28" customFormat="1" x14ac:dyDescent="0.2">
      <c r="A1542" t="s">
        <v>489</v>
      </c>
      <c r="B1542" t="s">
        <v>490</v>
      </c>
      <c r="C1542" s="1" t="s">
        <v>2</v>
      </c>
      <c r="D1542" t="s">
        <v>184</v>
      </c>
      <c r="E1542" t="s">
        <v>185</v>
      </c>
      <c r="F1542" s="2">
        <v>12880000</v>
      </c>
      <c r="G1542" s="2">
        <v>11680000</v>
      </c>
      <c r="H1542" s="2">
        <v>5240000</v>
      </c>
      <c r="I1542" s="2">
        <v>0</v>
      </c>
      <c r="J1542" s="2">
        <v>0</v>
      </c>
      <c r="K1542" s="2">
        <v>0</v>
      </c>
      <c r="L1542" s="2">
        <v>32960.949999999997</v>
      </c>
      <c r="M1542" s="2">
        <v>32960.949999999997</v>
      </c>
      <c r="N1542" s="2">
        <v>11647039.050000001</v>
      </c>
      <c r="O1542" s="2">
        <v>5207039.05</v>
      </c>
      <c r="P1542" s="20">
        <f t="shared" si="48"/>
        <v>2.8219991438356161E-3</v>
      </c>
    </row>
    <row r="1543" spans="1:16" s="28" customFormat="1" x14ac:dyDescent="0.2">
      <c r="A1543" t="s">
        <v>489</v>
      </c>
      <c r="B1543" t="s">
        <v>490</v>
      </c>
      <c r="C1543" s="1" t="s">
        <v>2</v>
      </c>
      <c r="D1543" t="s">
        <v>186</v>
      </c>
      <c r="E1543" t="s">
        <v>187</v>
      </c>
      <c r="F1543" s="2">
        <v>2050000</v>
      </c>
      <c r="G1543" s="2">
        <v>2050000</v>
      </c>
      <c r="H1543" s="2">
        <v>1025000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2050000</v>
      </c>
      <c r="O1543" s="2">
        <v>1025000</v>
      </c>
      <c r="P1543" s="20">
        <f t="shared" si="48"/>
        <v>0</v>
      </c>
    </row>
    <row r="1544" spans="1:16" s="28" customFormat="1" x14ac:dyDescent="0.2">
      <c r="A1544" t="s">
        <v>489</v>
      </c>
      <c r="B1544" t="s">
        <v>490</v>
      </c>
      <c r="C1544" s="1" t="s">
        <v>2</v>
      </c>
      <c r="D1544" t="s">
        <v>273</v>
      </c>
      <c r="E1544" t="s">
        <v>274</v>
      </c>
      <c r="F1544" s="2">
        <v>300000</v>
      </c>
      <c r="G1544" s="2">
        <v>300000</v>
      </c>
      <c r="H1544" s="2">
        <v>150000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300000</v>
      </c>
      <c r="O1544" s="2">
        <v>150000</v>
      </c>
      <c r="P1544" s="20">
        <f t="shared" si="48"/>
        <v>0</v>
      </c>
    </row>
    <row r="1545" spans="1:16" s="28" customFormat="1" x14ac:dyDescent="0.2">
      <c r="A1545" t="s">
        <v>489</v>
      </c>
      <c r="B1545" t="s">
        <v>490</v>
      </c>
      <c r="C1545" s="1" t="s">
        <v>2</v>
      </c>
      <c r="D1545" t="s">
        <v>188</v>
      </c>
      <c r="E1545" t="s">
        <v>189</v>
      </c>
      <c r="F1545" s="2">
        <v>325000</v>
      </c>
      <c r="G1545" s="2">
        <v>325000</v>
      </c>
      <c r="H1545" s="2">
        <v>162500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325000</v>
      </c>
      <c r="O1545" s="2">
        <v>162500</v>
      </c>
      <c r="P1545" s="20">
        <f t="shared" si="48"/>
        <v>0</v>
      </c>
    </row>
    <row r="1546" spans="1:16" s="28" customFormat="1" x14ac:dyDescent="0.2">
      <c r="A1546" s="5" t="s">
        <v>489</v>
      </c>
      <c r="B1546" s="5" t="s">
        <v>490</v>
      </c>
      <c r="C1546" s="49" t="s">
        <v>28</v>
      </c>
      <c r="D1546" s="5" t="s">
        <v>236</v>
      </c>
      <c r="E1546" s="5" t="s">
        <v>237</v>
      </c>
      <c r="F1546" s="6">
        <v>28117000</v>
      </c>
      <c r="G1546" s="6">
        <v>28117000</v>
      </c>
      <c r="H1546" s="6">
        <v>14058500</v>
      </c>
      <c r="I1546" s="6">
        <v>0</v>
      </c>
      <c r="J1546" s="6">
        <v>0</v>
      </c>
      <c r="K1546" s="6">
        <v>0</v>
      </c>
      <c r="L1546" s="6">
        <v>4991923.03</v>
      </c>
      <c r="M1546" s="6">
        <v>4991923.03</v>
      </c>
      <c r="N1546" s="6">
        <v>23125076.969999999</v>
      </c>
      <c r="O1546" s="6">
        <v>9066576.9700000007</v>
      </c>
      <c r="P1546" s="40">
        <f t="shared" si="48"/>
        <v>0.17754109720098163</v>
      </c>
    </row>
    <row r="1547" spans="1:16" s="28" customFormat="1" x14ac:dyDescent="0.2">
      <c r="A1547" t="s">
        <v>489</v>
      </c>
      <c r="B1547" t="s">
        <v>490</v>
      </c>
      <c r="C1547" s="1" t="s">
        <v>28</v>
      </c>
      <c r="D1547" t="s">
        <v>238</v>
      </c>
      <c r="E1547" t="s">
        <v>239</v>
      </c>
      <c r="F1547" s="2">
        <v>7407000</v>
      </c>
      <c r="G1547" s="2">
        <v>7407000</v>
      </c>
      <c r="H1547" s="2">
        <v>3703500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7407000</v>
      </c>
      <c r="O1547" s="2">
        <v>3703500</v>
      </c>
      <c r="P1547" s="20">
        <f t="shared" si="48"/>
        <v>0</v>
      </c>
    </row>
    <row r="1548" spans="1:16" s="28" customFormat="1" x14ac:dyDescent="0.2">
      <c r="A1548" t="s">
        <v>489</v>
      </c>
      <c r="B1548" t="s">
        <v>490</v>
      </c>
      <c r="C1548" s="1" t="s">
        <v>28</v>
      </c>
      <c r="D1548" t="s">
        <v>242</v>
      </c>
      <c r="E1548" t="s">
        <v>243</v>
      </c>
      <c r="F1548" s="2">
        <v>800000</v>
      </c>
      <c r="G1548" s="2">
        <v>800000</v>
      </c>
      <c r="H1548" s="2">
        <v>400000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800000</v>
      </c>
      <c r="O1548" s="2">
        <v>400000</v>
      </c>
      <c r="P1548" s="20">
        <f t="shared" si="48"/>
        <v>0</v>
      </c>
    </row>
    <row r="1549" spans="1:16" s="28" customFormat="1" x14ac:dyDescent="0.2">
      <c r="A1549" t="s">
        <v>489</v>
      </c>
      <c r="B1549" t="s">
        <v>490</v>
      </c>
      <c r="C1549" s="1" t="s">
        <v>28</v>
      </c>
      <c r="D1549" t="s">
        <v>244</v>
      </c>
      <c r="E1549" t="s">
        <v>245</v>
      </c>
      <c r="F1549" s="2">
        <v>807000</v>
      </c>
      <c r="G1549" s="2">
        <v>807000</v>
      </c>
      <c r="H1549" s="2">
        <v>403500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807000</v>
      </c>
      <c r="O1549" s="2">
        <v>403500</v>
      </c>
      <c r="P1549" s="20">
        <f t="shared" si="48"/>
        <v>0</v>
      </c>
    </row>
    <row r="1550" spans="1:16" s="28" customFormat="1" x14ac:dyDescent="0.2">
      <c r="A1550" t="s">
        <v>489</v>
      </c>
      <c r="B1550" t="s">
        <v>490</v>
      </c>
      <c r="C1550" s="1" t="s">
        <v>28</v>
      </c>
      <c r="D1550" t="s">
        <v>246</v>
      </c>
      <c r="E1550" t="s">
        <v>247</v>
      </c>
      <c r="F1550" s="2">
        <v>5000000</v>
      </c>
      <c r="G1550" s="2">
        <v>5000000</v>
      </c>
      <c r="H1550" s="2">
        <v>2500000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5000000</v>
      </c>
      <c r="O1550" s="2">
        <v>2500000</v>
      </c>
      <c r="P1550" s="20">
        <f t="shared" si="48"/>
        <v>0</v>
      </c>
    </row>
    <row r="1551" spans="1:16" s="28" customFormat="1" x14ac:dyDescent="0.2">
      <c r="A1551" t="s">
        <v>489</v>
      </c>
      <c r="B1551" t="s">
        <v>490</v>
      </c>
      <c r="C1551" s="1" t="s">
        <v>28</v>
      </c>
      <c r="D1551" t="s">
        <v>352</v>
      </c>
      <c r="E1551" t="s">
        <v>353</v>
      </c>
      <c r="F1551" s="2">
        <v>800000</v>
      </c>
      <c r="G1551" s="2">
        <v>800000</v>
      </c>
      <c r="H1551" s="2">
        <v>400000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800000</v>
      </c>
      <c r="O1551" s="2">
        <v>400000</v>
      </c>
      <c r="P1551" s="20">
        <f t="shared" si="48"/>
        <v>0</v>
      </c>
    </row>
    <row r="1552" spans="1:16" s="28" customFormat="1" x14ac:dyDescent="0.2">
      <c r="A1552" t="s">
        <v>489</v>
      </c>
      <c r="B1552" t="s">
        <v>490</v>
      </c>
      <c r="C1552" s="1" t="s">
        <v>28</v>
      </c>
      <c r="D1552" t="s">
        <v>252</v>
      </c>
      <c r="E1552" t="s">
        <v>253</v>
      </c>
      <c r="F1552" s="2">
        <v>5000000</v>
      </c>
      <c r="G1552" s="2">
        <v>5000000</v>
      </c>
      <c r="H1552" s="2">
        <v>5000000</v>
      </c>
      <c r="I1552" s="2">
        <v>0</v>
      </c>
      <c r="J1552" s="2">
        <v>0</v>
      </c>
      <c r="K1552" s="2">
        <v>0</v>
      </c>
      <c r="L1552" s="2">
        <v>4991923.03</v>
      </c>
      <c r="M1552" s="2">
        <v>4991923.03</v>
      </c>
      <c r="N1552" s="2">
        <v>8076.97</v>
      </c>
      <c r="O1552" s="2">
        <v>8076.97</v>
      </c>
      <c r="P1552" s="20">
        <f t="shared" si="48"/>
        <v>0.99838460600000001</v>
      </c>
    </row>
    <row r="1553" spans="1:16" s="28" customFormat="1" x14ac:dyDescent="0.2">
      <c r="A1553" t="s">
        <v>489</v>
      </c>
      <c r="B1553" t="s">
        <v>490</v>
      </c>
      <c r="C1553" s="1" t="s">
        <v>28</v>
      </c>
      <c r="D1553" t="s">
        <v>254</v>
      </c>
      <c r="E1553" t="s">
        <v>255</v>
      </c>
      <c r="F1553" s="2">
        <v>5000000</v>
      </c>
      <c r="G1553" s="2">
        <v>5000000</v>
      </c>
      <c r="H1553" s="2">
        <v>5000000</v>
      </c>
      <c r="I1553" s="2">
        <v>0</v>
      </c>
      <c r="J1553" s="2">
        <v>0</v>
      </c>
      <c r="K1553" s="2">
        <v>0</v>
      </c>
      <c r="L1553" s="2">
        <v>4991923.03</v>
      </c>
      <c r="M1553" s="2">
        <v>4991923.03</v>
      </c>
      <c r="N1553" s="2">
        <v>8076.97</v>
      </c>
      <c r="O1553" s="2">
        <v>8076.97</v>
      </c>
      <c r="P1553" s="20">
        <f t="shared" si="48"/>
        <v>0.99838460600000001</v>
      </c>
    </row>
    <row r="1554" spans="1:16" s="28" customFormat="1" x14ac:dyDescent="0.2">
      <c r="A1554" t="s">
        <v>489</v>
      </c>
      <c r="B1554" t="s">
        <v>490</v>
      </c>
      <c r="C1554" s="1" t="s">
        <v>28</v>
      </c>
      <c r="D1554" t="s">
        <v>248</v>
      </c>
      <c r="E1554" t="s">
        <v>249</v>
      </c>
      <c r="F1554" s="2">
        <v>15710000</v>
      </c>
      <c r="G1554" s="2">
        <v>15710000</v>
      </c>
      <c r="H1554" s="2">
        <v>5355000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15710000</v>
      </c>
      <c r="O1554" s="2">
        <v>5355000</v>
      </c>
      <c r="P1554" s="20">
        <f t="shared" si="48"/>
        <v>0</v>
      </c>
    </row>
    <row r="1555" spans="1:16" s="28" customFormat="1" x14ac:dyDescent="0.2">
      <c r="A1555" t="s">
        <v>489</v>
      </c>
      <c r="B1555" t="s">
        <v>490</v>
      </c>
      <c r="C1555" s="1" t="s">
        <v>28</v>
      </c>
      <c r="D1555" t="s">
        <v>250</v>
      </c>
      <c r="E1555" t="s">
        <v>251</v>
      </c>
      <c r="F1555" s="2">
        <v>15710000</v>
      </c>
      <c r="G1555" s="2">
        <v>15710000</v>
      </c>
      <c r="H1555" s="2">
        <v>5355000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15710000</v>
      </c>
      <c r="O1555" s="2">
        <v>5355000</v>
      </c>
      <c r="P1555" s="62">
        <f t="shared" si="48"/>
        <v>0</v>
      </c>
    </row>
    <row r="1556" spans="1:16" s="28" customFormat="1" x14ac:dyDescent="0.2">
      <c r="A1556" s="5" t="s">
        <v>489</v>
      </c>
      <c r="B1556" s="5" t="s">
        <v>490</v>
      </c>
      <c r="C1556" s="49" t="s">
        <v>2</v>
      </c>
      <c r="D1556" s="5" t="s">
        <v>190</v>
      </c>
      <c r="E1556" s="5" t="s">
        <v>191</v>
      </c>
      <c r="F1556" s="6">
        <v>271874978</v>
      </c>
      <c r="G1556" s="6">
        <v>511874978</v>
      </c>
      <c r="H1556" s="6">
        <v>154669337.69</v>
      </c>
      <c r="I1556" s="6">
        <v>0</v>
      </c>
      <c r="J1556" s="6">
        <v>0</v>
      </c>
      <c r="K1556" s="6">
        <v>0</v>
      </c>
      <c r="L1556" s="6">
        <v>97843347.760000005</v>
      </c>
      <c r="M1556" s="6">
        <v>97843347.760000005</v>
      </c>
      <c r="N1556" s="6">
        <v>414031630.24000001</v>
      </c>
      <c r="O1556" s="6">
        <v>56825989.93</v>
      </c>
      <c r="P1556" s="63">
        <f t="shared" si="48"/>
        <v>0.19114696354624314</v>
      </c>
    </row>
    <row r="1557" spans="1:16" s="28" customFormat="1" x14ac:dyDescent="0.2">
      <c r="A1557" t="s">
        <v>489</v>
      </c>
      <c r="B1557" t="s">
        <v>490</v>
      </c>
      <c r="C1557" s="1" t="s">
        <v>2</v>
      </c>
      <c r="D1557" t="s">
        <v>192</v>
      </c>
      <c r="E1557" t="s">
        <v>193</v>
      </c>
      <c r="F1557" s="2">
        <v>24144978</v>
      </c>
      <c r="G1557" s="2">
        <v>24144978</v>
      </c>
      <c r="H1557" s="2">
        <v>24022657</v>
      </c>
      <c r="I1557" s="2">
        <v>0</v>
      </c>
      <c r="J1557" s="2">
        <v>0</v>
      </c>
      <c r="K1557" s="2">
        <v>0</v>
      </c>
      <c r="L1557" s="2">
        <v>10855026.779999999</v>
      </c>
      <c r="M1557" s="2">
        <v>10855026.779999999</v>
      </c>
      <c r="N1557" s="2">
        <v>13289951.220000001</v>
      </c>
      <c r="O1557" s="2">
        <v>13167630.220000001</v>
      </c>
      <c r="P1557" s="20">
        <f t="shared" si="48"/>
        <v>0.44957700023582542</v>
      </c>
    </row>
    <row r="1558" spans="1:16" s="28" customFormat="1" x14ac:dyDescent="0.2">
      <c r="A1558" t="s">
        <v>489</v>
      </c>
      <c r="B1558" t="s">
        <v>490</v>
      </c>
      <c r="C1558" s="1" t="s">
        <v>2</v>
      </c>
      <c r="D1558" t="s">
        <v>497</v>
      </c>
      <c r="E1558" t="s">
        <v>316</v>
      </c>
      <c r="F1558" s="2">
        <v>20508686</v>
      </c>
      <c r="G1558" s="2">
        <v>20508686</v>
      </c>
      <c r="H1558" s="2">
        <v>20404787</v>
      </c>
      <c r="I1558" s="2">
        <v>0</v>
      </c>
      <c r="J1558" s="2">
        <v>0</v>
      </c>
      <c r="K1558" s="2">
        <v>0</v>
      </c>
      <c r="L1558" s="2">
        <v>9220233.5800000001</v>
      </c>
      <c r="M1558" s="2">
        <v>9220233.5800000001</v>
      </c>
      <c r="N1558" s="2">
        <v>11288452.42</v>
      </c>
      <c r="O1558" s="2">
        <v>11184553.42</v>
      </c>
      <c r="P1558" s="20">
        <f t="shared" si="48"/>
        <v>0.44957700264170997</v>
      </c>
    </row>
    <row r="1559" spans="1:16" s="28" customFormat="1" x14ac:dyDescent="0.2">
      <c r="A1559" t="s">
        <v>489</v>
      </c>
      <c r="B1559" t="s">
        <v>490</v>
      </c>
      <c r="C1559" s="1" t="s">
        <v>2</v>
      </c>
      <c r="D1559" t="s">
        <v>498</v>
      </c>
      <c r="E1559" t="s">
        <v>318</v>
      </c>
      <c r="F1559" s="2">
        <v>3636292</v>
      </c>
      <c r="G1559" s="2">
        <v>3636292</v>
      </c>
      <c r="H1559" s="2">
        <v>3617870</v>
      </c>
      <c r="I1559" s="2">
        <v>0</v>
      </c>
      <c r="J1559" s="2">
        <v>0</v>
      </c>
      <c r="K1559" s="2">
        <v>0</v>
      </c>
      <c r="L1559" s="2">
        <v>1634793.2</v>
      </c>
      <c r="M1559" s="2">
        <v>1634793.2</v>
      </c>
      <c r="N1559" s="2">
        <v>2001498.8</v>
      </c>
      <c r="O1559" s="2">
        <v>1983076.8</v>
      </c>
      <c r="P1559" s="20">
        <f t="shared" si="48"/>
        <v>0.44957698666663731</v>
      </c>
    </row>
    <row r="1560" spans="1:16" s="28" customFormat="1" x14ac:dyDescent="0.2">
      <c r="A1560" t="s">
        <v>489</v>
      </c>
      <c r="B1560" t="s">
        <v>490</v>
      </c>
      <c r="C1560" s="1" t="s">
        <v>2</v>
      </c>
      <c r="D1560" t="s">
        <v>200</v>
      </c>
      <c r="E1560" t="s">
        <v>201</v>
      </c>
      <c r="F1560" s="2">
        <v>167500000</v>
      </c>
      <c r="G1560" s="2">
        <v>407500000</v>
      </c>
      <c r="H1560" s="2">
        <v>58685000</v>
      </c>
      <c r="I1560" s="2">
        <v>0</v>
      </c>
      <c r="J1560" s="2">
        <v>0</v>
      </c>
      <c r="K1560" s="2">
        <v>0</v>
      </c>
      <c r="L1560" s="2">
        <v>23498200.02</v>
      </c>
      <c r="M1560" s="2">
        <v>23498200.02</v>
      </c>
      <c r="N1560" s="2">
        <v>384001799.98000002</v>
      </c>
      <c r="O1560" s="2">
        <v>35186799.979999997</v>
      </c>
      <c r="P1560" s="20">
        <f t="shared" si="48"/>
        <v>5.7664294527607358E-2</v>
      </c>
    </row>
    <row r="1561" spans="1:16" s="28" customFormat="1" x14ac:dyDescent="0.2">
      <c r="A1561" t="s">
        <v>489</v>
      </c>
      <c r="B1561" t="s">
        <v>490</v>
      </c>
      <c r="C1561" s="1" t="s">
        <v>2</v>
      </c>
      <c r="D1561" t="s">
        <v>204</v>
      </c>
      <c r="E1561" t="s">
        <v>205</v>
      </c>
      <c r="F1561" s="2">
        <v>167500000</v>
      </c>
      <c r="G1561" s="2">
        <v>167500000</v>
      </c>
      <c r="H1561" s="2">
        <v>58685000</v>
      </c>
      <c r="I1561" s="2">
        <v>0</v>
      </c>
      <c r="J1561" s="2">
        <v>0</v>
      </c>
      <c r="K1561" s="2">
        <v>0</v>
      </c>
      <c r="L1561" s="2">
        <v>23498200.02</v>
      </c>
      <c r="M1561" s="2">
        <v>23498200.02</v>
      </c>
      <c r="N1561" s="2">
        <v>144001799.97999999</v>
      </c>
      <c r="O1561" s="2">
        <v>35186799.979999997</v>
      </c>
      <c r="P1561" s="20">
        <f t="shared" si="48"/>
        <v>0.14028776131343285</v>
      </c>
    </row>
    <row r="1562" spans="1:16" s="28" customFormat="1" x14ac:dyDescent="0.2">
      <c r="A1562" t="s">
        <v>489</v>
      </c>
      <c r="B1562" t="s">
        <v>490</v>
      </c>
      <c r="C1562" s="1" t="s">
        <v>28</v>
      </c>
      <c r="D1562" t="s">
        <v>204</v>
      </c>
      <c r="E1562" t="s">
        <v>205</v>
      </c>
      <c r="F1562" s="2">
        <v>0</v>
      </c>
      <c r="G1562" s="2">
        <v>240000000</v>
      </c>
      <c r="H1562" s="2"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240000000</v>
      </c>
      <c r="O1562" s="2">
        <v>0</v>
      </c>
      <c r="P1562" s="20">
        <f t="shared" si="48"/>
        <v>0</v>
      </c>
    </row>
    <row r="1563" spans="1:16" s="28" customFormat="1" x14ac:dyDescent="0.2">
      <c r="A1563" t="s">
        <v>489</v>
      </c>
      <c r="B1563" t="s">
        <v>490</v>
      </c>
      <c r="C1563" s="1" t="s">
        <v>2</v>
      </c>
      <c r="D1563" t="s">
        <v>206</v>
      </c>
      <c r="E1563" t="s">
        <v>207</v>
      </c>
      <c r="F1563" s="2">
        <v>25100000</v>
      </c>
      <c r="G1563" s="2">
        <v>25100000</v>
      </c>
      <c r="H1563" s="2">
        <v>19331680.690000001</v>
      </c>
      <c r="I1563" s="2">
        <v>0</v>
      </c>
      <c r="J1563" s="2">
        <v>0</v>
      </c>
      <c r="K1563" s="2">
        <v>0</v>
      </c>
      <c r="L1563" s="2">
        <v>11588778.310000001</v>
      </c>
      <c r="M1563" s="2">
        <v>11588778.310000001</v>
      </c>
      <c r="N1563" s="2">
        <v>13511221.689999999</v>
      </c>
      <c r="O1563" s="2">
        <v>7742902.3799999999</v>
      </c>
      <c r="P1563" s="20">
        <f t="shared" si="48"/>
        <v>0.46170431513944227</v>
      </c>
    </row>
    <row r="1564" spans="1:16" s="28" customFormat="1" x14ac:dyDescent="0.2">
      <c r="A1564" t="s">
        <v>489</v>
      </c>
      <c r="B1564" t="s">
        <v>490</v>
      </c>
      <c r="C1564" s="1" t="s">
        <v>2</v>
      </c>
      <c r="D1564" t="s">
        <v>208</v>
      </c>
      <c r="E1564" t="s">
        <v>209</v>
      </c>
      <c r="F1564" s="2">
        <v>19600000</v>
      </c>
      <c r="G1564" s="2">
        <v>19600000</v>
      </c>
      <c r="H1564" s="2">
        <v>13831680.689999999</v>
      </c>
      <c r="I1564" s="2">
        <v>0</v>
      </c>
      <c r="J1564" s="2">
        <v>0</v>
      </c>
      <c r="K1564" s="2">
        <v>0</v>
      </c>
      <c r="L1564" s="2">
        <v>11588778.310000001</v>
      </c>
      <c r="M1564" s="2">
        <v>11588778.310000001</v>
      </c>
      <c r="N1564" s="2">
        <v>8011221.6900000004</v>
      </c>
      <c r="O1564" s="2">
        <v>2242902.38</v>
      </c>
      <c r="P1564" s="20">
        <f t="shared" si="48"/>
        <v>0.59126419948979592</v>
      </c>
    </row>
    <row r="1565" spans="1:16" s="28" customFormat="1" x14ac:dyDescent="0.2">
      <c r="A1565" t="s">
        <v>489</v>
      </c>
      <c r="B1565" t="s">
        <v>490</v>
      </c>
      <c r="C1565" s="1" t="s">
        <v>2</v>
      </c>
      <c r="D1565" t="s">
        <v>210</v>
      </c>
      <c r="E1565" t="s">
        <v>211</v>
      </c>
      <c r="F1565" s="2">
        <v>5500000</v>
      </c>
      <c r="G1565" s="2">
        <v>5500000</v>
      </c>
      <c r="H1565" s="2">
        <v>5500000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5500000</v>
      </c>
      <c r="O1565" s="2">
        <v>5500000</v>
      </c>
      <c r="P1565" s="20">
        <f t="shared" si="48"/>
        <v>0</v>
      </c>
    </row>
    <row r="1566" spans="1:16" s="28" customFormat="1" x14ac:dyDescent="0.2">
      <c r="A1566" t="s">
        <v>489</v>
      </c>
      <c r="B1566" t="s">
        <v>490</v>
      </c>
      <c r="C1566" s="1" t="s">
        <v>2</v>
      </c>
      <c r="D1566" t="s">
        <v>220</v>
      </c>
      <c r="E1566" t="s">
        <v>221</v>
      </c>
      <c r="F1566" s="2">
        <v>5000000</v>
      </c>
      <c r="G1566" s="2">
        <v>5000000</v>
      </c>
      <c r="H1566" s="2">
        <v>2500000</v>
      </c>
      <c r="I1566" s="2">
        <v>0</v>
      </c>
      <c r="J1566" s="2">
        <v>0</v>
      </c>
      <c r="K1566" s="2">
        <v>0</v>
      </c>
      <c r="L1566" s="2">
        <v>2077664.13</v>
      </c>
      <c r="M1566" s="2">
        <v>2077664.13</v>
      </c>
      <c r="N1566" s="2">
        <v>2922335.87</v>
      </c>
      <c r="O1566" s="2">
        <v>422335.87</v>
      </c>
      <c r="P1566" s="20">
        <f t="shared" si="48"/>
        <v>0.41553282599999997</v>
      </c>
    </row>
    <row r="1567" spans="1:16" s="28" customFormat="1" x14ac:dyDescent="0.2">
      <c r="A1567" t="s">
        <v>489</v>
      </c>
      <c r="B1567" t="s">
        <v>490</v>
      </c>
      <c r="C1567" s="1" t="s">
        <v>2</v>
      </c>
      <c r="D1567" t="s">
        <v>222</v>
      </c>
      <c r="E1567" t="s">
        <v>223</v>
      </c>
      <c r="F1567" s="2">
        <v>5000000</v>
      </c>
      <c r="G1567" s="2">
        <v>5000000</v>
      </c>
      <c r="H1567" s="2">
        <v>2500000</v>
      </c>
      <c r="I1567" s="2">
        <v>0</v>
      </c>
      <c r="J1567" s="2">
        <v>0</v>
      </c>
      <c r="K1567" s="2">
        <v>0</v>
      </c>
      <c r="L1567" s="2">
        <v>2077664.13</v>
      </c>
      <c r="M1567" s="2">
        <v>2077664.13</v>
      </c>
      <c r="N1567" s="2">
        <v>2922335.87</v>
      </c>
      <c r="O1567" s="2">
        <v>422335.87</v>
      </c>
      <c r="P1567" s="20">
        <f t="shared" ref="P1567:P1630" si="49">L1567/G1567</f>
        <v>0.41553282599999997</v>
      </c>
    </row>
    <row r="1568" spans="1:16" s="28" customFormat="1" x14ac:dyDescent="0.2">
      <c r="A1568" t="s">
        <v>489</v>
      </c>
      <c r="B1568" t="s">
        <v>490</v>
      </c>
      <c r="C1568" s="1" t="s">
        <v>2</v>
      </c>
      <c r="D1568" t="s">
        <v>224</v>
      </c>
      <c r="E1568" t="s">
        <v>225</v>
      </c>
      <c r="F1568" s="2">
        <v>50130000</v>
      </c>
      <c r="G1568" s="2">
        <v>50130000</v>
      </c>
      <c r="H1568" s="2">
        <v>50130000</v>
      </c>
      <c r="I1568" s="2">
        <v>0</v>
      </c>
      <c r="J1568" s="2">
        <v>0</v>
      </c>
      <c r="K1568" s="2">
        <v>0</v>
      </c>
      <c r="L1568" s="2">
        <v>49823678.520000003</v>
      </c>
      <c r="M1568" s="2">
        <v>49823678.520000003</v>
      </c>
      <c r="N1568" s="2">
        <v>306321.48</v>
      </c>
      <c r="O1568" s="2">
        <v>306321.48</v>
      </c>
      <c r="P1568" s="20">
        <f t="shared" si="49"/>
        <v>0.99388945780969484</v>
      </c>
    </row>
    <row r="1569" spans="1:16" s="28" customFormat="1" x14ac:dyDescent="0.2">
      <c r="A1569" t="s">
        <v>489</v>
      </c>
      <c r="B1569" t="s">
        <v>490</v>
      </c>
      <c r="C1569" s="1" t="s">
        <v>2</v>
      </c>
      <c r="D1569" t="s">
        <v>499</v>
      </c>
      <c r="E1569" t="s">
        <v>500</v>
      </c>
      <c r="F1569" s="2">
        <v>50130000</v>
      </c>
      <c r="G1569" s="2">
        <v>50130000</v>
      </c>
      <c r="H1569" s="2">
        <v>50130000</v>
      </c>
      <c r="I1569" s="2">
        <v>0</v>
      </c>
      <c r="J1569" s="2">
        <v>0</v>
      </c>
      <c r="K1569" s="2">
        <v>0</v>
      </c>
      <c r="L1569" s="2">
        <v>49823678.520000003</v>
      </c>
      <c r="M1569" s="2">
        <v>49823678.520000003</v>
      </c>
      <c r="N1569" s="2">
        <v>306321.48</v>
      </c>
      <c r="O1569" s="2">
        <v>306321.48</v>
      </c>
      <c r="P1569" s="20">
        <f t="shared" si="49"/>
        <v>0.99388945780969484</v>
      </c>
    </row>
    <row r="1570" spans="1:16" s="28" customFormat="1" x14ac:dyDescent="0.2">
      <c r="A1570" s="18" t="s">
        <v>501</v>
      </c>
      <c r="B1570" s="18" t="s">
        <v>502</v>
      </c>
      <c r="C1570" s="57" t="s">
        <v>2</v>
      </c>
      <c r="D1570" s="18" t="s">
        <v>3</v>
      </c>
      <c r="E1570" s="18" t="s">
        <v>3</v>
      </c>
      <c r="F1570" s="19">
        <v>1025972729</v>
      </c>
      <c r="G1570" s="19">
        <v>1065972729</v>
      </c>
      <c r="H1570" s="19">
        <v>681290629.35000002</v>
      </c>
      <c r="I1570" s="19">
        <v>0</v>
      </c>
      <c r="J1570" s="19">
        <v>0</v>
      </c>
      <c r="K1570" s="19">
        <v>0</v>
      </c>
      <c r="L1570" s="19">
        <v>386621186.37</v>
      </c>
      <c r="M1570" s="19">
        <v>385084596.13999999</v>
      </c>
      <c r="N1570" s="19">
        <v>679351542.63</v>
      </c>
      <c r="O1570" s="19">
        <v>294669442.98000002</v>
      </c>
      <c r="P1570" s="40">
        <f t="shared" si="49"/>
        <v>0.36269331836724689</v>
      </c>
    </row>
    <row r="1571" spans="1:16" s="28" customFormat="1" x14ac:dyDescent="0.2">
      <c r="A1571" s="5" t="s">
        <v>501</v>
      </c>
      <c r="B1571" s="5" t="s">
        <v>502</v>
      </c>
      <c r="C1571" s="49" t="s">
        <v>2</v>
      </c>
      <c r="D1571" s="5" t="s">
        <v>6</v>
      </c>
      <c r="E1571" s="5" t="s">
        <v>7</v>
      </c>
      <c r="F1571" s="6">
        <v>275027703</v>
      </c>
      <c r="G1571" s="6">
        <v>275027703</v>
      </c>
      <c r="H1571" s="6">
        <v>271811297</v>
      </c>
      <c r="I1571" s="6">
        <v>0</v>
      </c>
      <c r="J1571" s="6">
        <v>0</v>
      </c>
      <c r="K1571" s="6">
        <v>0</v>
      </c>
      <c r="L1571" s="6">
        <v>98258141.400000006</v>
      </c>
      <c r="M1571" s="6">
        <v>96721551.170000002</v>
      </c>
      <c r="N1571" s="6">
        <v>176769561.59999999</v>
      </c>
      <c r="O1571" s="6">
        <v>173553155.59999999</v>
      </c>
      <c r="P1571" s="40">
        <f t="shared" si="49"/>
        <v>0.35726634200191826</v>
      </c>
    </row>
    <row r="1572" spans="1:16" s="28" customFormat="1" x14ac:dyDescent="0.2">
      <c r="A1572" t="s">
        <v>501</v>
      </c>
      <c r="B1572" t="s">
        <v>502</v>
      </c>
      <c r="C1572" s="1" t="s">
        <v>2</v>
      </c>
      <c r="D1572" t="s">
        <v>8</v>
      </c>
      <c r="E1572" t="s">
        <v>9</v>
      </c>
      <c r="F1572" s="2">
        <v>113735950</v>
      </c>
      <c r="G1572" s="2">
        <v>113735950</v>
      </c>
      <c r="H1572" s="2">
        <v>113735950</v>
      </c>
      <c r="I1572" s="2">
        <v>0</v>
      </c>
      <c r="J1572" s="2">
        <v>0</v>
      </c>
      <c r="K1572" s="2">
        <v>0</v>
      </c>
      <c r="L1572" s="2">
        <v>53059307.420000002</v>
      </c>
      <c r="M1572" s="2">
        <v>53059307.420000002</v>
      </c>
      <c r="N1572" s="2">
        <v>60676642.579999998</v>
      </c>
      <c r="O1572" s="2">
        <v>60676642.579999998</v>
      </c>
      <c r="P1572" s="20">
        <f t="shared" si="49"/>
        <v>0.46651307190030944</v>
      </c>
    </row>
    <row r="1573" spans="1:16" s="28" customFormat="1" x14ac:dyDescent="0.2">
      <c r="A1573" t="s">
        <v>501</v>
      </c>
      <c r="B1573" t="s">
        <v>502</v>
      </c>
      <c r="C1573" s="1" t="s">
        <v>2</v>
      </c>
      <c r="D1573" t="s">
        <v>10</v>
      </c>
      <c r="E1573" t="s">
        <v>11</v>
      </c>
      <c r="F1573" s="2">
        <v>113735950</v>
      </c>
      <c r="G1573" s="2">
        <v>113735950</v>
      </c>
      <c r="H1573" s="2">
        <v>113735950</v>
      </c>
      <c r="I1573" s="2">
        <v>0</v>
      </c>
      <c r="J1573" s="2">
        <v>0</v>
      </c>
      <c r="K1573" s="2">
        <v>0</v>
      </c>
      <c r="L1573" s="2">
        <v>53059307.420000002</v>
      </c>
      <c r="M1573" s="2">
        <v>53059307.420000002</v>
      </c>
      <c r="N1573" s="2">
        <v>60676642.579999998</v>
      </c>
      <c r="O1573" s="2">
        <v>60676642.579999998</v>
      </c>
      <c r="P1573" s="20">
        <f t="shared" si="49"/>
        <v>0.46651307190030944</v>
      </c>
    </row>
    <row r="1574" spans="1:16" s="28" customFormat="1" x14ac:dyDescent="0.2">
      <c r="A1574" t="s">
        <v>501</v>
      </c>
      <c r="B1574" t="s">
        <v>502</v>
      </c>
      <c r="C1574" s="1" t="s">
        <v>2</v>
      </c>
      <c r="D1574" t="s">
        <v>14</v>
      </c>
      <c r="E1574" t="s">
        <v>15</v>
      </c>
      <c r="F1574" s="2">
        <v>5000000</v>
      </c>
      <c r="G1574" s="2">
        <v>5000000</v>
      </c>
      <c r="H1574" s="2">
        <v>5000000</v>
      </c>
      <c r="I1574" s="2">
        <v>0</v>
      </c>
      <c r="J1574" s="2">
        <v>0</v>
      </c>
      <c r="K1574" s="2">
        <v>0</v>
      </c>
      <c r="L1574" s="2">
        <v>39639.440000000002</v>
      </c>
      <c r="M1574" s="2">
        <v>39639.440000000002</v>
      </c>
      <c r="N1574" s="2">
        <v>4960360.5599999996</v>
      </c>
      <c r="O1574" s="2">
        <v>4960360.5599999996</v>
      </c>
      <c r="P1574" s="20">
        <f t="shared" si="49"/>
        <v>7.927888000000001E-3</v>
      </c>
    </row>
    <row r="1575" spans="1:16" s="28" customFormat="1" x14ac:dyDescent="0.2">
      <c r="A1575" t="s">
        <v>501</v>
      </c>
      <c r="B1575" t="s">
        <v>502</v>
      </c>
      <c r="C1575" s="1" t="s">
        <v>2</v>
      </c>
      <c r="D1575" t="s">
        <v>16</v>
      </c>
      <c r="E1575" t="s">
        <v>17</v>
      </c>
      <c r="F1575" s="2">
        <v>5000000</v>
      </c>
      <c r="G1575" s="2">
        <v>5000000</v>
      </c>
      <c r="H1575" s="2">
        <v>5000000</v>
      </c>
      <c r="I1575" s="2">
        <v>0</v>
      </c>
      <c r="J1575" s="2">
        <v>0</v>
      </c>
      <c r="K1575" s="2">
        <v>0</v>
      </c>
      <c r="L1575" s="2">
        <v>39639.440000000002</v>
      </c>
      <c r="M1575" s="2">
        <v>39639.440000000002</v>
      </c>
      <c r="N1575" s="2">
        <v>4960360.5599999996</v>
      </c>
      <c r="O1575" s="2">
        <v>4960360.5599999996</v>
      </c>
      <c r="P1575" s="20">
        <f t="shared" si="49"/>
        <v>7.927888000000001E-3</v>
      </c>
    </row>
    <row r="1576" spans="1:16" s="28" customFormat="1" x14ac:dyDescent="0.2">
      <c r="A1576" t="s">
        <v>501</v>
      </c>
      <c r="B1576" t="s">
        <v>502</v>
      </c>
      <c r="C1576" s="1" t="s">
        <v>2</v>
      </c>
      <c r="D1576" t="s">
        <v>18</v>
      </c>
      <c r="E1576" t="s">
        <v>19</v>
      </c>
      <c r="F1576" s="2">
        <v>109478471</v>
      </c>
      <c r="G1576" s="2">
        <v>109478471</v>
      </c>
      <c r="H1576" s="2">
        <v>109478471</v>
      </c>
      <c r="I1576" s="2">
        <v>0</v>
      </c>
      <c r="J1576" s="2">
        <v>0</v>
      </c>
      <c r="K1576" s="2">
        <v>0</v>
      </c>
      <c r="L1576" s="2">
        <v>30200294.100000001</v>
      </c>
      <c r="M1576" s="2">
        <v>28663703.870000001</v>
      </c>
      <c r="N1576" s="2">
        <v>79278176.900000006</v>
      </c>
      <c r="O1576" s="2">
        <v>79278176.900000006</v>
      </c>
      <c r="P1576" s="20">
        <f t="shared" si="49"/>
        <v>0.27585600916914527</v>
      </c>
    </row>
    <row r="1577" spans="1:16" s="28" customFormat="1" x14ac:dyDescent="0.2">
      <c r="A1577" t="s">
        <v>501</v>
      </c>
      <c r="B1577" t="s">
        <v>502</v>
      </c>
      <c r="C1577" s="1" t="s">
        <v>2</v>
      </c>
      <c r="D1577" t="s">
        <v>20</v>
      </c>
      <c r="E1577" t="s">
        <v>21</v>
      </c>
      <c r="F1577" s="2">
        <v>45135000</v>
      </c>
      <c r="G1577" s="2">
        <v>45135000</v>
      </c>
      <c r="H1577" s="2">
        <v>45135000</v>
      </c>
      <c r="I1577" s="2">
        <v>0</v>
      </c>
      <c r="J1577" s="2">
        <v>0</v>
      </c>
      <c r="K1577" s="2">
        <v>0</v>
      </c>
      <c r="L1577" s="2">
        <v>8091543.9299999997</v>
      </c>
      <c r="M1577" s="2">
        <v>7580717.5700000003</v>
      </c>
      <c r="N1577" s="2">
        <v>37043456.07</v>
      </c>
      <c r="O1577" s="2">
        <v>37043456.07</v>
      </c>
      <c r="P1577" s="20">
        <f t="shared" si="49"/>
        <v>0.17927426453971418</v>
      </c>
    </row>
    <row r="1578" spans="1:16" s="28" customFormat="1" x14ac:dyDescent="0.2">
      <c r="A1578" t="s">
        <v>501</v>
      </c>
      <c r="B1578" t="s">
        <v>502</v>
      </c>
      <c r="C1578" s="1" t="s">
        <v>2</v>
      </c>
      <c r="D1578" t="s">
        <v>22</v>
      </c>
      <c r="E1578" t="s">
        <v>23</v>
      </c>
      <c r="F1578" s="2">
        <v>25447050</v>
      </c>
      <c r="G1578" s="2">
        <v>25447050</v>
      </c>
      <c r="H1578" s="2">
        <v>25447050</v>
      </c>
      <c r="I1578" s="2">
        <v>0</v>
      </c>
      <c r="J1578" s="2">
        <v>0</v>
      </c>
      <c r="K1578" s="2">
        <v>0</v>
      </c>
      <c r="L1578" s="2">
        <v>10330230.42</v>
      </c>
      <c r="M1578" s="2">
        <v>9467180.4199999999</v>
      </c>
      <c r="N1578" s="2">
        <v>15116819.58</v>
      </c>
      <c r="O1578" s="2">
        <v>15116819.58</v>
      </c>
      <c r="P1578" s="20">
        <f t="shared" si="49"/>
        <v>0.40595001856796759</v>
      </c>
    </row>
    <row r="1579" spans="1:16" s="28" customFormat="1" x14ac:dyDescent="0.2">
      <c r="A1579" t="s">
        <v>501</v>
      </c>
      <c r="B1579" t="s">
        <v>502</v>
      </c>
      <c r="C1579" s="1" t="s">
        <v>2</v>
      </c>
      <c r="D1579" t="s">
        <v>24</v>
      </c>
      <c r="E1579" t="s">
        <v>25</v>
      </c>
      <c r="F1579" s="2">
        <v>15809441</v>
      </c>
      <c r="G1579" s="2">
        <v>15809441</v>
      </c>
      <c r="H1579" s="2">
        <v>15809441</v>
      </c>
      <c r="I1579" s="2">
        <v>0</v>
      </c>
      <c r="J1579" s="2">
        <v>0</v>
      </c>
      <c r="K1579" s="2">
        <v>0</v>
      </c>
      <c r="L1579" s="2">
        <v>9855789.3699999992</v>
      </c>
      <c r="M1579" s="2">
        <v>9855789.3699999992</v>
      </c>
      <c r="N1579" s="2">
        <v>5953651.6299999999</v>
      </c>
      <c r="O1579" s="2">
        <v>5953651.6299999999</v>
      </c>
      <c r="P1579" s="20">
        <f t="shared" ref="P1579:P1584" si="50">L1579/G1579</f>
        <v>0.62341162916512982</v>
      </c>
    </row>
    <row r="1580" spans="1:16" s="28" customFormat="1" x14ac:dyDescent="0.2">
      <c r="A1580" t="s">
        <v>501</v>
      </c>
      <c r="B1580" t="s">
        <v>502</v>
      </c>
      <c r="C1580" s="1" t="s">
        <v>2</v>
      </c>
      <c r="D1580" t="s">
        <v>26</v>
      </c>
      <c r="E1580" t="s">
        <v>27</v>
      </c>
      <c r="F1580" s="2">
        <v>5300000</v>
      </c>
      <c r="G1580" s="2">
        <v>5300000</v>
      </c>
      <c r="H1580" s="2">
        <v>5300000</v>
      </c>
      <c r="I1580" s="2">
        <v>0</v>
      </c>
      <c r="J1580" s="2">
        <v>0</v>
      </c>
      <c r="K1580" s="2">
        <v>0</v>
      </c>
      <c r="L1580" s="2">
        <v>1922730.38</v>
      </c>
      <c r="M1580" s="2">
        <v>1760016.51</v>
      </c>
      <c r="N1580" s="2">
        <v>3377269.62</v>
      </c>
      <c r="O1580" s="2">
        <v>3377269.62</v>
      </c>
      <c r="P1580" s="20">
        <f t="shared" si="50"/>
        <v>0.36277931698113203</v>
      </c>
    </row>
    <row r="1581" spans="1:16" s="28" customFormat="1" x14ac:dyDescent="0.2">
      <c r="A1581" t="s">
        <v>501</v>
      </c>
      <c r="B1581" t="s">
        <v>502</v>
      </c>
      <c r="C1581" s="1" t="s">
        <v>28</v>
      </c>
      <c r="D1581" t="s">
        <v>29</v>
      </c>
      <c r="E1581" t="s">
        <v>30</v>
      </c>
      <c r="F1581" s="2">
        <v>17786980</v>
      </c>
      <c r="G1581" s="2">
        <v>17786980</v>
      </c>
      <c r="H1581" s="2">
        <v>17786980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17786980</v>
      </c>
      <c r="O1581" s="2">
        <v>17786980</v>
      </c>
      <c r="P1581" s="20">
        <f t="shared" si="50"/>
        <v>0</v>
      </c>
    </row>
    <row r="1582" spans="1:16" s="28" customFormat="1" x14ac:dyDescent="0.2">
      <c r="A1582" t="s">
        <v>501</v>
      </c>
      <c r="B1582" t="s">
        <v>502</v>
      </c>
      <c r="C1582" s="1" t="s">
        <v>2</v>
      </c>
      <c r="D1582" t="s">
        <v>31</v>
      </c>
      <c r="E1582" t="s">
        <v>32</v>
      </c>
      <c r="F1582" s="2">
        <v>20906641</v>
      </c>
      <c r="G1582" s="2">
        <v>20906641</v>
      </c>
      <c r="H1582" s="2">
        <v>20906641</v>
      </c>
      <c r="I1582" s="2">
        <v>0</v>
      </c>
      <c r="J1582" s="2">
        <v>0</v>
      </c>
      <c r="K1582" s="2">
        <v>0</v>
      </c>
      <c r="L1582" s="2">
        <v>6890601.0099999998</v>
      </c>
      <c r="M1582" s="2">
        <v>6890601.0099999998</v>
      </c>
      <c r="N1582" s="2">
        <v>14016039.99</v>
      </c>
      <c r="O1582" s="2">
        <v>14016039.99</v>
      </c>
      <c r="P1582" s="20">
        <f t="shared" si="50"/>
        <v>0.32958910089860921</v>
      </c>
    </row>
    <row r="1583" spans="1:16" s="28" customFormat="1" x14ac:dyDescent="0.2">
      <c r="A1583" t="s">
        <v>501</v>
      </c>
      <c r="B1583" t="s">
        <v>502</v>
      </c>
      <c r="C1583" s="1" t="s">
        <v>2</v>
      </c>
      <c r="D1583" t="s">
        <v>503</v>
      </c>
      <c r="E1583" t="s">
        <v>292</v>
      </c>
      <c r="F1583" s="2">
        <v>19834506</v>
      </c>
      <c r="G1583" s="2">
        <v>19834506</v>
      </c>
      <c r="H1583" s="2">
        <v>19834506</v>
      </c>
      <c r="I1583" s="2">
        <v>0</v>
      </c>
      <c r="J1583" s="2">
        <v>0</v>
      </c>
      <c r="K1583" s="2">
        <v>0</v>
      </c>
      <c r="L1583" s="2">
        <v>6537236.8499999996</v>
      </c>
      <c r="M1583" s="2">
        <v>6537236.8499999996</v>
      </c>
      <c r="N1583" s="2">
        <v>13297269.15</v>
      </c>
      <c r="O1583" s="2">
        <v>13297269.15</v>
      </c>
      <c r="P1583" s="20">
        <f t="shared" si="50"/>
        <v>0.3295890933709163</v>
      </c>
    </row>
    <row r="1584" spans="1:16" s="28" customFormat="1" x14ac:dyDescent="0.2">
      <c r="A1584" t="s">
        <v>501</v>
      </c>
      <c r="B1584" t="s">
        <v>502</v>
      </c>
      <c r="C1584" s="1" t="s">
        <v>2</v>
      </c>
      <c r="D1584" t="s">
        <v>504</v>
      </c>
      <c r="E1584" t="s">
        <v>294</v>
      </c>
      <c r="F1584" s="2">
        <v>1072135</v>
      </c>
      <c r="G1584" s="2">
        <v>1072135</v>
      </c>
      <c r="H1584" s="2">
        <v>1072135</v>
      </c>
      <c r="I1584" s="2">
        <v>0</v>
      </c>
      <c r="J1584" s="2">
        <v>0</v>
      </c>
      <c r="K1584" s="2">
        <v>0</v>
      </c>
      <c r="L1584" s="2">
        <v>353364.16</v>
      </c>
      <c r="M1584" s="2">
        <v>353364.16</v>
      </c>
      <c r="N1584" s="2">
        <v>718770.84</v>
      </c>
      <c r="O1584" s="2">
        <v>718770.84</v>
      </c>
      <c r="P1584" s="20">
        <f t="shared" si="50"/>
        <v>0.32958924016098717</v>
      </c>
    </row>
    <row r="1585" spans="1:16" s="28" customFormat="1" x14ac:dyDescent="0.2">
      <c r="A1585" t="s">
        <v>501</v>
      </c>
      <c r="B1585" t="s">
        <v>502</v>
      </c>
      <c r="C1585" s="1" t="s">
        <v>2</v>
      </c>
      <c r="D1585" t="s">
        <v>37</v>
      </c>
      <c r="E1585" t="s">
        <v>38</v>
      </c>
      <c r="F1585" s="2">
        <v>25906641</v>
      </c>
      <c r="G1585" s="2">
        <v>25906641</v>
      </c>
      <c r="H1585" s="2">
        <v>22690235</v>
      </c>
      <c r="I1585" s="2">
        <v>0</v>
      </c>
      <c r="J1585" s="2">
        <v>0</v>
      </c>
      <c r="K1585" s="2">
        <v>0</v>
      </c>
      <c r="L1585" s="2">
        <v>8068299.4299999997</v>
      </c>
      <c r="M1585" s="2">
        <v>8068299.4299999997</v>
      </c>
      <c r="N1585" s="2">
        <v>17838341.57</v>
      </c>
      <c r="O1585" s="2">
        <v>14621935.57</v>
      </c>
      <c r="P1585" s="20">
        <f t="shared" si="49"/>
        <v>0.31143749704950169</v>
      </c>
    </row>
    <row r="1586" spans="1:16" s="28" customFormat="1" x14ac:dyDescent="0.2">
      <c r="A1586" t="s">
        <v>501</v>
      </c>
      <c r="B1586" t="s">
        <v>502</v>
      </c>
      <c r="C1586" s="1" t="s">
        <v>2</v>
      </c>
      <c r="D1586" t="s">
        <v>505</v>
      </c>
      <c r="E1586" t="s">
        <v>296</v>
      </c>
      <c r="F1586" s="2">
        <v>11257422</v>
      </c>
      <c r="G1586" s="2">
        <v>11257422</v>
      </c>
      <c r="H1586" s="2">
        <v>11257422</v>
      </c>
      <c r="I1586" s="2">
        <v>0</v>
      </c>
      <c r="J1586" s="2">
        <v>0</v>
      </c>
      <c r="K1586" s="2">
        <v>0</v>
      </c>
      <c r="L1586" s="2">
        <v>3710332.79</v>
      </c>
      <c r="M1586" s="2">
        <v>3710332.79</v>
      </c>
      <c r="N1586" s="2">
        <v>7547089.21</v>
      </c>
      <c r="O1586" s="2">
        <v>7547089.21</v>
      </c>
      <c r="P1586" s="20">
        <f t="shared" si="49"/>
        <v>0.32958991765610279</v>
      </c>
    </row>
    <row r="1587" spans="1:16" s="28" customFormat="1" x14ac:dyDescent="0.2">
      <c r="A1587" t="s">
        <v>501</v>
      </c>
      <c r="B1587" t="s">
        <v>502</v>
      </c>
      <c r="C1587" s="1" t="s">
        <v>2</v>
      </c>
      <c r="D1587" t="s">
        <v>506</v>
      </c>
      <c r="E1587" t="s">
        <v>298</v>
      </c>
      <c r="F1587" s="2">
        <v>3216406</v>
      </c>
      <c r="G1587" s="2">
        <v>6432812</v>
      </c>
      <c r="H1587" s="2">
        <v>3216406</v>
      </c>
      <c r="I1587" s="2">
        <v>0</v>
      </c>
      <c r="J1587" s="2">
        <v>0</v>
      </c>
      <c r="K1587" s="2">
        <v>0</v>
      </c>
      <c r="L1587" s="2">
        <v>2101977.88</v>
      </c>
      <c r="M1587" s="2">
        <v>2101977.88</v>
      </c>
      <c r="N1587" s="2">
        <v>4330834.12</v>
      </c>
      <c r="O1587" s="2">
        <v>1114428.1200000001</v>
      </c>
      <c r="P1587" s="20">
        <f t="shared" si="49"/>
        <v>0.32675879226689664</v>
      </c>
    </row>
    <row r="1588" spans="1:16" s="28" customFormat="1" x14ac:dyDescent="0.2">
      <c r="A1588" t="s">
        <v>501</v>
      </c>
      <c r="B1588" t="s">
        <v>502</v>
      </c>
      <c r="C1588" s="1" t="s">
        <v>2</v>
      </c>
      <c r="D1588" t="s">
        <v>507</v>
      </c>
      <c r="E1588" t="s">
        <v>300</v>
      </c>
      <c r="F1588" s="2">
        <v>6432813</v>
      </c>
      <c r="G1588" s="2">
        <v>3216407</v>
      </c>
      <c r="H1588" s="2">
        <v>3216407</v>
      </c>
      <c r="I1588" s="2">
        <v>0</v>
      </c>
      <c r="J1588" s="2">
        <v>0</v>
      </c>
      <c r="K1588" s="2">
        <v>0</v>
      </c>
      <c r="L1588" s="2">
        <v>1078304.33</v>
      </c>
      <c r="M1588" s="2">
        <v>1078304.33</v>
      </c>
      <c r="N1588" s="2">
        <v>2138102.67</v>
      </c>
      <c r="O1588" s="2">
        <v>2138102.67</v>
      </c>
      <c r="P1588" s="20">
        <f t="shared" si="49"/>
        <v>0.33525120732544111</v>
      </c>
    </row>
    <row r="1589" spans="1:16" s="28" customFormat="1" x14ac:dyDescent="0.2">
      <c r="A1589" t="s">
        <v>501</v>
      </c>
      <c r="B1589" t="s">
        <v>502</v>
      </c>
      <c r="C1589" s="1" t="s">
        <v>2</v>
      </c>
      <c r="D1589" t="s">
        <v>508</v>
      </c>
      <c r="E1589" t="s">
        <v>46</v>
      </c>
      <c r="F1589" s="2">
        <v>5000000</v>
      </c>
      <c r="G1589" s="2">
        <v>5000000</v>
      </c>
      <c r="H1589" s="2">
        <v>5000000</v>
      </c>
      <c r="I1589" s="2">
        <v>0</v>
      </c>
      <c r="J1589" s="2">
        <v>0</v>
      </c>
      <c r="K1589" s="2">
        <v>0</v>
      </c>
      <c r="L1589" s="2">
        <v>1177684.43</v>
      </c>
      <c r="M1589" s="2">
        <v>1177684.43</v>
      </c>
      <c r="N1589" s="2">
        <v>3822315.57</v>
      </c>
      <c r="O1589" s="2">
        <v>3822315.57</v>
      </c>
      <c r="P1589" s="20">
        <f t="shared" si="49"/>
        <v>0.23553688599999997</v>
      </c>
    </row>
    <row r="1590" spans="1:16" s="28" customFormat="1" x14ac:dyDescent="0.2">
      <c r="A1590" s="5" t="s">
        <v>501</v>
      </c>
      <c r="B1590" s="5" t="s">
        <v>502</v>
      </c>
      <c r="C1590" s="49" t="s">
        <v>2</v>
      </c>
      <c r="D1590" s="5" t="s">
        <v>47</v>
      </c>
      <c r="E1590" s="5" t="s">
        <v>48</v>
      </c>
      <c r="F1590" s="6">
        <v>459043536</v>
      </c>
      <c r="G1590" s="6">
        <v>459043536</v>
      </c>
      <c r="H1590" s="6">
        <v>214776768</v>
      </c>
      <c r="I1590" s="6">
        <v>0</v>
      </c>
      <c r="J1590" s="6">
        <v>0</v>
      </c>
      <c r="K1590" s="6">
        <v>0</v>
      </c>
      <c r="L1590" s="6">
        <v>164073017.81</v>
      </c>
      <c r="M1590" s="6">
        <v>164073017.81</v>
      </c>
      <c r="N1590" s="6">
        <v>294970518.19</v>
      </c>
      <c r="O1590" s="6">
        <v>50703750.189999998</v>
      </c>
      <c r="P1590" s="40">
        <f t="shared" si="49"/>
        <v>0.357423653624871</v>
      </c>
    </row>
    <row r="1591" spans="1:16" s="28" customFormat="1" x14ac:dyDescent="0.2">
      <c r="A1591" t="s">
        <v>501</v>
      </c>
      <c r="B1591" t="s">
        <v>502</v>
      </c>
      <c r="C1591" s="1" t="s">
        <v>2</v>
      </c>
      <c r="D1591" t="s">
        <v>49</v>
      </c>
      <c r="E1591" t="s">
        <v>50</v>
      </c>
      <c r="F1591" s="2">
        <v>16500000</v>
      </c>
      <c r="G1591" s="2">
        <v>16500000</v>
      </c>
      <c r="H1591" s="2">
        <v>8250000</v>
      </c>
      <c r="I1591" s="2">
        <v>0</v>
      </c>
      <c r="J1591" s="2">
        <v>0</v>
      </c>
      <c r="K1591" s="2">
        <v>0</v>
      </c>
      <c r="L1591" s="2">
        <v>0</v>
      </c>
      <c r="M1591" s="2">
        <v>0</v>
      </c>
      <c r="N1591" s="2">
        <v>16500000</v>
      </c>
      <c r="O1591" s="2">
        <v>8250000</v>
      </c>
      <c r="P1591" s="20">
        <f t="shared" si="49"/>
        <v>0</v>
      </c>
    </row>
    <row r="1592" spans="1:16" s="28" customFormat="1" x14ac:dyDescent="0.2">
      <c r="A1592" t="s">
        <v>501</v>
      </c>
      <c r="B1592" t="s">
        <v>502</v>
      </c>
      <c r="C1592" s="1" t="s">
        <v>2</v>
      </c>
      <c r="D1592" t="s">
        <v>263</v>
      </c>
      <c r="E1592" t="s">
        <v>264</v>
      </c>
      <c r="F1592" s="2">
        <v>15000000</v>
      </c>
      <c r="G1592" s="2">
        <v>15000000</v>
      </c>
      <c r="H1592" s="2">
        <v>7500000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15000000</v>
      </c>
      <c r="O1592" s="2">
        <v>7500000</v>
      </c>
      <c r="P1592" s="20">
        <f t="shared" si="49"/>
        <v>0</v>
      </c>
    </row>
    <row r="1593" spans="1:16" s="28" customFormat="1" x14ac:dyDescent="0.2">
      <c r="A1593" t="s">
        <v>501</v>
      </c>
      <c r="B1593" t="s">
        <v>502</v>
      </c>
      <c r="C1593" s="1" t="s">
        <v>2</v>
      </c>
      <c r="D1593" t="s">
        <v>51</v>
      </c>
      <c r="E1593" t="s">
        <v>52</v>
      </c>
      <c r="F1593" s="2">
        <v>1500000</v>
      </c>
      <c r="G1593" s="2">
        <v>1500000</v>
      </c>
      <c r="H1593" s="2">
        <v>750000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1500000</v>
      </c>
      <c r="O1593" s="2">
        <v>750000</v>
      </c>
      <c r="P1593" s="20">
        <f t="shared" si="49"/>
        <v>0</v>
      </c>
    </row>
    <row r="1594" spans="1:16" s="28" customFormat="1" x14ac:dyDescent="0.2">
      <c r="A1594" t="s">
        <v>501</v>
      </c>
      <c r="B1594" t="s">
        <v>502</v>
      </c>
      <c r="C1594" s="1" t="s">
        <v>2</v>
      </c>
      <c r="D1594" t="s">
        <v>55</v>
      </c>
      <c r="E1594" t="s">
        <v>56</v>
      </c>
      <c r="F1594" s="2">
        <v>29320000</v>
      </c>
      <c r="G1594" s="2">
        <v>29320000</v>
      </c>
      <c r="H1594" s="2">
        <v>14660000</v>
      </c>
      <c r="I1594" s="2">
        <v>0</v>
      </c>
      <c r="J1594" s="2">
        <v>0</v>
      </c>
      <c r="K1594" s="2">
        <v>0</v>
      </c>
      <c r="L1594" s="2">
        <v>9503216.1500000004</v>
      </c>
      <c r="M1594" s="2">
        <v>9503216.1500000004</v>
      </c>
      <c r="N1594" s="2">
        <v>19816783.850000001</v>
      </c>
      <c r="O1594" s="2">
        <v>5156783.8499999996</v>
      </c>
      <c r="P1594" s="20">
        <f t="shared" si="49"/>
        <v>0.3241206053888131</v>
      </c>
    </row>
    <row r="1595" spans="1:16" s="28" customFormat="1" x14ac:dyDescent="0.2">
      <c r="A1595" t="s">
        <v>501</v>
      </c>
      <c r="B1595" t="s">
        <v>502</v>
      </c>
      <c r="C1595" s="1" t="s">
        <v>2</v>
      </c>
      <c r="D1595" t="s">
        <v>57</v>
      </c>
      <c r="E1595" t="s">
        <v>58</v>
      </c>
      <c r="F1595" s="2">
        <v>990000</v>
      </c>
      <c r="G1595" s="2">
        <v>990000</v>
      </c>
      <c r="H1595" s="2">
        <v>495000</v>
      </c>
      <c r="I1595" s="2">
        <v>0</v>
      </c>
      <c r="J1595" s="2">
        <v>0</v>
      </c>
      <c r="K1595" s="2">
        <v>0</v>
      </c>
      <c r="L1595" s="2">
        <v>249728</v>
      </c>
      <c r="M1595" s="2">
        <v>249728</v>
      </c>
      <c r="N1595" s="2">
        <v>740272</v>
      </c>
      <c r="O1595" s="2">
        <v>245272</v>
      </c>
      <c r="P1595" s="20">
        <f t="shared" si="49"/>
        <v>0.25225050505050506</v>
      </c>
    </row>
    <row r="1596" spans="1:16" s="28" customFormat="1" x14ac:dyDescent="0.2">
      <c r="A1596" t="s">
        <v>501</v>
      </c>
      <c r="B1596" t="s">
        <v>502</v>
      </c>
      <c r="C1596" s="1" t="s">
        <v>2</v>
      </c>
      <c r="D1596" t="s">
        <v>59</v>
      </c>
      <c r="E1596" t="s">
        <v>60</v>
      </c>
      <c r="F1596" s="2">
        <v>11000000</v>
      </c>
      <c r="G1596" s="2">
        <v>11000000</v>
      </c>
      <c r="H1596" s="2">
        <v>5500000</v>
      </c>
      <c r="I1596" s="2">
        <v>0</v>
      </c>
      <c r="J1596" s="2">
        <v>0</v>
      </c>
      <c r="K1596" s="2">
        <v>0</v>
      </c>
      <c r="L1596" s="2">
        <v>2263700</v>
      </c>
      <c r="M1596" s="2">
        <v>2263700</v>
      </c>
      <c r="N1596" s="2">
        <v>8736300</v>
      </c>
      <c r="O1596" s="2">
        <v>3236300</v>
      </c>
      <c r="P1596" s="20">
        <f t="shared" si="49"/>
        <v>0.20579090909090908</v>
      </c>
    </row>
    <row r="1597" spans="1:16" s="28" customFormat="1" x14ac:dyDescent="0.2">
      <c r="A1597" t="s">
        <v>501</v>
      </c>
      <c r="B1597" t="s">
        <v>502</v>
      </c>
      <c r="C1597" s="1" t="s">
        <v>2</v>
      </c>
      <c r="D1597" t="s">
        <v>61</v>
      </c>
      <c r="E1597" t="s">
        <v>62</v>
      </c>
      <c r="F1597" s="2">
        <v>500000</v>
      </c>
      <c r="G1597" s="2">
        <v>500000</v>
      </c>
      <c r="H1597" s="2">
        <v>250000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500000</v>
      </c>
      <c r="O1597" s="2">
        <v>250000</v>
      </c>
      <c r="P1597" s="20">
        <f t="shared" ref="P1597:P1602" si="51">L1597/G1597</f>
        <v>0</v>
      </c>
    </row>
    <row r="1598" spans="1:16" s="28" customFormat="1" x14ac:dyDescent="0.2">
      <c r="A1598" t="s">
        <v>501</v>
      </c>
      <c r="B1598" t="s">
        <v>502</v>
      </c>
      <c r="C1598" s="1" t="s">
        <v>2</v>
      </c>
      <c r="D1598" t="s">
        <v>63</v>
      </c>
      <c r="E1598" t="s">
        <v>64</v>
      </c>
      <c r="F1598" s="2">
        <v>10560000</v>
      </c>
      <c r="G1598" s="2">
        <v>10560000</v>
      </c>
      <c r="H1598" s="2">
        <v>5280000</v>
      </c>
      <c r="I1598" s="2">
        <v>0</v>
      </c>
      <c r="J1598" s="2">
        <v>0</v>
      </c>
      <c r="K1598" s="2">
        <v>0</v>
      </c>
      <c r="L1598" s="2">
        <v>4287907.8499999996</v>
      </c>
      <c r="M1598" s="2">
        <v>4287907.8499999996</v>
      </c>
      <c r="N1598" s="2">
        <v>6272092.1500000004</v>
      </c>
      <c r="O1598" s="2">
        <v>992092.15</v>
      </c>
      <c r="P1598" s="20">
        <f t="shared" si="51"/>
        <v>0.40605187973484846</v>
      </c>
    </row>
    <row r="1599" spans="1:16" s="28" customFormat="1" x14ac:dyDescent="0.2">
      <c r="A1599" t="s">
        <v>501</v>
      </c>
      <c r="B1599" t="s">
        <v>502</v>
      </c>
      <c r="C1599" s="1" t="s">
        <v>2</v>
      </c>
      <c r="D1599" t="s">
        <v>65</v>
      </c>
      <c r="E1599" t="s">
        <v>66</v>
      </c>
      <c r="F1599" s="2">
        <v>6270000</v>
      </c>
      <c r="G1599" s="2">
        <v>6270000</v>
      </c>
      <c r="H1599" s="2">
        <v>3135000</v>
      </c>
      <c r="I1599" s="2">
        <v>0</v>
      </c>
      <c r="J1599" s="2">
        <v>0</v>
      </c>
      <c r="K1599" s="2">
        <v>0</v>
      </c>
      <c r="L1599" s="2">
        <v>2701880.3</v>
      </c>
      <c r="M1599" s="2">
        <v>2701880.3</v>
      </c>
      <c r="N1599" s="2">
        <v>3568119.7</v>
      </c>
      <c r="O1599" s="2">
        <v>433119.7</v>
      </c>
      <c r="P1599" s="20">
        <f t="shared" si="51"/>
        <v>0.43092189792663471</v>
      </c>
    </row>
    <row r="1600" spans="1:16" s="28" customFormat="1" x14ac:dyDescent="0.2">
      <c r="A1600" t="s">
        <v>501</v>
      </c>
      <c r="B1600" t="s">
        <v>502</v>
      </c>
      <c r="C1600" s="1" t="s">
        <v>2</v>
      </c>
      <c r="D1600" t="s">
        <v>67</v>
      </c>
      <c r="E1600" t="s">
        <v>68</v>
      </c>
      <c r="F1600" s="2">
        <v>2842000</v>
      </c>
      <c r="G1600" s="2">
        <v>2842000</v>
      </c>
      <c r="H1600" s="2">
        <v>2171000</v>
      </c>
      <c r="I1600" s="2">
        <v>0</v>
      </c>
      <c r="J1600" s="2">
        <v>0</v>
      </c>
      <c r="K1600" s="2">
        <v>0</v>
      </c>
      <c r="L1600" s="2">
        <v>2039985.38</v>
      </c>
      <c r="M1600" s="2">
        <v>2039985.38</v>
      </c>
      <c r="N1600" s="2">
        <v>802014.62</v>
      </c>
      <c r="O1600" s="2">
        <v>131014.62</v>
      </c>
      <c r="P1600" s="20">
        <f t="shared" si="51"/>
        <v>0.71779921885995779</v>
      </c>
    </row>
    <row r="1601" spans="1:16" s="28" customFormat="1" x14ac:dyDescent="0.2">
      <c r="A1601" t="s">
        <v>501</v>
      </c>
      <c r="B1601" t="s">
        <v>502</v>
      </c>
      <c r="C1601" s="1" t="s">
        <v>2</v>
      </c>
      <c r="D1601" t="s">
        <v>69</v>
      </c>
      <c r="E1601" t="s">
        <v>70</v>
      </c>
      <c r="F1601" s="2">
        <v>400000</v>
      </c>
      <c r="G1601" s="2">
        <v>400000</v>
      </c>
      <c r="H1601" s="2">
        <v>200000</v>
      </c>
      <c r="I1601" s="2">
        <v>0</v>
      </c>
      <c r="J1601" s="2">
        <v>0</v>
      </c>
      <c r="K1601" s="2">
        <v>0</v>
      </c>
      <c r="L1601" s="2">
        <v>76860</v>
      </c>
      <c r="M1601" s="2">
        <v>76860</v>
      </c>
      <c r="N1601" s="2">
        <v>323140</v>
      </c>
      <c r="O1601" s="2">
        <v>123140</v>
      </c>
      <c r="P1601" s="20">
        <f t="shared" si="51"/>
        <v>0.19214999999999999</v>
      </c>
    </row>
    <row r="1602" spans="1:16" s="28" customFormat="1" x14ac:dyDescent="0.2">
      <c r="A1602" t="s">
        <v>501</v>
      </c>
      <c r="B1602" t="s">
        <v>502</v>
      </c>
      <c r="C1602" s="1" t="s">
        <v>2</v>
      </c>
      <c r="D1602" t="s">
        <v>71</v>
      </c>
      <c r="E1602" t="s">
        <v>72</v>
      </c>
      <c r="F1602" s="2">
        <v>100000</v>
      </c>
      <c r="G1602" s="2">
        <v>100000</v>
      </c>
      <c r="H1602" s="2">
        <v>100000</v>
      </c>
      <c r="I1602" s="2">
        <v>0</v>
      </c>
      <c r="J1602" s="2">
        <v>0</v>
      </c>
      <c r="K1602" s="2">
        <v>0</v>
      </c>
      <c r="L1602" s="2">
        <v>99993.38</v>
      </c>
      <c r="M1602" s="2">
        <v>99993.38</v>
      </c>
      <c r="N1602" s="2">
        <v>6.62</v>
      </c>
      <c r="O1602" s="2">
        <v>6.62</v>
      </c>
      <c r="P1602" s="20">
        <f t="shared" si="51"/>
        <v>0.99993380000000009</v>
      </c>
    </row>
    <row r="1603" spans="1:16" s="28" customFormat="1" x14ac:dyDescent="0.2">
      <c r="A1603" t="s">
        <v>501</v>
      </c>
      <c r="B1603" t="s">
        <v>502</v>
      </c>
      <c r="C1603" s="1" t="s">
        <v>2</v>
      </c>
      <c r="D1603" t="s">
        <v>75</v>
      </c>
      <c r="E1603" t="s">
        <v>742</v>
      </c>
      <c r="F1603" s="2">
        <v>2342000</v>
      </c>
      <c r="G1603" s="2">
        <v>2342000</v>
      </c>
      <c r="H1603" s="2">
        <v>1871000</v>
      </c>
      <c r="I1603" s="2">
        <v>0</v>
      </c>
      <c r="J1603" s="2">
        <v>0</v>
      </c>
      <c r="K1603" s="2">
        <v>0</v>
      </c>
      <c r="L1603" s="2">
        <v>1863132</v>
      </c>
      <c r="M1603" s="2">
        <v>1863132</v>
      </c>
      <c r="N1603" s="2">
        <v>478868</v>
      </c>
      <c r="O1603" s="2">
        <v>7868</v>
      </c>
      <c r="P1603" s="20">
        <f t="shared" si="49"/>
        <v>0.79553031596925705</v>
      </c>
    </row>
    <row r="1604" spans="1:16" s="28" customFormat="1" x14ac:dyDescent="0.2">
      <c r="A1604" t="s">
        <v>501</v>
      </c>
      <c r="B1604" t="s">
        <v>502</v>
      </c>
      <c r="C1604" s="1" t="s">
        <v>2</v>
      </c>
      <c r="D1604" t="s">
        <v>76</v>
      </c>
      <c r="E1604" t="s">
        <v>77</v>
      </c>
      <c r="F1604" s="2">
        <v>331112500</v>
      </c>
      <c r="G1604" s="2">
        <v>328792500</v>
      </c>
      <c r="H1604" s="2">
        <v>138721250</v>
      </c>
      <c r="I1604" s="2">
        <v>0</v>
      </c>
      <c r="J1604" s="2">
        <v>0</v>
      </c>
      <c r="K1604" s="2">
        <v>0</v>
      </c>
      <c r="L1604" s="2">
        <v>113064555.83</v>
      </c>
      <c r="M1604" s="2">
        <v>113064555.83</v>
      </c>
      <c r="N1604" s="2">
        <v>215727944.16999999</v>
      </c>
      <c r="O1604" s="2">
        <v>25656694.170000002</v>
      </c>
      <c r="P1604" s="20">
        <f t="shared" si="49"/>
        <v>0.3438781475550689</v>
      </c>
    </row>
    <row r="1605" spans="1:16" s="28" customFormat="1" x14ac:dyDescent="0.2">
      <c r="A1605" t="s">
        <v>501</v>
      </c>
      <c r="B1605" t="s">
        <v>502</v>
      </c>
      <c r="C1605" s="1" t="s">
        <v>2</v>
      </c>
      <c r="D1605" t="s">
        <v>84</v>
      </c>
      <c r="E1605" t="s">
        <v>85</v>
      </c>
      <c r="F1605" s="2">
        <v>100000000</v>
      </c>
      <c r="G1605" s="2">
        <v>112500000</v>
      </c>
      <c r="H1605" s="2">
        <v>46350000</v>
      </c>
      <c r="I1605" s="2">
        <v>0</v>
      </c>
      <c r="J1605" s="2">
        <v>0</v>
      </c>
      <c r="K1605" s="2">
        <v>0</v>
      </c>
      <c r="L1605" s="2">
        <v>46347010.509999998</v>
      </c>
      <c r="M1605" s="2">
        <v>46347010.509999998</v>
      </c>
      <c r="N1605" s="2">
        <v>66152989.490000002</v>
      </c>
      <c r="O1605" s="2">
        <v>2989.49</v>
      </c>
      <c r="P1605" s="20">
        <f t="shared" si="49"/>
        <v>0.41197342675555554</v>
      </c>
    </row>
    <row r="1606" spans="1:16" s="28" customFormat="1" x14ac:dyDescent="0.2">
      <c r="A1606" t="s">
        <v>501</v>
      </c>
      <c r="B1606" t="s">
        <v>502</v>
      </c>
      <c r="C1606" s="1" t="s">
        <v>2</v>
      </c>
      <c r="D1606" t="s">
        <v>86</v>
      </c>
      <c r="E1606" t="s">
        <v>87</v>
      </c>
      <c r="F1606" s="2">
        <v>231112500</v>
      </c>
      <c r="G1606" s="2">
        <v>216292500</v>
      </c>
      <c r="H1606" s="2">
        <v>92371250</v>
      </c>
      <c r="I1606" s="2">
        <v>0</v>
      </c>
      <c r="J1606" s="2">
        <v>0</v>
      </c>
      <c r="K1606" s="2">
        <v>0</v>
      </c>
      <c r="L1606" s="2">
        <v>66717545.32</v>
      </c>
      <c r="M1606" s="2">
        <v>66717545.32</v>
      </c>
      <c r="N1606" s="2">
        <v>149574954.68000001</v>
      </c>
      <c r="O1606" s="2">
        <v>25653704.68</v>
      </c>
      <c r="P1606" s="20">
        <f t="shared" si="49"/>
        <v>0.3084598186252413</v>
      </c>
    </row>
    <row r="1607" spans="1:16" s="28" customFormat="1" x14ac:dyDescent="0.2">
      <c r="A1607" t="s">
        <v>501</v>
      </c>
      <c r="B1607" t="s">
        <v>502</v>
      </c>
      <c r="C1607" s="1" t="s">
        <v>2</v>
      </c>
      <c r="D1607" t="s">
        <v>88</v>
      </c>
      <c r="E1607" t="s">
        <v>89</v>
      </c>
      <c r="F1607" s="2">
        <v>13400000</v>
      </c>
      <c r="G1607" s="2">
        <v>13400000</v>
      </c>
      <c r="H1607" s="2">
        <v>6700000</v>
      </c>
      <c r="I1607" s="2">
        <v>0</v>
      </c>
      <c r="J1607" s="2">
        <v>0</v>
      </c>
      <c r="K1607" s="2">
        <v>0</v>
      </c>
      <c r="L1607" s="2">
        <v>3870325.16</v>
      </c>
      <c r="M1607" s="2">
        <v>3870325.16</v>
      </c>
      <c r="N1607" s="2">
        <v>9529674.8399999999</v>
      </c>
      <c r="O1607" s="2">
        <v>2829674.84</v>
      </c>
      <c r="P1607" s="20">
        <f t="shared" si="49"/>
        <v>0.28883023582089551</v>
      </c>
    </row>
    <row r="1608" spans="1:16" s="28" customFormat="1" x14ac:dyDescent="0.2">
      <c r="A1608" t="s">
        <v>501</v>
      </c>
      <c r="B1608" t="s">
        <v>502</v>
      </c>
      <c r="C1608" s="1" t="s">
        <v>2</v>
      </c>
      <c r="D1608" t="s">
        <v>90</v>
      </c>
      <c r="E1608" t="s">
        <v>91</v>
      </c>
      <c r="F1608" s="2">
        <v>400000</v>
      </c>
      <c r="G1608" s="2">
        <v>400000</v>
      </c>
      <c r="H1608" s="2">
        <v>200000</v>
      </c>
      <c r="I1608" s="2">
        <v>0</v>
      </c>
      <c r="J1608" s="2">
        <v>0</v>
      </c>
      <c r="K1608" s="2">
        <v>0</v>
      </c>
      <c r="L1608" s="2">
        <v>6085</v>
      </c>
      <c r="M1608" s="2">
        <v>6085</v>
      </c>
      <c r="N1608" s="2">
        <v>393915</v>
      </c>
      <c r="O1608" s="2">
        <v>193915</v>
      </c>
      <c r="P1608" s="20">
        <f t="shared" si="49"/>
        <v>1.52125E-2</v>
      </c>
    </row>
    <row r="1609" spans="1:16" s="28" customFormat="1" x14ac:dyDescent="0.2">
      <c r="A1609" t="s">
        <v>501</v>
      </c>
      <c r="B1609" t="s">
        <v>502</v>
      </c>
      <c r="C1609" s="1" t="s">
        <v>2</v>
      </c>
      <c r="D1609" t="s">
        <v>92</v>
      </c>
      <c r="E1609" t="s">
        <v>93</v>
      </c>
      <c r="F1609" s="2">
        <v>1500000</v>
      </c>
      <c r="G1609" s="2">
        <v>1500000</v>
      </c>
      <c r="H1609" s="2">
        <v>750000</v>
      </c>
      <c r="I1609" s="2">
        <v>0</v>
      </c>
      <c r="J1609" s="2">
        <v>0</v>
      </c>
      <c r="K1609" s="2">
        <v>0</v>
      </c>
      <c r="L1609" s="2">
        <v>94500</v>
      </c>
      <c r="M1609" s="2">
        <v>94500</v>
      </c>
      <c r="N1609" s="2">
        <v>1405500</v>
      </c>
      <c r="O1609" s="2">
        <v>655500</v>
      </c>
      <c r="P1609" s="20">
        <f t="shared" si="49"/>
        <v>6.3E-2</v>
      </c>
    </row>
    <row r="1610" spans="1:16" s="28" customFormat="1" x14ac:dyDescent="0.2">
      <c r="A1610" t="s">
        <v>501</v>
      </c>
      <c r="B1610" t="s">
        <v>502</v>
      </c>
      <c r="C1610" s="1" t="s">
        <v>2</v>
      </c>
      <c r="D1610" t="s">
        <v>94</v>
      </c>
      <c r="E1610" t="s">
        <v>95</v>
      </c>
      <c r="F1610" s="2">
        <v>10000000</v>
      </c>
      <c r="G1610" s="2">
        <v>10000000</v>
      </c>
      <c r="H1610" s="2">
        <v>5000000</v>
      </c>
      <c r="I1610" s="2">
        <v>0</v>
      </c>
      <c r="J1610" s="2">
        <v>0</v>
      </c>
      <c r="K1610" s="2">
        <v>0</v>
      </c>
      <c r="L1610" s="2">
        <v>3769740.16</v>
      </c>
      <c r="M1610" s="2">
        <v>3769740.16</v>
      </c>
      <c r="N1610" s="2">
        <v>6230259.8399999999</v>
      </c>
      <c r="O1610" s="2">
        <v>1230259.8400000001</v>
      </c>
      <c r="P1610" s="20">
        <f t="shared" si="49"/>
        <v>0.37697401600000002</v>
      </c>
    </row>
    <row r="1611" spans="1:16" s="28" customFormat="1" x14ac:dyDescent="0.2">
      <c r="A1611" t="s">
        <v>501</v>
      </c>
      <c r="B1611" t="s">
        <v>502</v>
      </c>
      <c r="C1611" s="1" t="s">
        <v>2</v>
      </c>
      <c r="D1611" t="s">
        <v>96</v>
      </c>
      <c r="E1611" t="s">
        <v>97</v>
      </c>
      <c r="F1611" s="2">
        <v>1500000</v>
      </c>
      <c r="G1611" s="2">
        <v>1500000</v>
      </c>
      <c r="H1611" s="2">
        <v>750000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1500000</v>
      </c>
      <c r="O1611" s="2">
        <v>750000</v>
      </c>
      <c r="P1611" s="20">
        <f t="shared" si="49"/>
        <v>0</v>
      </c>
    </row>
    <row r="1612" spans="1:16" s="28" customFormat="1" x14ac:dyDescent="0.2">
      <c r="A1612" t="s">
        <v>501</v>
      </c>
      <c r="B1612" t="s">
        <v>502</v>
      </c>
      <c r="C1612" s="1" t="s">
        <v>2</v>
      </c>
      <c r="D1612" t="s">
        <v>98</v>
      </c>
      <c r="E1612" t="s">
        <v>99</v>
      </c>
      <c r="F1612" s="2">
        <v>4500000</v>
      </c>
      <c r="G1612" s="2">
        <v>4500000</v>
      </c>
      <c r="H1612" s="2">
        <v>3750000</v>
      </c>
      <c r="I1612" s="2">
        <v>0</v>
      </c>
      <c r="J1612" s="2">
        <v>0</v>
      </c>
      <c r="K1612" s="2">
        <v>0</v>
      </c>
      <c r="L1612" s="2">
        <v>3696127</v>
      </c>
      <c r="M1612" s="2">
        <v>3696127</v>
      </c>
      <c r="N1612" s="2">
        <v>803873</v>
      </c>
      <c r="O1612" s="2">
        <v>53873</v>
      </c>
      <c r="P1612" s="20">
        <f t="shared" si="49"/>
        <v>0.82136155555555557</v>
      </c>
    </row>
    <row r="1613" spans="1:16" s="28" customFormat="1" x14ac:dyDescent="0.2">
      <c r="A1613" t="s">
        <v>501</v>
      </c>
      <c r="B1613" t="s">
        <v>502</v>
      </c>
      <c r="C1613" s="1" t="s">
        <v>2</v>
      </c>
      <c r="D1613" t="s">
        <v>100</v>
      </c>
      <c r="E1613" t="s">
        <v>101</v>
      </c>
      <c r="F1613" s="2">
        <v>4500000</v>
      </c>
      <c r="G1613" s="2">
        <v>4500000</v>
      </c>
      <c r="H1613" s="2">
        <v>3750000</v>
      </c>
      <c r="I1613" s="2">
        <v>0</v>
      </c>
      <c r="J1613" s="2">
        <v>0</v>
      </c>
      <c r="K1613" s="2">
        <v>0</v>
      </c>
      <c r="L1613" s="2">
        <v>3696127</v>
      </c>
      <c r="M1613" s="2">
        <v>3696127</v>
      </c>
      <c r="N1613" s="2">
        <v>803873</v>
      </c>
      <c r="O1613" s="2">
        <v>53873</v>
      </c>
      <c r="P1613" s="20">
        <f t="shared" si="49"/>
        <v>0.82136155555555557</v>
      </c>
    </row>
    <row r="1614" spans="1:16" s="28" customFormat="1" x14ac:dyDescent="0.2">
      <c r="A1614" t="s">
        <v>501</v>
      </c>
      <c r="B1614" t="s">
        <v>502</v>
      </c>
      <c r="C1614" s="1" t="s">
        <v>2</v>
      </c>
      <c r="D1614" t="s">
        <v>102</v>
      </c>
      <c r="E1614" t="s">
        <v>103</v>
      </c>
      <c r="F1614" s="2">
        <v>500000</v>
      </c>
      <c r="G1614" s="2">
        <v>500000</v>
      </c>
      <c r="H1614" s="2">
        <v>250000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500000</v>
      </c>
      <c r="O1614" s="2">
        <v>250000</v>
      </c>
      <c r="P1614" s="20">
        <f t="shared" si="49"/>
        <v>0</v>
      </c>
    </row>
    <row r="1615" spans="1:16" s="28" customFormat="1" x14ac:dyDescent="0.2">
      <c r="A1615" t="s">
        <v>501</v>
      </c>
      <c r="B1615" t="s">
        <v>502</v>
      </c>
      <c r="C1615" s="1" t="s">
        <v>2</v>
      </c>
      <c r="D1615" t="s">
        <v>106</v>
      </c>
      <c r="E1615" t="s">
        <v>107</v>
      </c>
      <c r="F1615" s="2">
        <v>500000</v>
      </c>
      <c r="G1615" s="2">
        <v>500000</v>
      </c>
      <c r="H1615" s="2">
        <v>250000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500000</v>
      </c>
      <c r="O1615" s="2">
        <v>250000</v>
      </c>
      <c r="P1615" s="20">
        <f t="shared" si="49"/>
        <v>0</v>
      </c>
    </row>
    <row r="1616" spans="1:16" s="28" customFormat="1" x14ac:dyDescent="0.2">
      <c r="A1616" t="s">
        <v>501</v>
      </c>
      <c r="B1616" t="s">
        <v>502</v>
      </c>
      <c r="C1616" s="1" t="s">
        <v>2</v>
      </c>
      <c r="D1616" t="s">
        <v>110</v>
      </c>
      <c r="E1616" t="s">
        <v>111</v>
      </c>
      <c r="F1616" s="2">
        <v>21300000</v>
      </c>
      <c r="G1616" s="2">
        <v>23620000</v>
      </c>
      <c r="H1616" s="2">
        <v>10490000</v>
      </c>
      <c r="I1616" s="2">
        <v>0</v>
      </c>
      <c r="J1616" s="2">
        <v>0</v>
      </c>
      <c r="K1616" s="2">
        <v>0</v>
      </c>
      <c r="L1616" s="2">
        <v>8061462.1500000004</v>
      </c>
      <c r="M1616" s="2">
        <v>8061462.1500000004</v>
      </c>
      <c r="N1616" s="2">
        <v>15558537.85</v>
      </c>
      <c r="O1616" s="2">
        <v>2428537.85</v>
      </c>
      <c r="P1616" s="20">
        <f t="shared" si="49"/>
        <v>0.34129814352243865</v>
      </c>
    </row>
    <row r="1617" spans="1:16" s="28" customFormat="1" x14ac:dyDescent="0.2">
      <c r="A1617" t="s">
        <v>501</v>
      </c>
      <c r="B1617" t="s">
        <v>502</v>
      </c>
      <c r="C1617" s="1" t="s">
        <v>2</v>
      </c>
      <c r="D1617" t="s">
        <v>112</v>
      </c>
      <c r="E1617" t="s">
        <v>113</v>
      </c>
      <c r="F1617" s="2">
        <v>2000000</v>
      </c>
      <c r="G1617" s="2">
        <v>2000000</v>
      </c>
      <c r="H1617" s="2">
        <v>1000000</v>
      </c>
      <c r="I1617" s="2">
        <v>0</v>
      </c>
      <c r="J1617" s="2">
        <v>0</v>
      </c>
      <c r="K1617" s="2">
        <v>0</v>
      </c>
      <c r="L1617" s="2">
        <v>728536.2</v>
      </c>
      <c r="M1617" s="2">
        <v>728536.2</v>
      </c>
      <c r="N1617" s="2">
        <v>1271463.8</v>
      </c>
      <c r="O1617" s="2">
        <v>271463.8</v>
      </c>
      <c r="P1617" s="20">
        <f t="shared" si="49"/>
        <v>0.36426809999999998</v>
      </c>
    </row>
    <row r="1618" spans="1:16" s="28" customFormat="1" x14ac:dyDescent="0.2">
      <c r="A1618" t="s">
        <v>501</v>
      </c>
      <c r="B1618" t="s">
        <v>502</v>
      </c>
      <c r="C1618" s="1" t="s">
        <v>2</v>
      </c>
      <c r="D1618" t="s">
        <v>267</v>
      </c>
      <c r="E1618" t="s">
        <v>268</v>
      </c>
      <c r="F1618" s="2">
        <v>100000</v>
      </c>
      <c r="G1618" s="2">
        <v>100000</v>
      </c>
      <c r="H1618" s="2">
        <v>50000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100000</v>
      </c>
      <c r="O1618" s="2">
        <v>50000</v>
      </c>
      <c r="P1618" s="20">
        <f t="shared" si="49"/>
        <v>0</v>
      </c>
    </row>
    <row r="1619" spans="1:16" s="28" customFormat="1" x14ac:dyDescent="0.2">
      <c r="A1619" t="s">
        <v>501</v>
      </c>
      <c r="B1619" t="s">
        <v>502</v>
      </c>
      <c r="C1619" s="1" t="s">
        <v>2</v>
      </c>
      <c r="D1619" t="s">
        <v>116</v>
      </c>
      <c r="E1619" t="s">
        <v>117</v>
      </c>
      <c r="F1619" s="2">
        <v>3000000</v>
      </c>
      <c r="G1619" s="2">
        <v>3000000</v>
      </c>
      <c r="H1619" s="2">
        <v>1500000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3000000</v>
      </c>
      <c r="O1619" s="2">
        <v>1500000</v>
      </c>
      <c r="P1619" s="20">
        <f t="shared" si="49"/>
        <v>0</v>
      </c>
    </row>
    <row r="1620" spans="1:16" s="28" customFormat="1" x14ac:dyDescent="0.2">
      <c r="A1620" t="s">
        <v>501</v>
      </c>
      <c r="B1620" t="s">
        <v>502</v>
      </c>
      <c r="C1620" s="1" t="s">
        <v>2</v>
      </c>
      <c r="D1620" t="s">
        <v>118</v>
      </c>
      <c r="E1620" t="s">
        <v>119</v>
      </c>
      <c r="F1620" s="2">
        <v>15000000</v>
      </c>
      <c r="G1620" s="2">
        <v>17320000</v>
      </c>
      <c r="H1620" s="2">
        <v>7340000</v>
      </c>
      <c r="I1620" s="2">
        <v>0</v>
      </c>
      <c r="J1620" s="2">
        <v>0</v>
      </c>
      <c r="K1620" s="2">
        <v>0</v>
      </c>
      <c r="L1620" s="2">
        <v>7214592.3499999996</v>
      </c>
      <c r="M1620" s="2">
        <v>7214592.3499999996</v>
      </c>
      <c r="N1620" s="2">
        <v>10105407.65</v>
      </c>
      <c r="O1620" s="2">
        <v>125407.65</v>
      </c>
      <c r="P1620" s="20">
        <f t="shared" si="49"/>
        <v>0.41654690242494224</v>
      </c>
    </row>
    <row r="1621" spans="1:16" s="28" customFormat="1" x14ac:dyDescent="0.2">
      <c r="A1621" t="s">
        <v>501</v>
      </c>
      <c r="B1621" t="s">
        <v>502</v>
      </c>
      <c r="C1621" s="1" t="s">
        <v>2</v>
      </c>
      <c r="D1621" t="s">
        <v>120</v>
      </c>
      <c r="E1621" t="s">
        <v>121</v>
      </c>
      <c r="F1621" s="2">
        <v>200000</v>
      </c>
      <c r="G1621" s="2">
        <v>200000</v>
      </c>
      <c r="H1621" s="2">
        <v>100000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200000</v>
      </c>
      <c r="O1621" s="2">
        <v>100000</v>
      </c>
      <c r="P1621" s="20">
        <f t="shared" si="49"/>
        <v>0</v>
      </c>
    </row>
    <row r="1622" spans="1:16" s="28" customFormat="1" x14ac:dyDescent="0.2">
      <c r="A1622" t="s">
        <v>501</v>
      </c>
      <c r="B1622" t="s">
        <v>502</v>
      </c>
      <c r="C1622" s="1" t="s">
        <v>2</v>
      </c>
      <c r="D1622" t="s">
        <v>122</v>
      </c>
      <c r="E1622" t="s">
        <v>123</v>
      </c>
      <c r="F1622" s="2">
        <v>1000000</v>
      </c>
      <c r="G1622" s="2">
        <v>1000000</v>
      </c>
      <c r="H1622" s="2">
        <v>500000</v>
      </c>
      <c r="I1622" s="2">
        <v>0</v>
      </c>
      <c r="J1622" s="2">
        <v>0</v>
      </c>
      <c r="K1622" s="2">
        <v>0</v>
      </c>
      <c r="L1622" s="2">
        <v>118333.6</v>
      </c>
      <c r="M1622" s="2">
        <v>118333.6</v>
      </c>
      <c r="N1622" s="2">
        <v>881666.4</v>
      </c>
      <c r="O1622" s="2">
        <v>381666.4</v>
      </c>
      <c r="P1622" s="20">
        <f t="shared" si="49"/>
        <v>0.11833360000000001</v>
      </c>
    </row>
    <row r="1623" spans="1:16" s="28" customFormat="1" x14ac:dyDescent="0.2">
      <c r="A1623" t="s">
        <v>501</v>
      </c>
      <c r="B1623" t="s">
        <v>502</v>
      </c>
      <c r="C1623" s="1" t="s">
        <v>2</v>
      </c>
      <c r="D1623" t="s">
        <v>124</v>
      </c>
      <c r="E1623" t="s">
        <v>125</v>
      </c>
      <c r="F1623" s="2">
        <v>100000</v>
      </c>
      <c r="G1623" s="2">
        <v>100000</v>
      </c>
      <c r="H1623" s="2">
        <v>50000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100000</v>
      </c>
      <c r="O1623" s="2">
        <v>50000</v>
      </c>
      <c r="P1623" s="20">
        <f t="shared" si="49"/>
        <v>0</v>
      </c>
    </row>
    <row r="1624" spans="1:16" s="28" customFormat="1" x14ac:dyDescent="0.2">
      <c r="A1624" t="s">
        <v>501</v>
      </c>
      <c r="B1624" t="s">
        <v>502</v>
      </c>
      <c r="C1624" s="1" t="s">
        <v>2</v>
      </c>
      <c r="D1624" t="s">
        <v>128</v>
      </c>
      <c r="E1624" t="s">
        <v>129</v>
      </c>
      <c r="F1624" s="2">
        <v>100000</v>
      </c>
      <c r="G1624" s="2">
        <v>100000</v>
      </c>
      <c r="H1624" s="2">
        <v>50000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100000</v>
      </c>
      <c r="O1624" s="2">
        <v>50000</v>
      </c>
      <c r="P1624" s="20">
        <f t="shared" si="49"/>
        <v>0</v>
      </c>
    </row>
    <row r="1625" spans="1:16" s="28" customFormat="1" x14ac:dyDescent="0.2">
      <c r="A1625" t="s">
        <v>501</v>
      </c>
      <c r="B1625" t="s">
        <v>502</v>
      </c>
      <c r="C1625" s="1" t="s">
        <v>2</v>
      </c>
      <c r="D1625" t="s">
        <v>130</v>
      </c>
      <c r="E1625" t="s">
        <v>131</v>
      </c>
      <c r="F1625" s="2">
        <v>39469036</v>
      </c>
      <c r="G1625" s="2">
        <v>39469036</v>
      </c>
      <c r="H1625" s="2">
        <v>29734518</v>
      </c>
      <c r="I1625" s="2">
        <v>0</v>
      </c>
      <c r="J1625" s="2">
        <v>0</v>
      </c>
      <c r="K1625" s="2">
        <v>0</v>
      </c>
      <c r="L1625" s="2">
        <v>23837346.140000001</v>
      </c>
      <c r="M1625" s="2">
        <v>23837346.140000001</v>
      </c>
      <c r="N1625" s="2">
        <v>15631689.859999999</v>
      </c>
      <c r="O1625" s="2">
        <v>5897171.8600000003</v>
      </c>
      <c r="P1625" s="20">
        <f t="shared" si="49"/>
        <v>0.60395055354278226</v>
      </c>
    </row>
    <row r="1626" spans="1:16" s="28" customFormat="1" x14ac:dyDescent="0.2">
      <c r="A1626" t="s">
        <v>501</v>
      </c>
      <c r="B1626" t="s">
        <v>502</v>
      </c>
      <c r="C1626" s="1" t="s">
        <v>2</v>
      </c>
      <c r="D1626" t="s">
        <v>134</v>
      </c>
      <c r="E1626" t="s">
        <v>135</v>
      </c>
      <c r="F1626" s="2">
        <v>39469036</v>
      </c>
      <c r="G1626" s="2">
        <v>39469036</v>
      </c>
      <c r="H1626" s="2">
        <v>29734518</v>
      </c>
      <c r="I1626" s="2">
        <v>0</v>
      </c>
      <c r="J1626" s="2">
        <v>0</v>
      </c>
      <c r="K1626" s="2">
        <v>0</v>
      </c>
      <c r="L1626" s="2">
        <v>23837346.140000001</v>
      </c>
      <c r="M1626" s="2">
        <v>23837346.140000001</v>
      </c>
      <c r="N1626" s="2">
        <v>15631689.859999999</v>
      </c>
      <c r="O1626" s="2">
        <v>5897171.8600000003</v>
      </c>
      <c r="P1626" s="20">
        <f t="shared" si="49"/>
        <v>0.60395055354278226</v>
      </c>
    </row>
    <row r="1627" spans="1:16" s="28" customFormat="1" x14ac:dyDescent="0.2">
      <c r="A1627" s="5" t="s">
        <v>501</v>
      </c>
      <c r="B1627" s="5" t="s">
        <v>502</v>
      </c>
      <c r="C1627" s="49" t="s">
        <v>2</v>
      </c>
      <c r="D1627" s="5" t="s">
        <v>136</v>
      </c>
      <c r="E1627" s="5" t="s">
        <v>137</v>
      </c>
      <c r="F1627" s="6">
        <v>8500000</v>
      </c>
      <c r="G1627" s="6">
        <v>8500000</v>
      </c>
      <c r="H1627" s="6">
        <v>4251074.3499999996</v>
      </c>
      <c r="I1627" s="6">
        <v>0</v>
      </c>
      <c r="J1627" s="6">
        <v>0</v>
      </c>
      <c r="K1627" s="6">
        <v>0</v>
      </c>
      <c r="L1627" s="6">
        <v>296827.15999999997</v>
      </c>
      <c r="M1627" s="6">
        <v>296827.15999999997</v>
      </c>
      <c r="N1627" s="6">
        <v>8203172.8399999999</v>
      </c>
      <c r="O1627" s="6">
        <v>3954247.19</v>
      </c>
      <c r="P1627" s="40">
        <f t="shared" si="49"/>
        <v>3.4920842352941177E-2</v>
      </c>
    </row>
    <row r="1628" spans="1:16" s="28" customFormat="1" x14ac:dyDescent="0.2">
      <c r="A1628" t="s">
        <v>501</v>
      </c>
      <c r="B1628" t="s">
        <v>502</v>
      </c>
      <c r="C1628" s="1" t="s">
        <v>2</v>
      </c>
      <c r="D1628" t="s">
        <v>138</v>
      </c>
      <c r="E1628" t="s">
        <v>139</v>
      </c>
      <c r="F1628" s="2">
        <v>2800000</v>
      </c>
      <c r="G1628" s="2">
        <v>2800000</v>
      </c>
      <c r="H1628" s="2">
        <v>1400000</v>
      </c>
      <c r="I1628" s="2">
        <v>0</v>
      </c>
      <c r="J1628" s="2">
        <v>0</v>
      </c>
      <c r="K1628" s="2">
        <v>0</v>
      </c>
      <c r="L1628" s="2">
        <v>89577.99</v>
      </c>
      <c r="M1628" s="2">
        <v>89577.99</v>
      </c>
      <c r="N1628" s="2">
        <v>2710422.01</v>
      </c>
      <c r="O1628" s="2">
        <v>1310422.01</v>
      </c>
      <c r="P1628" s="20">
        <f t="shared" si="49"/>
        <v>3.1992139285714288E-2</v>
      </c>
    </row>
    <row r="1629" spans="1:16" s="28" customFormat="1" x14ac:dyDescent="0.2">
      <c r="A1629" t="s">
        <v>501</v>
      </c>
      <c r="B1629" t="s">
        <v>502</v>
      </c>
      <c r="C1629" s="1" t="s">
        <v>2</v>
      </c>
      <c r="D1629" t="s">
        <v>140</v>
      </c>
      <c r="E1629" t="s">
        <v>141</v>
      </c>
      <c r="F1629" s="2">
        <v>800000</v>
      </c>
      <c r="G1629" s="2">
        <v>800000</v>
      </c>
      <c r="H1629" s="2">
        <v>400000</v>
      </c>
      <c r="I1629" s="2">
        <v>0</v>
      </c>
      <c r="J1629" s="2">
        <v>0</v>
      </c>
      <c r="K1629" s="2">
        <v>0</v>
      </c>
      <c r="L1629" s="2">
        <v>55000</v>
      </c>
      <c r="M1629" s="2">
        <v>55000</v>
      </c>
      <c r="N1629" s="2">
        <v>745000</v>
      </c>
      <c r="O1629" s="2">
        <v>345000</v>
      </c>
      <c r="P1629" s="20">
        <f t="shared" si="49"/>
        <v>6.8750000000000006E-2</v>
      </c>
    </row>
    <row r="1630" spans="1:16" s="28" customFormat="1" x14ac:dyDescent="0.2">
      <c r="A1630" t="s">
        <v>501</v>
      </c>
      <c r="B1630" t="s">
        <v>502</v>
      </c>
      <c r="C1630" s="1" t="s">
        <v>2</v>
      </c>
      <c r="D1630" t="s">
        <v>144</v>
      </c>
      <c r="E1630" t="s">
        <v>145</v>
      </c>
      <c r="F1630" s="2">
        <v>1500000</v>
      </c>
      <c r="G1630" s="2">
        <v>1500000</v>
      </c>
      <c r="H1630" s="2">
        <v>750000</v>
      </c>
      <c r="I1630" s="2">
        <v>0</v>
      </c>
      <c r="J1630" s="2">
        <v>0</v>
      </c>
      <c r="K1630" s="2">
        <v>0</v>
      </c>
      <c r="L1630" s="2">
        <v>34577.99</v>
      </c>
      <c r="M1630" s="2">
        <v>34577.99</v>
      </c>
      <c r="N1630" s="2">
        <v>1465422.01</v>
      </c>
      <c r="O1630" s="2">
        <v>715422.01</v>
      </c>
      <c r="P1630" s="20">
        <f t="shared" si="49"/>
        <v>2.3051993333333333E-2</v>
      </c>
    </row>
    <row r="1631" spans="1:16" s="28" customFormat="1" x14ac:dyDescent="0.2">
      <c r="A1631" t="s">
        <v>501</v>
      </c>
      <c r="B1631" t="s">
        <v>502</v>
      </c>
      <c r="C1631" s="1" t="s">
        <v>2</v>
      </c>
      <c r="D1631" t="s">
        <v>146</v>
      </c>
      <c r="E1631" t="s">
        <v>147</v>
      </c>
      <c r="F1631" s="2">
        <v>500000</v>
      </c>
      <c r="G1631" s="2">
        <v>500000</v>
      </c>
      <c r="H1631" s="2">
        <v>250000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500000</v>
      </c>
      <c r="O1631" s="2">
        <v>250000</v>
      </c>
      <c r="P1631" s="20">
        <f t="shared" ref="P1631:P1693" si="52">L1631/G1631</f>
        <v>0</v>
      </c>
    </row>
    <row r="1632" spans="1:16" s="28" customFormat="1" x14ac:dyDescent="0.2">
      <c r="A1632" t="s">
        <v>501</v>
      </c>
      <c r="B1632" t="s">
        <v>502</v>
      </c>
      <c r="C1632" s="1" t="s">
        <v>2</v>
      </c>
      <c r="D1632" t="s">
        <v>148</v>
      </c>
      <c r="E1632" t="s">
        <v>149</v>
      </c>
      <c r="F1632" s="2">
        <v>200000</v>
      </c>
      <c r="G1632" s="2">
        <v>200000</v>
      </c>
      <c r="H1632" s="2">
        <v>100000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200000</v>
      </c>
      <c r="O1632" s="2">
        <v>100000</v>
      </c>
      <c r="P1632" s="20">
        <f t="shared" si="52"/>
        <v>0</v>
      </c>
    </row>
    <row r="1633" spans="1:16" s="28" customFormat="1" x14ac:dyDescent="0.2">
      <c r="A1633" t="s">
        <v>501</v>
      </c>
      <c r="B1633" t="s">
        <v>502</v>
      </c>
      <c r="C1633" s="1" t="s">
        <v>2</v>
      </c>
      <c r="D1633" t="s">
        <v>152</v>
      </c>
      <c r="E1633" t="s">
        <v>153</v>
      </c>
      <c r="F1633" s="2">
        <v>200000</v>
      </c>
      <c r="G1633" s="2">
        <v>200000</v>
      </c>
      <c r="H1633" s="2">
        <v>100000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200000</v>
      </c>
      <c r="O1633" s="2">
        <v>100000</v>
      </c>
      <c r="P1633" s="20">
        <f t="shared" si="52"/>
        <v>0</v>
      </c>
    </row>
    <row r="1634" spans="1:16" s="28" customFormat="1" x14ac:dyDescent="0.2">
      <c r="A1634" t="s">
        <v>501</v>
      </c>
      <c r="B1634" t="s">
        <v>502</v>
      </c>
      <c r="C1634" s="1" t="s">
        <v>2</v>
      </c>
      <c r="D1634" t="s">
        <v>154</v>
      </c>
      <c r="E1634" t="s">
        <v>155</v>
      </c>
      <c r="F1634" s="2">
        <v>600000</v>
      </c>
      <c r="G1634" s="2">
        <v>600000</v>
      </c>
      <c r="H1634" s="2">
        <v>300000</v>
      </c>
      <c r="I1634" s="2">
        <v>0</v>
      </c>
      <c r="J1634" s="2">
        <v>0</v>
      </c>
      <c r="K1634" s="2">
        <v>0</v>
      </c>
      <c r="L1634" s="2">
        <v>24928.22</v>
      </c>
      <c r="M1634" s="2">
        <v>24928.22</v>
      </c>
      <c r="N1634" s="2">
        <v>575071.78</v>
      </c>
      <c r="O1634" s="2">
        <v>275071.78000000003</v>
      </c>
      <c r="P1634" s="20">
        <f t="shared" si="52"/>
        <v>4.1547033333333337E-2</v>
      </c>
    </row>
    <row r="1635" spans="1:16" s="28" customFormat="1" x14ac:dyDescent="0.2">
      <c r="A1635" t="s">
        <v>501</v>
      </c>
      <c r="B1635" t="s">
        <v>502</v>
      </c>
      <c r="C1635" s="1" t="s">
        <v>2</v>
      </c>
      <c r="D1635" t="s">
        <v>156</v>
      </c>
      <c r="E1635" t="s">
        <v>157</v>
      </c>
      <c r="F1635" s="2">
        <v>100000</v>
      </c>
      <c r="G1635" s="2">
        <v>100000</v>
      </c>
      <c r="H1635" s="2">
        <v>50000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100000</v>
      </c>
      <c r="O1635" s="2">
        <v>50000</v>
      </c>
      <c r="P1635" s="20">
        <f t="shared" si="52"/>
        <v>0</v>
      </c>
    </row>
    <row r="1636" spans="1:16" s="28" customFormat="1" x14ac:dyDescent="0.2">
      <c r="A1636" t="s">
        <v>501</v>
      </c>
      <c r="B1636" t="s">
        <v>502</v>
      </c>
      <c r="C1636" s="1" t="s">
        <v>2</v>
      </c>
      <c r="D1636" t="s">
        <v>162</v>
      </c>
      <c r="E1636" t="s">
        <v>163</v>
      </c>
      <c r="F1636" s="2">
        <v>400000</v>
      </c>
      <c r="G1636" s="2">
        <v>400000</v>
      </c>
      <c r="H1636" s="2">
        <v>200000</v>
      </c>
      <c r="I1636" s="2">
        <v>0</v>
      </c>
      <c r="J1636" s="2">
        <v>0</v>
      </c>
      <c r="K1636" s="2">
        <v>0</v>
      </c>
      <c r="L1636" s="2">
        <v>24928.22</v>
      </c>
      <c r="M1636" s="2">
        <v>24928.22</v>
      </c>
      <c r="N1636" s="2">
        <v>375071.78</v>
      </c>
      <c r="O1636" s="2">
        <v>175071.78</v>
      </c>
      <c r="P1636" s="20">
        <f t="shared" si="52"/>
        <v>6.2320550000000002E-2</v>
      </c>
    </row>
    <row r="1637" spans="1:16" s="28" customFormat="1" x14ac:dyDescent="0.2">
      <c r="A1637" t="s">
        <v>501</v>
      </c>
      <c r="B1637" t="s">
        <v>502</v>
      </c>
      <c r="C1637" s="1" t="s">
        <v>2</v>
      </c>
      <c r="D1637" t="s">
        <v>313</v>
      </c>
      <c r="E1637" t="s">
        <v>314</v>
      </c>
      <c r="F1637" s="2">
        <v>50000</v>
      </c>
      <c r="G1637" s="2">
        <v>50000</v>
      </c>
      <c r="H1637" s="2">
        <v>25000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50000</v>
      </c>
      <c r="O1637" s="2">
        <v>25000</v>
      </c>
      <c r="P1637" s="20">
        <f t="shared" si="52"/>
        <v>0</v>
      </c>
    </row>
    <row r="1638" spans="1:16" s="28" customFormat="1" x14ac:dyDescent="0.2">
      <c r="A1638" t="s">
        <v>501</v>
      </c>
      <c r="B1638" t="s">
        <v>502</v>
      </c>
      <c r="C1638" s="1" t="s">
        <v>2</v>
      </c>
      <c r="D1638" t="s">
        <v>164</v>
      </c>
      <c r="E1638" t="s">
        <v>165</v>
      </c>
      <c r="F1638" s="2">
        <v>50000</v>
      </c>
      <c r="G1638" s="2">
        <v>50000</v>
      </c>
      <c r="H1638" s="2">
        <v>25000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50000</v>
      </c>
      <c r="O1638" s="2">
        <v>25000</v>
      </c>
      <c r="P1638" s="20">
        <f t="shared" si="52"/>
        <v>0</v>
      </c>
    </row>
    <row r="1639" spans="1:16" s="28" customFormat="1" x14ac:dyDescent="0.2">
      <c r="A1639" t="s">
        <v>501</v>
      </c>
      <c r="B1639" t="s">
        <v>502</v>
      </c>
      <c r="C1639" s="1" t="s">
        <v>2</v>
      </c>
      <c r="D1639" t="s">
        <v>168</v>
      </c>
      <c r="E1639" t="s">
        <v>169</v>
      </c>
      <c r="F1639" s="2">
        <v>2100000</v>
      </c>
      <c r="G1639" s="2">
        <v>2100000</v>
      </c>
      <c r="H1639" s="2">
        <v>1051074.3500000001</v>
      </c>
      <c r="I1639" s="2">
        <v>0</v>
      </c>
      <c r="J1639" s="2">
        <v>0</v>
      </c>
      <c r="K1639" s="2">
        <v>0</v>
      </c>
      <c r="L1639" s="2">
        <v>87342.95</v>
      </c>
      <c r="M1639" s="2">
        <v>87342.95</v>
      </c>
      <c r="N1639" s="2">
        <v>2012657.05</v>
      </c>
      <c r="O1639" s="2">
        <v>963731.4</v>
      </c>
      <c r="P1639" s="20">
        <f t="shared" si="52"/>
        <v>4.159188095238095E-2</v>
      </c>
    </row>
    <row r="1640" spans="1:16" s="28" customFormat="1" x14ac:dyDescent="0.2">
      <c r="A1640" t="s">
        <v>501</v>
      </c>
      <c r="B1640" t="s">
        <v>502</v>
      </c>
      <c r="C1640" s="1" t="s">
        <v>2</v>
      </c>
      <c r="D1640" t="s">
        <v>170</v>
      </c>
      <c r="E1640" t="s">
        <v>171</v>
      </c>
      <c r="F1640" s="2">
        <v>100000</v>
      </c>
      <c r="G1640" s="2">
        <v>100000</v>
      </c>
      <c r="H1640" s="2">
        <v>51074.35</v>
      </c>
      <c r="I1640" s="2">
        <v>0</v>
      </c>
      <c r="J1640" s="2">
        <v>0</v>
      </c>
      <c r="K1640" s="2">
        <v>0</v>
      </c>
      <c r="L1640" s="2">
        <v>26074.35</v>
      </c>
      <c r="M1640" s="2">
        <v>26074.35</v>
      </c>
      <c r="N1640" s="2">
        <v>73925.649999999994</v>
      </c>
      <c r="O1640" s="2">
        <v>25000</v>
      </c>
      <c r="P1640" s="20">
        <f t="shared" si="52"/>
        <v>0.26074349999999996</v>
      </c>
    </row>
    <row r="1641" spans="1:16" s="28" customFormat="1" x14ac:dyDescent="0.2">
      <c r="A1641" t="s">
        <v>501</v>
      </c>
      <c r="B1641" t="s">
        <v>502</v>
      </c>
      <c r="C1641" s="1" t="s">
        <v>2</v>
      </c>
      <c r="D1641" t="s">
        <v>172</v>
      </c>
      <c r="E1641" t="s">
        <v>173</v>
      </c>
      <c r="F1641" s="2">
        <v>2000000</v>
      </c>
      <c r="G1641" s="2">
        <v>2000000</v>
      </c>
      <c r="H1641" s="2">
        <v>1000000</v>
      </c>
      <c r="I1641" s="2">
        <v>0</v>
      </c>
      <c r="J1641" s="2">
        <v>0</v>
      </c>
      <c r="K1641" s="2">
        <v>0</v>
      </c>
      <c r="L1641" s="2">
        <v>61268.6</v>
      </c>
      <c r="M1641" s="2">
        <v>61268.6</v>
      </c>
      <c r="N1641" s="2">
        <v>1938731.4</v>
      </c>
      <c r="O1641" s="2">
        <v>938731.4</v>
      </c>
      <c r="P1641" s="20">
        <f t="shared" si="52"/>
        <v>3.06343E-2</v>
      </c>
    </row>
    <row r="1642" spans="1:16" s="28" customFormat="1" x14ac:dyDescent="0.2">
      <c r="A1642" t="s">
        <v>501</v>
      </c>
      <c r="B1642" t="s">
        <v>502</v>
      </c>
      <c r="C1642" s="1" t="s">
        <v>2</v>
      </c>
      <c r="D1642" t="s">
        <v>174</v>
      </c>
      <c r="E1642" t="s">
        <v>175</v>
      </c>
      <c r="F1642" s="2">
        <v>2800000</v>
      </c>
      <c r="G1642" s="2">
        <v>2800000</v>
      </c>
      <c r="H1642" s="2">
        <v>1400000</v>
      </c>
      <c r="I1642" s="2">
        <v>0</v>
      </c>
      <c r="J1642" s="2">
        <v>0</v>
      </c>
      <c r="K1642" s="2">
        <v>0</v>
      </c>
      <c r="L1642" s="2">
        <v>94978</v>
      </c>
      <c r="M1642" s="2">
        <v>94978</v>
      </c>
      <c r="N1642" s="2">
        <v>2705022</v>
      </c>
      <c r="O1642" s="2">
        <v>1305022</v>
      </c>
      <c r="P1642" s="20">
        <f t="shared" si="52"/>
        <v>3.3920714285714283E-2</v>
      </c>
    </row>
    <row r="1643" spans="1:16" s="28" customFormat="1" x14ac:dyDescent="0.2">
      <c r="A1643" t="s">
        <v>501</v>
      </c>
      <c r="B1643" t="s">
        <v>502</v>
      </c>
      <c r="C1643" s="1" t="s">
        <v>2</v>
      </c>
      <c r="D1643" t="s">
        <v>176</v>
      </c>
      <c r="E1643" t="s">
        <v>177</v>
      </c>
      <c r="F1643" s="2">
        <v>800000</v>
      </c>
      <c r="G1643" s="2">
        <v>800000</v>
      </c>
      <c r="H1643" s="2">
        <v>400000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800000</v>
      </c>
      <c r="O1643" s="2">
        <v>400000</v>
      </c>
      <c r="P1643" s="20">
        <f t="shared" si="52"/>
        <v>0</v>
      </c>
    </row>
    <row r="1644" spans="1:16" s="28" customFormat="1" x14ac:dyDescent="0.2">
      <c r="A1644" t="s">
        <v>501</v>
      </c>
      <c r="B1644" t="s">
        <v>502</v>
      </c>
      <c r="C1644" s="1" t="s">
        <v>2</v>
      </c>
      <c r="D1644" t="s">
        <v>180</v>
      </c>
      <c r="E1644" t="s">
        <v>181</v>
      </c>
      <c r="F1644" s="2">
        <v>600000</v>
      </c>
      <c r="G1644" s="2">
        <v>600000</v>
      </c>
      <c r="H1644" s="2">
        <v>300000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600000</v>
      </c>
      <c r="O1644" s="2">
        <v>300000</v>
      </c>
      <c r="P1644" s="20">
        <f t="shared" si="52"/>
        <v>0</v>
      </c>
    </row>
    <row r="1645" spans="1:16" s="28" customFormat="1" x14ac:dyDescent="0.2">
      <c r="A1645" t="s">
        <v>501</v>
      </c>
      <c r="B1645" t="s">
        <v>502</v>
      </c>
      <c r="C1645" s="1" t="s">
        <v>2</v>
      </c>
      <c r="D1645" t="s">
        <v>182</v>
      </c>
      <c r="E1645" t="s">
        <v>183</v>
      </c>
      <c r="F1645" s="2">
        <v>200000</v>
      </c>
      <c r="G1645" s="2">
        <v>200000</v>
      </c>
      <c r="H1645" s="2">
        <v>100000</v>
      </c>
      <c r="I1645" s="2">
        <v>0</v>
      </c>
      <c r="J1645" s="2">
        <v>0</v>
      </c>
      <c r="K1645" s="2">
        <v>0</v>
      </c>
      <c r="L1645" s="2">
        <v>21950</v>
      </c>
      <c r="M1645" s="2">
        <v>21950</v>
      </c>
      <c r="N1645" s="2">
        <v>178050</v>
      </c>
      <c r="O1645" s="2">
        <v>78050</v>
      </c>
      <c r="P1645" s="20">
        <f t="shared" si="52"/>
        <v>0.10975</v>
      </c>
    </row>
    <row r="1646" spans="1:16" s="28" customFormat="1" x14ac:dyDescent="0.2">
      <c r="A1646" t="s">
        <v>501</v>
      </c>
      <c r="B1646" t="s">
        <v>502</v>
      </c>
      <c r="C1646" s="1" t="s">
        <v>2</v>
      </c>
      <c r="D1646" t="s">
        <v>184</v>
      </c>
      <c r="E1646" t="s">
        <v>185</v>
      </c>
      <c r="F1646" s="2">
        <v>1200000</v>
      </c>
      <c r="G1646" s="2">
        <v>1200000</v>
      </c>
      <c r="H1646" s="2">
        <v>600000</v>
      </c>
      <c r="I1646" s="2">
        <v>0</v>
      </c>
      <c r="J1646" s="2">
        <v>0</v>
      </c>
      <c r="K1646" s="2">
        <v>0</v>
      </c>
      <c r="L1646" s="2">
        <v>73028</v>
      </c>
      <c r="M1646" s="2">
        <v>73028</v>
      </c>
      <c r="N1646" s="2">
        <v>1126972</v>
      </c>
      <c r="O1646" s="2">
        <v>526972</v>
      </c>
      <c r="P1646" s="20">
        <f t="shared" si="52"/>
        <v>6.085666666666667E-2</v>
      </c>
    </row>
    <row r="1647" spans="1:16" s="28" customFormat="1" x14ac:dyDescent="0.2">
      <c r="A1647" s="5" t="s">
        <v>501</v>
      </c>
      <c r="B1647" s="5" t="s">
        <v>502</v>
      </c>
      <c r="C1647" s="49" t="s">
        <v>28</v>
      </c>
      <c r="D1647" s="5" t="s">
        <v>236</v>
      </c>
      <c r="E1647" s="5" t="s">
        <v>237</v>
      </c>
      <c r="F1647" s="6">
        <v>13400000</v>
      </c>
      <c r="G1647" s="6">
        <v>13400000</v>
      </c>
      <c r="H1647" s="6">
        <v>6700000</v>
      </c>
      <c r="I1647" s="6">
        <v>0</v>
      </c>
      <c r="J1647" s="6">
        <v>0</v>
      </c>
      <c r="K1647" s="6">
        <v>0</v>
      </c>
      <c r="L1647" s="6">
        <v>0</v>
      </c>
      <c r="M1647" s="6">
        <v>0</v>
      </c>
      <c r="N1647" s="6">
        <v>13400000</v>
      </c>
      <c r="O1647" s="6">
        <v>6700000</v>
      </c>
      <c r="P1647" s="40">
        <f t="shared" si="52"/>
        <v>0</v>
      </c>
    </row>
    <row r="1648" spans="1:16" s="28" customFormat="1" x14ac:dyDescent="0.2">
      <c r="A1648" t="s">
        <v>501</v>
      </c>
      <c r="B1648" t="s">
        <v>502</v>
      </c>
      <c r="C1648" s="1" t="s">
        <v>28</v>
      </c>
      <c r="D1648" t="s">
        <v>238</v>
      </c>
      <c r="E1648" t="s">
        <v>239</v>
      </c>
      <c r="F1648" s="2">
        <v>10400000</v>
      </c>
      <c r="G1648" s="2">
        <v>10400000</v>
      </c>
      <c r="H1648" s="2">
        <v>5200000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10400000</v>
      </c>
      <c r="O1648" s="2">
        <v>5200000</v>
      </c>
      <c r="P1648" s="62">
        <f t="shared" si="52"/>
        <v>0</v>
      </c>
    </row>
    <row r="1649" spans="1:16" s="28" customFormat="1" x14ac:dyDescent="0.2">
      <c r="A1649" t="s">
        <v>501</v>
      </c>
      <c r="B1649" t="s">
        <v>502</v>
      </c>
      <c r="C1649" s="1" t="s">
        <v>28</v>
      </c>
      <c r="D1649" t="s">
        <v>246</v>
      </c>
      <c r="E1649" t="s">
        <v>247</v>
      </c>
      <c r="F1649" s="2">
        <v>10000000</v>
      </c>
      <c r="G1649" s="2">
        <v>10000000</v>
      </c>
      <c r="H1649" s="2">
        <v>5000000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10000000</v>
      </c>
      <c r="O1649" s="2">
        <v>5000000</v>
      </c>
      <c r="P1649" s="62">
        <f t="shared" si="52"/>
        <v>0</v>
      </c>
    </row>
    <row r="1650" spans="1:16" s="28" customFormat="1" x14ac:dyDescent="0.2">
      <c r="A1650" t="s">
        <v>501</v>
      </c>
      <c r="B1650" t="s">
        <v>502</v>
      </c>
      <c r="C1650" s="1" t="s">
        <v>28</v>
      </c>
      <c r="D1650" t="s">
        <v>352</v>
      </c>
      <c r="E1650" t="s">
        <v>353</v>
      </c>
      <c r="F1650" s="2">
        <v>400000</v>
      </c>
      <c r="G1650" s="2">
        <v>400000</v>
      </c>
      <c r="H1650" s="2">
        <v>200000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400000</v>
      </c>
      <c r="O1650" s="2">
        <v>200000</v>
      </c>
      <c r="P1650" s="20">
        <f t="shared" si="52"/>
        <v>0</v>
      </c>
    </row>
    <row r="1651" spans="1:16" s="28" customFormat="1" x14ac:dyDescent="0.2">
      <c r="A1651" t="s">
        <v>501</v>
      </c>
      <c r="B1651" t="s">
        <v>502</v>
      </c>
      <c r="C1651" s="1" t="s">
        <v>28</v>
      </c>
      <c r="D1651" t="s">
        <v>248</v>
      </c>
      <c r="E1651" t="s">
        <v>249</v>
      </c>
      <c r="F1651" s="2">
        <v>3000000</v>
      </c>
      <c r="G1651" s="2">
        <v>3000000</v>
      </c>
      <c r="H1651" s="2">
        <v>1500000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3000000</v>
      </c>
      <c r="O1651" s="2">
        <v>1500000</v>
      </c>
      <c r="P1651" s="20">
        <f t="shared" si="52"/>
        <v>0</v>
      </c>
    </row>
    <row r="1652" spans="1:16" s="28" customFormat="1" x14ac:dyDescent="0.2">
      <c r="A1652" t="s">
        <v>501</v>
      </c>
      <c r="B1652" t="s">
        <v>502</v>
      </c>
      <c r="C1652" s="1" t="s">
        <v>28</v>
      </c>
      <c r="D1652" t="s">
        <v>250</v>
      </c>
      <c r="E1652" t="s">
        <v>251</v>
      </c>
      <c r="F1652" s="2">
        <v>3000000</v>
      </c>
      <c r="G1652" s="2">
        <v>3000000</v>
      </c>
      <c r="H1652" s="2">
        <v>1500000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3000000</v>
      </c>
      <c r="O1652" s="2">
        <v>1500000</v>
      </c>
      <c r="P1652" s="20">
        <f t="shared" si="52"/>
        <v>0</v>
      </c>
    </row>
    <row r="1653" spans="1:16" s="28" customFormat="1" x14ac:dyDescent="0.2">
      <c r="A1653" s="5" t="s">
        <v>501</v>
      </c>
      <c r="B1653" s="5" t="s">
        <v>502</v>
      </c>
      <c r="C1653" s="49" t="s">
        <v>2</v>
      </c>
      <c r="D1653" s="5" t="s">
        <v>190</v>
      </c>
      <c r="E1653" s="5" t="s">
        <v>191</v>
      </c>
      <c r="F1653" s="6">
        <v>270001490</v>
      </c>
      <c r="G1653" s="6">
        <v>310001490</v>
      </c>
      <c r="H1653" s="6">
        <v>183751490</v>
      </c>
      <c r="I1653" s="6">
        <v>0</v>
      </c>
      <c r="J1653" s="6">
        <v>0</v>
      </c>
      <c r="K1653" s="6">
        <v>0</v>
      </c>
      <c r="L1653" s="6">
        <v>123993200</v>
      </c>
      <c r="M1653" s="6">
        <v>123993200</v>
      </c>
      <c r="N1653" s="6">
        <v>186008290</v>
      </c>
      <c r="O1653" s="6">
        <v>59758290</v>
      </c>
      <c r="P1653" s="40">
        <f t="shared" si="52"/>
        <v>0.39997614205015597</v>
      </c>
    </row>
    <row r="1654" spans="1:16" s="28" customFormat="1" x14ac:dyDescent="0.2">
      <c r="A1654" t="s">
        <v>501</v>
      </c>
      <c r="B1654" t="s">
        <v>502</v>
      </c>
      <c r="C1654" s="1" t="s">
        <v>2</v>
      </c>
      <c r="D1654" t="s">
        <v>192</v>
      </c>
      <c r="E1654" t="s">
        <v>193</v>
      </c>
      <c r="F1654" s="2">
        <v>3559490</v>
      </c>
      <c r="G1654" s="2">
        <v>3559490</v>
      </c>
      <c r="H1654" s="2">
        <v>3559490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3559490</v>
      </c>
      <c r="O1654" s="2">
        <v>3559490</v>
      </c>
      <c r="P1654" s="20">
        <f t="shared" si="52"/>
        <v>0</v>
      </c>
    </row>
    <row r="1655" spans="1:16" s="28" customFormat="1" x14ac:dyDescent="0.2">
      <c r="A1655" t="s">
        <v>501</v>
      </c>
      <c r="B1655" t="s">
        <v>502</v>
      </c>
      <c r="C1655" s="1" t="s">
        <v>2</v>
      </c>
      <c r="D1655" t="s">
        <v>509</v>
      </c>
      <c r="E1655" t="s">
        <v>316</v>
      </c>
      <c r="F1655" s="2">
        <v>3023422</v>
      </c>
      <c r="G1655" s="2">
        <v>3023422</v>
      </c>
      <c r="H1655" s="2">
        <v>3023422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3023422</v>
      </c>
      <c r="O1655" s="2">
        <v>3023422</v>
      </c>
      <c r="P1655" s="20">
        <f t="shared" si="52"/>
        <v>0</v>
      </c>
    </row>
    <row r="1656" spans="1:16" s="28" customFormat="1" x14ac:dyDescent="0.2">
      <c r="A1656" t="s">
        <v>501</v>
      </c>
      <c r="B1656" t="s">
        <v>502</v>
      </c>
      <c r="C1656" s="1" t="s">
        <v>2</v>
      </c>
      <c r="D1656" t="s">
        <v>510</v>
      </c>
      <c r="E1656" t="s">
        <v>318</v>
      </c>
      <c r="F1656" s="2">
        <v>536068</v>
      </c>
      <c r="G1656" s="2">
        <v>536068</v>
      </c>
      <c r="H1656" s="2">
        <v>536068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536068</v>
      </c>
      <c r="O1656" s="2">
        <v>536068</v>
      </c>
      <c r="P1656" s="20">
        <f t="shared" si="52"/>
        <v>0</v>
      </c>
    </row>
    <row r="1657" spans="1:16" s="28" customFormat="1" x14ac:dyDescent="0.2">
      <c r="A1657" t="s">
        <v>501</v>
      </c>
      <c r="B1657" t="s">
        <v>502</v>
      </c>
      <c r="C1657" s="1" t="s">
        <v>2</v>
      </c>
      <c r="D1657" t="s">
        <v>200</v>
      </c>
      <c r="E1657" t="s">
        <v>201</v>
      </c>
      <c r="F1657" s="2">
        <v>172500000</v>
      </c>
      <c r="G1657" s="2">
        <v>212500000</v>
      </c>
      <c r="H1657" s="2">
        <v>86250000</v>
      </c>
      <c r="I1657" s="2">
        <v>0</v>
      </c>
      <c r="J1657" s="2">
        <v>0</v>
      </c>
      <c r="K1657" s="2">
        <v>0</v>
      </c>
      <c r="L1657" s="2">
        <v>31776200</v>
      </c>
      <c r="M1657" s="2">
        <v>31776200</v>
      </c>
      <c r="N1657" s="2">
        <v>180723800</v>
      </c>
      <c r="O1657" s="2">
        <v>54473800</v>
      </c>
      <c r="P1657" s="20">
        <f t="shared" si="52"/>
        <v>0.14953505882352941</v>
      </c>
    </row>
    <row r="1658" spans="1:16" s="28" customFormat="1" x14ac:dyDescent="0.2">
      <c r="A1658" t="s">
        <v>501</v>
      </c>
      <c r="B1658" t="s">
        <v>502</v>
      </c>
      <c r="C1658" s="1" t="s">
        <v>2</v>
      </c>
      <c r="D1658" t="s">
        <v>204</v>
      </c>
      <c r="E1658" t="s">
        <v>205</v>
      </c>
      <c r="F1658" s="2">
        <v>172500000</v>
      </c>
      <c r="G1658" s="2">
        <v>172500000</v>
      </c>
      <c r="H1658" s="2">
        <v>86250000</v>
      </c>
      <c r="I1658" s="2">
        <v>0</v>
      </c>
      <c r="J1658" s="2">
        <v>0</v>
      </c>
      <c r="K1658" s="2">
        <v>0</v>
      </c>
      <c r="L1658" s="2">
        <v>31776200</v>
      </c>
      <c r="M1658" s="2">
        <v>31776200</v>
      </c>
      <c r="N1658" s="2">
        <v>140723800</v>
      </c>
      <c r="O1658" s="2">
        <v>54473800</v>
      </c>
      <c r="P1658" s="20">
        <f t="shared" si="52"/>
        <v>0.18420985507246376</v>
      </c>
    </row>
    <row r="1659" spans="1:16" s="28" customFormat="1" x14ac:dyDescent="0.2">
      <c r="A1659" t="s">
        <v>501</v>
      </c>
      <c r="B1659" t="s">
        <v>502</v>
      </c>
      <c r="C1659" s="1" t="s">
        <v>28</v>
      </c>
      <c r="D1659" t="s">
        <v>204</v>
      </c>
      <c r="E1659" t="s">
        <v>205</v>
      </c>
      <c r="F1659" s="2">
        <v>0</v>
      </c>
      <c r="G1659" s="2">
        <v>40000000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40000000</v>
      </c>
      <c r="O1659" s="2">
        <v>0</v>
      </c>
      <c r="P1659" s="20">
        <f t="shared" si="52"/>
        <v>0</v>
      </c>
    </row>
    <row r="1660" spans="1:16" s="28" customFormat="1" x14ac:dyDescent="0.2">
      <c r="A1660" t="s">
        <v>501</v>
      </c>
      <c r="B1660" t="s">
        <v>502</v>
      </c>
      <c r="C1660" s="1" t="s">
        <v>2</v>
      </c>
      <c r="D1660" t="s">
        <v>224</v>
      </c>
      <c r="E1660" t="s">
        <v>225</v>
      </c>
      <c r="F1660" s="2">
        <v>93942000</v>
      </c>
      <c r="G1660" s="2">
        <v>93942000</v>
      </c>
      <c r="H1660" s="2">
        <v>93942000</v>
      </c>
      <c r="I1660" s="2">
        <v>0</v>
      </c>
      <c r="J1660" s="2">
        <v>0</v>
      </c>
      <c r="K1660" s="2">
        <v>0</v>
      </c>
      <c r="L1660" s="2">
        <v>92217000</v>
      </c>
      <c r="M1660" s="2">
        <v>92217000</v>
      </c>
      <c r="N1660" s="2">
        <v>1725000</v>
      </c>
      <c r="O1660" s="2">
        <v>1725000</v>
      </c>
      <c r="P1660" s="20">
        <f t="shared" si="52"/>
        <v>0.98163760618253815</v>
      </c>
    </row>
    <row r="1661" spans="1:16" s="28" customFormat="1" x14ac:dyDescent="0.2">
      <c r="A1661" t="s">
        <v>501</v>
      </c>
      <c r="B1661" t="s">
        <v>502</v>
      </c>
      <c r="C1661" s="1" t="s">
        <v>2</v>
      </c>
      <c r="D1661" t="s">
        <v>511</v>
      </c>
      <c r="E1661" t="s">
        <v>512</v>
      </c>
      <c r="F1661" s="2">
        <v>91800000</v>
      </c>
      <c r="G1661" s="2">
        <v>91800000</v>
      </c>
      <c r="H1661" s="2">
        <v>91800000</v>
      </c>
      <c r="I1661" s="2">
        <v>0</v>
      </c>
      <c r="J1661" s="2">
        <v>0</v>
      </c>
      <c r="K1661" s="2">
        <v>0</v>
      </c>
      <c r="L1661" s="2">
        <v>91800000</v>
      </c>
      <c r="M1661" s="2">
        <v>91800000</v>
      </c>
      <c r="N1661" s="2">
        <v>0</v>
      </c>
      <c r="O1661" s="2">
        <v>0</v>
      </c>
      <c r="P1661" s="20">
        <f t="shared" si="52"/>
        <v>1</v>
      </c>
    </row>
    <row r="1662" spans="1:16" s="28" customFormat="1" x14ac:dyDescent="0.2">
      <c r="A1662" t="s">
        <v>501</v>
      </c>
      <c r="B1662" t="s">
        <v>502</v>
      </c>
      <c r="C1662" s="1" t="s">
        <v>2</v>
      </c>
      <c r="D1662" t="s">
        <v>513</v>
      </c>
      <c r="E1662" t="s">
        <v>514</v>
      </c>
      <c r="F1662" s="2">
        <v>2142000</v>
      </c>
      <c r="G1662" s="2">
        <v>2142000</v>
      </c>
      <c r="H1662" s="2">
        <v>2142000</v>
      </c>
      <c r="I1662" s="2">
        <v>0</v>
      </c>
      <c r="J1662" s="2">
        <v>0</v>
      </c>
      <c r="K1662" s="2">
        <v>0</v>
      </c>
      <c r="L1662" s="2">
        <v>417000</v>
      </c>
      <c r="M1662" s="2">
        <v>417000</v>
      </c>
      <c r="N1662" s="2">
        <v>1725000</v>
      </c>
      <c r="O1662" s="2">
        <v>1725000</v>
      </c>
      <c r="P1662" s="20">
        <v>0</v>
      </c>
    </row>
    <row r="1663" spans="1:16" s="28" customFormat="1" x14ac:dyDescent="0.2">
      <c r="A1663" s="18" t="s">
        <v>515</v>
      </c>
      <c r="B1663" s="18" t="s">
        <v>516</v>
      </c>
      <c r="C1663" s="57" t="s">
        <v>2</v>
      </c>
      <c r="D1663" s="18" t="s">
        <v>3</v>
      </c>
      <c r="E1663" s="18" t="s">
        <v>3</v>
      </c>
      <c r="F1663" s="19">
        <v>1517295437</v>
      </c>
      <c r="G1663" s="19">
        <v>1517295437</v>
      </c>
      <c r="H1663" s="19">
        <v>883037460</v>
      </c>
      <c r="I1663" s="19">
        <v>22281843.170000002</v>
      </c>
      <c r="J1663" s="19">
        <v>196275276.47</v>
      </c>
      <c r="K1663" s="19">
        <v>0</v>
      </c>
      <c r="L1663" s="19">
        <v>279842027.63999999</v>
      </c>
      <c r="M1663" s="19">
        <v>279842027.63999999</v>
      </c>
      <c r="N1663" s="19">
        <v>1018896289.72</v>
      </c>
      <c r="O1663" s="19">
        <v>384638312.72000003</v>
      </c>
      <c r="P1663" s="40">
        <f t="shared" ref="P1663:P1669" si="53">L1663/G1663</f>
        <v>0.18443476518541721</v>
      </c>
    </row>
    <row r="1664" spans="1:16" s="28" customFormat="1" x14ac:dyDescent="0.2">
      <c r="A1664" s="5" t="s">
        <v>515</v>
      </c>
      <c r="B1664" s="5" t="s">
        <v>516</v>
      </c>
      <c r="C1664" s="49" t="s">
        <v>2</v>
      </c>
      <c r="D1664" s="5" t="s">
        <v>6</v>
      </c>
      <c r="E1664" s="5" t="s">
        <v>7</v>
      </c>
      <c r="F1664" s="6">
        <v>278287809</v>
      </c>
      <c r="G1664" s="6">
        <v>278287809</v>
      </c>
      <c r="H1664" s="6">
        <v>274577133</v>
      </c>
      <c r="I1664" s="6">
        <v>0</v>
      </c>
      <c r="J1664" s="6">
        <v>24198819.600000001</v>
      </c>
      <c r="K1664" s="6">
        <v>0</v>
      </c>
      <c r="L1664" s="6">
        <v>95533658.019999996</v>
      </c>
      <c r="M1664" s="6">
        <v>95533658.019999996</v>
      </c>
      <c r="N1664" s="6">
        <v>158555331.38</v>
      </c>
      <c r="O1664" s="6">
        <v>154844655.38</v>
      </c>
      <c r="P1664" s="40">
        <v>0</v>
      </c>
    </row>
    <row r="1665" spans="1:16" s="28" customFormat="1" x14ac:dyDescent="0.2">
      <c r="A1665" t="s">
        <v>515</v>
      </c>
      <c r="B1665" t="s">
        <v>516</v>
      </c>
      <c r="C1665" s="1" t="s">
        <v>2</v>
      </c>
      <c r="D1665" t="s">
        <v>8</v>
      </c>
      <c r="E1665" t="s">
        <v>9</v>
      </c>
      <c r="F1665" s="2">
        <v>117334230</v>
      </c>
      <c r="G1665" s="2">
        <v>117334230</v>
      </c>
      <c r="H1665" s="2">
        <v>115328880</v>
      </c>
      <c r="I1665" s="2">
        <v>0</v>
      </c>
      <c r="J1665" s="2">
        <v>0</v>
      </c>
      <c r="K1665" s="2">
        <v>0</v>
      </c>
      <c r="L1665" s="2">
        <v>45592776.340000004</v>
      </c>
      <c r="M1665" s="2">
        <v>45592776.340000004</v>
      </c>
      <c r="N1665" s="2">
        <v>71741453.659999996</v>
      </c>
      <c r="O1665" s="2">
        <v>69736103.659999996</v>
      </c>
      <c r="P1665" s="20">
        <f t="shared" si="53"/>
        <v>0.38857182886869418</v>
      </c>
    </row>
    <row r="1666" spans="1:16" s="28" customFormat="1" x14ac:dyDescent="0.2">
      <c r="A1666" t="s">
        <v>515</v>
      </c>
      <c r="B1666" t="s">
        <v>516</v>
      </c>
      <c r="C1666" s="1" t="s">
        <v>2</v>
      </c>
      <c r="D1666" t="s">
        <v>10</v>
      </c>
      <c r="E1666" t="s">
        <v>11</v>
      </c>
      <c r="F1666" s="2">
        <v>117334230</v>
      </c>
      <c r="G1666" s="2">
        <v>117334230</v>
      </c>
      <c r="H1666" s="2">
        <v>115328880</v>
      </c>
      <c r="I1666" s="2">
        <v>0</v>
      </c>
      <c r="J1666" s="2">
        <v>0</v>
      </c>
      <c r="K1666" s="2">
        <v>0</v>
      </c>
      <c r="L1666" s="2">
        <v>45592776.340000004</v>
      </c>
      <c r="M1666" s="2">
        <v>45592776.340000004</v>
      </c>
      <c r="N1666" s="2">
        <v>71741453.659999996</v>
      </c>
      <c r="O1666" s="2">
        <v>69736103.659999996</v>
      </c>
      <c r="P1666" s="20">
        <f t="shared" si="53"/>
        <v>0.38857182886869418</v>
      </c>
    </row>
    <row r="1667" spans="1:16" s="28" customFormat="1" x14ac:dyDescent="0.2">
      <c r="A1667" t="s">
        <v>515</v>
      </c>
      <c r="B1667" t="s">
        <v>516</v>
      </c>
      <c r="C1667" s="1" t="s">
        <v>2</v>
      </c>
      <c r="D1667" t="s">
        <v>14</v>
      </c>
      <c r="E1667" t="s">
        <v>15</v>
      </c>
      <c r="F1667" s="2">
        <v>9000000</v>
      </c>
      <c r="G1667" s="2">
        <v>9000000</v>
      </c>
      <c r="H1667" s="2">
        <v>9000000</v>
      </c>
      <c r="I1667" s="2">
        <v>0</v>
      </c>
      <c r="J1667" s="2">
        <v>0</v>
      </c>
      <c r="K1667" s="2">
        <v>0</v>
      </c>
      <c r="L1667" s="2">
        <v>2493620.09</v>
      </c>
      <c r="M1667" s="2">
        <v>2493620.09</v>
      </c>
      <c r="N1667" s="2">
        <v>6506379.9100000001</v>
      </c>
      <c r="O1667" s="2">
        <v>6506379.9100000001</v>
      </c>
      <c r="P1667" s="20">
        <f t="shared" si="53"/>
        <v>0.27706889888888886</v>
      </c>
    </row>
    <row r="1668" spans="1:16" s="28" customFormat="1" x14ac:dyDescent="0.2">
      <c r="A1668" t="s">
        <v>515</v>
      </c>
      <c r="B1668" t="s">
        <v>516</v>
      </c>
      <c r="C1668" s="1" t="s">
        <v>2</v>
      </c>
      <c r="D1668" t="s">
        <v>16</v>
      </c>
      <c r="E1668" t="s">
        <v>17</v>
      </c>
      <c r="F1668" s="2">
        <v>9000000</v>
      </c>
      <c r="G1668" s="2">
        <v>9000000</v>
      </c>
      <c r="H1668" s="2">
        <v>9000000</v>
      </c>
      <c r="I1668" s="2">
        <v>0</v>
      </c>
      <c r="J1668" s="2">
        <v>0</v>
      </c>
      <c r="K1668" s="2">
        <v>0</v>
      </c>
      <c r="L1668" s="2">
        <v>2493620.09</v>
      </c>
      <c r="M1668" s="2">
        <v>2493620.09</v>
      </c>
      <c r="N1668" s="2">
        <v>6506379.9100000001</v>
      </c>
      <c r="O1668" s="2">
        <v>6506379.9100000001</v>
      </c>
      <c r="P1668" s="20">
        <f t="shared" si="53"/>
        <v>0.27706889888888886</v>
      </c>
    </row>
    <row r="1669" spans="1:16" s="28" customFormat="1" x14ac:dyDescent="0.2">
      <c r="A1669" t="s">
        <v>515</v>
      </c>
      <c r="B1669" t="s">
        <v>516</v>
      </c>
      <c r="C1669" s="1" t="s">
        <v>2</v>
      </c>
      <c r="D1669" t="s">
        <v>18</v>
      </c>
      <c r="E1669" t="s">
        <v>19</v>
      </c>
      <c r="F1669" s="2">
        <v>109046207</v>
      </c>
      <c r="G1669" s="2">
        <v>109046207</v>
      </c>
      <c r="H1669" s="2">
        <v>107754385</v>
      </c>
      <c r="I1669" s="2">
        <v>0</v>
      </c>
      <c r="J1669" s="2">
        <v>0</v>
      </c>
      <c r="K1669" s="2">
        <v>0</v>
      </c>
      <c r="L1669" s="2">
        <v>34274251.189999998</v>
      </c>
      <c r="M1669" s="2">
        <v>34274251.189999998</v>
      </c>
      <c r="N1669" s="2">
        <v>74771955.810000002</v>
      </c>
      <c r="O1669" s="2">
        <v>73480133.810000002</v>
      </c>
      <c r="P1669" s="20">
        <f t="shared" si="53"/>
        <v>0.31430943022163071</v>
      </c>
    </row>
    <row r="1670" spans="1:16" s="28" customFormat="1" x14ac:dyDescent="0.2">
      <c r="A1670" t="s">
        <v>515</v>
      </c>
      <c r="B1670" t="s">
        <v>516</v>
      </c>
      <c r="C1670" s="1" t="s">
        <v>2</v>
      </c>
      <c r="D1670" t="s">
        <v>20</v>
      </c>
      <c r="E1670" t="s">
        <v>21</v>
      </c>
      <c r="F1670" s="2">
        <v>24100000</v>
      </c>
      <c r="G1670" s="2">
        <v>24100000</v>
      </c>
      <c r="H1670" s="2">
        <v>23984818</v>
      </c>
      <c r="I1670" s="2">
        <v>0</v>
      </c>
      <c r="J1670" s="2">
        <v>0</v>
      </c>
      <c r="K1670" s="2">
        <v>0</v>
      </c>
      <c r="L1670" s="2">
        <v>8390126.1699999999</v>
      </c>
      <c r="M1670" s="2">
        <v>8390126.1699999999</v>
      </c>
      <c r="N1670" s="2">
        <v>15709873.83</v>
      </c>
      <c r="O1670" s="2">
        <v>15594691.83</v>
      </c>
      <c r="P1670" s="20">
        <f t="shared" si="52"/>
        <v>0.34813801535269712</v>
      </c>
    </row>
    <row r="1671" spans="1:16" s="28" customFormat="1" x14ac:dyDescent="0.2">
      <c r="A1671" t="s">
        <v>515</v>
      </c>
      <c r="B1671" t="s">
        <v>516</v>
      </c>
      <c r="C1671" s="1" t="s">
        <v>2</v>
      </c>
      <c r="D1671" t="s">
        <v>22</v>
      </c>
      <c r="E1671" t="s">
        <v>23</v>
      </c>
      <c r="F1671" s="2">
        <v>37609770</v>
      </c>
      <c r="G1671" s="2">
        <v>37609770</v>
      </c>
      <c r="H1671" s="2">
        <v>37609770</v>
      </c>
      <c r="I1671" s="2">
        <v>0</v>
      </c>
      <c r="J1671" s="2">
        <v>0</v>
      </c>
      <c r="K1671" s="2">
        <v>0</v>
      </c>
      <c r="L1671" s="2">
        <v>11708450</v>
      </c>
      <c r="M1671" s="2">
        <v>11708450</v>
      </c>
      <c r="N1671" s="2">
        <v>25901320</v>
      </c>
      <c r="O1671" s="2">
        <v>25901320</v>
      </c>
      <c r="P1671" s="20">
        <f t="shared" si="52"/>
        <v>0.31131405483202901</v>
      </c>
    </row>
    <row r="1672" spans="1:16" s="28" customFormat="1" x14ac:dyDescent="0.2">
      <c r="A1672" t="s">
        <v>515</v>
      </c>
      <c r="B1672" t="s">
        <v>516</v>
      </c>
      <c r="C1672" s="1" t="s">
        <v>2</v>
      </c>
      <c r="D1672" t="s">
        <v>24</v>
      </c>
      <c r="E1672" t="s">
        <v>25</v>
      </c>
      <c r="F1672" s="2">
        <v>12193438</v>
      </c>
      <c r="G1672" s="2">
        <v>12193438</v>
      </c>
      <c r="H1672" s="2">
        <v>12193438</v>
      </c>
      <c r="I1672" s="2">
        <v>0</v>
      </c>
      <c r="J1672" s="2">
        <v>0</v>
      </c>
      <c r="K1672" s="2">
        <v>0</v>
      </c>
      <c r="L1672" s="2">
        <v>12171911.869999999</v>
      </c>
      <c r="M1672" s="2">
        <v>12171911.869999999</v>
      </c>
      <c r="N1672" s="2">
        <v>21526.13</v>
      </c>
      <c r="O1672" s="2">
        <v>21526.13</v>
      </c>
      <c r="P1672" s="20">
        <f t="shared" si="52"/>
        <v>0.99823461356837995</v>
      </c>
    </row>
    <row r="1673" spans="1:16" s="28" customFormat="1" x14ac:dyDescent="0.2">
      <c r="A1673" t="s">
        <v>515</v>
      </c>
      <c r="B1673" t="s">
        <v>516</v>
      </c>
      <c r="C1673" s="1" t="s">
        <v>2</v>
      </c>
      <c r="D1673" t="s">
        <v>26</v>
      </c>
      <c r="E1673" t="s">
        <v>27</v>
      </c>
      <c r="F1673" s="2">
        <v>17600000</v>
      </c>
      <c r="G1673" s="2">
        <v>17600000</v>
      </c>
      <c r="H1673" s="2">
        <v>16600000</v>
      </c>
      <c r="I1673" s="2">
        <v>0</v>
      </c>
      <c r="J1673" s="2">
        <v>0</v>
      </c>
      <c r="K1673" s="2">
        <v>0</v>
      </c>
      <c r="L1673" s="2">
        <v>2003763.15</v>
      </c>
      <c r="M1673" s="2">
        <v>2003763.15</v>
      </c>
      <c r="N1673" s="2">
        <v>15596236.85</v>
      </c>
      <c r="O1673" s="2">
        <v>14596236.85</v>
      </c>
      <c r="P1673" s="20">
        <f t="shared" si="52"/>
        <v>0.11385017897727272</v>
      </c>
    </row>
    <row r="1674" spans="1:16" s="28" customFormat="1" x14ac:dyDescent="0.2">
      <c r="A1674" t="s">
        <v>515</v>
      </c>
      <c r="B1674" t="s">
        <v>516</v>
      </c>
      <c r="C1674" s="1" t="s">
        <v>28</v>
      </c>
      <c r="D1674" t="s">
        <v>29</v>
      </c>
      <c r="E1674" t="s">
        <v>30</v>
      </c>
      <c r="F1674" s="2">
        <v>17542999</v>
      </c>
      <c r="G1674" s="2">
        <v>17542999</v>
      </c>
      <c r="H1674" s="2">
        <v>17366359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17542999</v>
      </c>
      <c r="O1674" s="2">
        <v>17366359</v>
      </c>
      <c r="P1674" s="20">
        <f t="shared" si="52"/>
        <v>0</v>
      </c>
    </row>
    <row r="1675" spans="1:16" s="28" customFormat="1" x14ac:dyDescent="0.2">
      <c r="A1675" t="s">
        <v>515</v>
      </c>
      <c r="B1675" t="s">
        <v>516</v>
      </c>
      <c r="C1675" s="1" t="s">
        <v>2</v>
      </c>
      <c r="D1675" t="s">
        <v>31</v>
      </c>
      <c r="E1675" t="s">
        <v>32</v>
      </c>
      <c r="F1675" s="2">
        <v>21453686</v>
      </c>
      <c r="G1675" s="2">
        <v>21453686</v>
      </c>
      <c r="H1675" s="2">
        <v>21246934</v>
      </c>
      <c r="I1675" s="2">
        <v>0</v>
      </c>
      <c r="J1675" s="2">
        <v>11704086.57</v>
      </c>
      <c r="K1675" s="2">
        <v>0</v>
      </c>
      <c r="L1675" s="2">
        <v>6531545.4299999997</v>
      </c>
      <c r="M1675" s="2">
        <v>6531545.4299999997</v>
      </c>
      <c r="N1675" s="2">
        <v>3218054</v>
      </c>
      <c r="O1675" s="2">
        <v>3011302</v>
      </c>
      <c r="P1675" s="21">
        <f t="shared" si="52"/>
        <v>0.30444863553983215</v>
      </c>
    </row>
    <row r="1676" spans="1:16" s="28" customFormat="1" x14ac:dyDescent="0.2">
      <c r="A1676" t="s">
        <v>515</v>
      </c>
      <c r="B1676" t="s">
        <v>516</v>
      </c>
      <c r="C1676" s="1" t="s">
        <v>2</v>
      </c>
      <c r="D1676" t="s">
        <v>517</v>
      </c>
      <c r="E1676" t="s">
        <v>292</v>
      </c>
      <c r="F1676" s="2">
        <v>20353497</v>
      </c>
      <c r="G1676" s="2">
        <v>20353497</v>
      </c>
      <c r="H1676" s="2">
        <v>20157348</v>
      </c>
      <c r="I1676" s="2">
        <v>0</v>
      </c>
      <c r="J1676" s="2">
        <v>11103872.34</v>
      </c>
      <c r="K1676" s="2">
        <v>0</v>
      </c>
      <c r="L1676" s="2">
        <v>6196599.6600000001</v>
      </c>
      <c r="M1676" s="2">
        <v>6196599.6600000001</v>
      </c>
      <c r="N1676" s="2">
        <v>3053025</v>
      </c>
      <c r="O1676" s="2">
        <v>2856876</v>
      </c>
      <c r="P1676" s="20">
        <f t="shared" si="52"/>
        <v>0.30444889445779266</v>
      </c>
    </row>
    <row r="1677" spans="1:16" s="28" customFormat="1" x14ac:dyDescent="0.2">
      <c r="A1677" t="s">
        <v>515</v>
      </c>
      <c r="B1677" t="s">
        <v>516</v>
      </c>
      <c r="C1677" s="1" t="s">
        <v>2</v>
      </c>
      <c r="D1677" t="s">
        <v>518</v>
      </c>
      <c r="E1677" t="s">
        <v>294</v>
      </c>
      <c r="F1677" s="2">
        <v>1100189</v>
      </c>
      <c r="G1677" s="2">
        <v>1100189</v>
      </c>
      <c r="H1677" s="2">
        <v>1089586</v>
      </c>
      <c r="I1677" s="2">
        <v>0</v>
      </c>
      <c r="J1677" s="2">
        <v>600214.23</v>
      </c>
      <c r="K1677" s="2">
        <v>0</v>
      </c>
      <c r="L1677" s="2">
        <v>334945.77</v>
      </c>
      <c r="M1677" s="2">
        <v>334945.77</v>
      </c>
      <c r="N1677" s="2">
        <v>165029</v>
      </c>
      <c r="O1677" s="2">
        <v>154426</v>
      </c>
      <c r="P1677" s="20">
        <f t="shared" si="52"/>
        <v>0.30444384555744514</v>
      </c>
    </row>
    <row r="1678" spans="1:16" s="28" customFormat="1" x14ac:dyDescent="0.2">
      <c r="A1678" t="s">
        <v>515</v>
      </c>
      <c r="B1678" t="s">
        <v>516</v>
      </c>
      <c r="C1678" s="1" t="s">
        <v>2</v>
      </c>
      <c r="D1678" t="s">
        <v>37</v>
      </c>
      <c r="E1678" t="s">
        <v>38</v>
      </c>
      <c r="F1678" s="2">
        <v>21453686</v>
      </c>
      <c r="G1678" s="2">
        <v>21453686</v>
      </c>
      <c r="H1678" s="2">
        <v>21246934</v>
      </c>
      <c r="I1678" s="2">
        <v>0</v>
      </c>
      <c r="J1678" s="2">
        <v>12494733.029999999</v>
      </c>
      <c r="K1678" s="2">
        <v>0</v>
      </c>
      <c r="L1678" s="2">
        <v>6641464.9699999997</v>
      </c>
      <c r="M1678" s="2">
        <v>6641464.9699999997</v>
      </c>
      <c r="N1678" s="2">
        <v>2317488</v>
      </c>
      <c r="O1678" s="2">
        <v>2110736</v>
      </c>
      <c r="P1678" s="20">
        <f t="shared" si="52"/>
        <v>0.30957220917654893</v>
      </c>
    </row>
    <row r="1679" spans="1:16" s="28" customFormat="1" x14ac:dyDescent="0.2">
      <c r="A1679" t="s">
        <v>515</v>
      </c>
      <c r="B1679" t="s">
        <v>516</v>
      </c>
      <c r="C1679" s="1" t="s">
        <v>2</v>
      </c>
      <c r="D1679" t="s">
        <v>519</v>
      </c>
      <c r="E1679" t="s">
        <v>296</v>
      </c>
      <c r="F1679" s="2">
        <v>11551985</v>
      </c>
      <c r="G1679" s="2">
        <v>11551985</v>
      </c>
      <c r="H1679" s="2">
        <v>11440657</v>
      </c>
      <c r="I1679" s="2">
        <v>0</v>
      </c>
      <c r="J1679" s="2">
        <v>6302198.46</v>
      </c>
      <c r="K1679" s="2">
        <v>0</v>
      </c>
      <c r="L1679" s="2">
        <v>3516988.54</v>
      </c>
      <c r="M1679" s="2">
        <v>3516988.54</v>
      </c>
      <c r="N1679" s="2">
        <v>1732798</v>
      </c>
      <c r="O1679" s="2">
        <v>1621470</v>
      </c>
      <c r="P1679" s="21">
        <f t="shared" si="52"/>
        <v>0.30444884926703075</v>
      </c>
    </row>
    <row r="1680" spans="1:16" s="28" customFormat="1" x14ac:dyDescent="0.2">
      <c r="A1680" t="s">
        <v>515</v>
      </c>
      <c r="B1680" t="s">
        <v>516</v>
      </c>
      <c r="C1680" s="1" t="s">
        <v>2</v>
      </c>
      <c r="D1680" t="s">
        <v>520</v>
      </c>
      <c r="E1680" t="s">
        <v>298</v>
      </c>
      <c r="F1680" s="2">
        <v>3300567</v>
      </c>
      <c r="G1680" s="2">
        <v>6601134</v>
      </c>
      <c r="H1680" s="2">
        <v>6537518</v>
      </c>
      <c r="I1680" s="2">
        <v>0</v>
      </c>
      <c r="J1680" s="2">
        <v>3986426.87</v>
      </c>
      <c r="K1680" s="2">
        <v>0</v>
      </c>
      <c r="L1680" s="2">
        <v>2119621.13</v>
      </c>
      <c r="M1680" s="2">
        <v>2119621.13</v>
      </c>
      <c r="N1680" s="2">
        <v>495086</v>
      </c>
      <c r="O1680" s="2">
        <v>431470</v>
      </c>
      <c r="P1680" s="20">
        <f t="shared" si="52"/>
        <v>0.32109954592650292</v>
      </c>
    </row>
    <row r="1681" spans="1:16" s="28" customFormat="1" x14ac:dyDescent="0.2">
      <c r="A1681" t="s">
        <v>515</v>
      </c>
      <c r="B1681" t="s">
        <v>516</v>
      </c>
      <c r="C1681" s="1" t="s">
        <v>2</v>
      </c>
      <c r="D1681" t="s">
        <v>521</v>
      </c>
      <c r="E1681" t="s">
        <v>300</v>
      </c>
      <c r="F1681" s="2">
        <v>6601134</v>
      </c>
      <c r="G1681" s="2">
        <v>3300567</v>
      </c>
      <c r="H1681" s="2">
        <v>3268759</v>
      </c>
      <c r="I1681" s="2">
        <v>0</v>
      </c>
      <c r="J1681" s="2">
        <v>2206107.7000000002</v>
      </c>
      <c r="K1681" s="2">
        <v>0</v>
      </c>
      <c r="L1681" s="2">
        <v>1004855.3</v>
      </c>
      <c r="M1681" s="2">
        <v>1004855.3</v>
      </c>
      <c r="N1681" s="2">
        <v>89604</v>
      </c>
      <c r="O1681" s="2">
        <v>57796</v>
      </c>
      <c r="P1681" s="20">
        <f t="shared" ref="P1681:P1687" si="54">L1681/G1681</f>
        <v>0.30444929613608812</v>
      </c>
    </row>
    <row r="1682" spans="1:16" s="28" customFormat="1" x14ac:dyDescent="0.2">
      <c r="A1682" s="5" t="s">
        <v>515</v>
      </c>
      <c r="B1682" s="5" t="s">
        <v>516</v>
      </c>
      <c r="C1682" s="49" t="s">
        <v>2</v>
      </c>
      <c r="D1682" s="5" t="s">
        <v>47</v>
      </c>
      <c r="E1682" s="5" t="s">
        <v>48</v>
      </c>
      <c r="F1682" s="6">
        <v>1171855000</v>
      </c>
      <c r="G1682" s="6">
        <v>1171855000</v>
      </c>
      <c r="H1682" s="6">
        <v>577177500</v>
      </c>
      <c r="I1682" s="6">
        <v>10260500</v>
      </c>
      <c r="J1682" s="6">
        <v>169185812.18000001</v>
      </c>
      <c r="K1682" s="6">
        <v>0</v>
      </c>
      <c r="L1682" s="6">
        <v>182503705.31</v>
      </c>
      <c r="M1682" s="6">
        <v>182503705.31</v>
      </c>
      <c r="N1682" s="6">
        <v>809904982.50999999</v>
      </c>
      <c r="O1682" s="6">
        <v>215227482.50999999</v>
      </c>
      <c r="P1682" s="40">
        <f t="shared" si="54"/>
        <v>0.15573915314608036</v>
      </c>
    </row>
    <row r="1683" spans="1:16" s="28" customFormat="1" x14ac:dyDescent="0.2">
      <c r="A1683" t="s">
        <v>515</v>
      </c>
      <c r="B1683" t="s">
        <v>516</v>
      </c>
      <c r="C1683" s="1" t="s">
        <v>2</v>
      </c>
      <c r="D1683" t="s">
        <v>49</v>
      </c>
      <c r="E1683" t="s">
        <v>50</v>
      </c>
      <c r="F1683" s="2">
        <v>185000000</v>
      </c>
      <c r="G1683" s="2">
        <v>185000000</v>
      </c>
      <c r="H1683" s="2">
        <v>92500000</v>
      </c>
      <c r="I1683" s="2">
        <v>0</v>
      </c>
      <c r="J1683" s="2">
        <v>18755169.350000001</v>
      </c>
      <c r="K1683" s="2">
        <v>0</v>
      </c>
      <c r="L1683" s="2">
        <v>0</v>
      </c>
      <c r="M1683" s="2">
        <v>0</v>
      </c>
      <c r="N1683" s="2">
        <v>166244830.65000001</v>
      </c>
      <c r="O1683" s="2">
        <v>73744830.650000006</v>
      </c>
      <c r="P1683" s="20">
        <f t="shared" si="54"/>
        <v>0</v>
      </c>
    </row>
    <row r="1684" spans="1:16" s="28" customFormat="1" x14ac:dyDescent="0.2">
      <c r="A1684" t="s">
        <v>515</v>
      </c>
      <c r="B1684" t="s">
        <v>516</v>
      </c>
      <c r="C1684" s="1" t="s">
        <v>2</v>
      </c>
      <c r="D1684" t="s">
        <v>303</v>
      </c>
      <c r="E1684" t="s">
        <v>304</v>
      </c>
      <c r="F1684" s="2">
        <v>100000000</v>
      </c>
      <c r="G1684" s="2">
        <v>100000000</v>
      </c>
      <c r="H1684" s="2">
        <v>50000000</v>
      </c>
      <c r="I1684" s="2">
        <v>0</v>
      </c>
      <c r="J1684" s="2">
        <v>18755169.350000001</v>
      </c>
      <c r="K1684" s="2">
        <v>0</v>
      </c>
      <c r="L1684" s="2">
        <v>0</v>
      </c>
      <c r="M1684" s="2">
        <v>0</v>
      </c>
      <c r="N1684" s="2">
        <v>81244830.650000006</v>
      </c>
      <c r="O1684" s="2">
        <v>31244830.649999999</v>
      </c>
      <c r="P1684" s="20">
        <f t="shared" si="54"/>
        <v>0</v>
      </c>
    </row>
    <row r="1685" spans="1:16" s="28" customFormat="1" x14ac:dyDescent="0.2">
      <c r="A1685" t="s">
        <v>515</v>
      </c>
      <c r="B1685" t="s">
        <v>516</v>
      </c>
      <c r="C1685" s="1" t="s">
        <v>2</v>
      </c>
      <c r="D1685" t="s">
        <v>53</v>
      </c>
      <c r="E1685" t="s">
        <v>54</v>
      </c>
      <c r="F1685" s="2">
        <v>85000000</v>
      </c>
      <c r="G1685" s="2">
        <v>85000000</v>
      </c>
      <c r="H1685" s="2">
        <v>42500000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85000000</v>
      </c>
      <c r="O1685" s="2">
        <v>42500000</v>
      </c>
      <c r="P1685" s="20">
        <f t="shared" si="54"/>
        <v>0</v>
      </c>
    </row>
    <row r="1686" spans="1:16" s="28" customFormat="1" x14ac:dyDescent="0.2">
      <c r="A1686" t="s">
        <v>515</v>
      </c>
      <c r="B1686" t="s">
        <v>516</v>
      </c>
      <c r="C1686" s="1" t="s">
        <v>2</v>
      </c>
      <c r="D1686" t="s">
        <v>55</v>
      </c>
      <c r="E1686" t="s">
        <v>56</v>
      </c>
      <c r="F1686" s="2">
        <v>67605000</v>
      </c>
      <c r="G1686" s="2">
        <v>67605000</v>
      </c>
      <c r="H1686" s="2">
        <v>33802500</v>
      </c>
      <c r="I1686" s="2">
        <v>0</v>
      </c>
      <c r="J1686" s="2">
        <v>2976734.38</v>
      </c>
      <c r="K1686" s="2">
        <v>0</v>
      </c>
      <c r="L1686" s="2">
        <v>24950765.620000001</v>
      </c>
      <c r="M1686" s="2">
        <v>24950765.620000001</v>
      </c>
      <c r="N1686" s="2">
        <v>39677500</v>
      </c>
      <c r="O1686" s="2">
        <v>5875000</v>
      </c>
      <c r="P1686" s="20">
        <f t="shared" si="54"/>
        <v>0.36906686813105544</v>
      </c>
    </row>
    <row r="1687" spans="1:16" s="28" customFormat="1" x14ac:dyDescent="0.2">
      <c r="A1687" t="s">
        <v>515</v>
      </c>
      <c r="B1687" t="s">
        <v>516</v>
      </c>
      <c r="C1687" s="1" t="s">
        <v>2</v>
      </c>
      <c r="D1687" t="s">
        <v>57</v>
      </c>
      <c r="E1687" t="s">
        <v>58</v>
      </c>
      <c r="F1687" s="2">
        <v>3000000</v>
      </c>
      <c r="G1687" s="2">
        <v>3000000</v>
      </c>
      <c r="H1687" s="2">
        <v>1500000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3000000</v>
      </c>
      <c r="O1687" s="2">
        <v>1500000</v>
      </c>
      <c r="P1687" s="20">
        <f t="shared" si="54"/>
        <v>0</v>
      </c>
    </row>
    <row r="1688" spans="1:16" s="28" customFormat="1" x14ac:dyDescent="0.2">
      <c r="A1688" t="s">
        <v>515</v>
      </c>
      <c r="B1688" t="s">
        <v>516</v>
      </c>
      <c r="C1688" s="1" t="s">
        <v>2</v>
      </c>
      <c r="D1688" t="s">
        <v>59</v>
      </c>
      <c r="E1688" t="s">
        <v>60</v>
      </c>
      <c r="F1688" s="2">
        <v>3500000</v>
      </c>
      <c r="G1688" s="2">
        <v>3500000</v>
      </c>
      <c r="H1688" s="2">
        <v>1750000</v>
      </c>
      <c r="I1688" s="2">
        <v>0</v>
      </c>
      <c r="J1688" s="2">
        <v>554629.35</v>
      </c>
      <c r="K1688" s="2">
        <v>0</v>
      </c>
      <c r="L1688" s="2">
        <v>320370.65000000002</v>
      </c>
      <c r="M1688" s="2">
        <v>320370.65000000002</v>
      </c>
      <c r="N1688" s="2">
        <v>2625000</v>
      </c>
      <c r="O1688" s="2">
        <v>875000</v>
      </c>
      <c r="P1688" s="20">
        <f t="shared" si="52"/>
        <v>9.1534471428571434E-2</v>
      </c>
    </row>
    <row r="1689" spans="1:16" s="28" customFormat="1" x14ac:dyDescent="0.2">
      <c r="A1689" t="s">
        <v>515</v>
      </c>
      <c r="B1689" t="s">
        <v>516</v>
      </c>
      <c r="C1689" s="1" t="s">
        <v>2</v>
      </c>
      <c r="D1689" t="s">
        <v>63</v>
      </c>
      <c r="E1689" t="s">
        <v>64</v>
      </c>
      <c r="F1689" s="2">
        <v>54105000</v>
      </c>
      <c r="G1689" s="2">
        <v>54105000</v>
      </c>
      <c r="H1689" s="2">
        <v>27052500</v>
      </c>
      <c r="I1689" s="2">
        <v>0</v>
      </c>
      <c r="J1689" s="2">
        <v>2422105.0299999998</v>
      </c>
      <c r="K1689" s="2">
        <v>0</v>
      </c>
      <c r="L1689" s="2">
        <v>24630394.969999999</v>
      </c>
      <c r="M1689" s="2">
        <v>24630394.969999999</v>
      </c>
      <c r="N1689" s="2">
        <v>27052500</v>
      </c>
      <c r="O1689" s="2">
        <v>0</v>
      </c>
      <c r="P1689" s="20">
        <f t="shared" si="52"/>
        <v>0.45523324960724515</v>
      </c>
    </row>
    <row r="1690" spans="1:16" s="28" customFormat="1" x14ac:dyDescent="0.2">
      <c r="A1690" t="s">
        <v>515</v>
      </c>
      <c r="B1690" t="s">
        <v>516</v>
      </c>
      <c r="C1690" s="1" t="s">
        <v>2</v>
      </c>
      <c r="D1690" t="s">
        <v>65</v>
      </c>
      <c r="E1690" t="s">
        <v>66</v>
      </c>
      <c r="F1690" s="2">
        <v>7000000</v>
      </c>
      <c r="G1690" s="2">
        <v>7000000</v>
      </c>
      <c r="H1690" s="2">
        <v>3500000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7000000</v>
      </c>
      <c r="O1690" s="2">
        <v>3500000</v>
      </c>
      <c r="P1690" s="20">
        <f t="shared" si="52"/>
        <v>0</v>
      </c>
    </row>
    <row r="1691" spans="1:16" s="28" customFormat="1" x14ac:dyDescent="0.2">
      <c r="A1691" t="s">
        <v>515</v>
      </c>
      <c r="B1691" t="s">
        <v>516</v>
      </c>
      <c r="C1691" s="1" t="s">
        <v>2</v>
      </c>
      <c r="D1691" t="s">
        <v>67</v>
      </c>
      <c r="E1691" t="s">
        <v>68</v>
      </c>
      <c r="F1691" s="2">
        <v>22000000</v>
      </c>
      <c r="G1691" s="2">
        <v>22000000</v>
      </c>
      <c r="H1691" s="2">
        <v>3500000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22000000</v>
      </c>
      <c r="O1691" s="2">
        <v>3500000</v>
      </c>
      <c r="P1691" s="20">
        <f t="shared" si="52"/>
        <v>0</v>
      </c>
    </row>
    <row r="1692" spans="1:16" s="28" customFormat="1" x14ac:dyDescent="0.2">
      <c r="A1692" t="s">
        <v>515</v>
      </c>
      <c r="B1692" t="s">
        <v>516</v>
      </c>
      <c r="C1692" s="1" t="s">
        <v>2</v>
      </c>
      <c r="D1692" t="s">
        <v>69</v>
      </c>
      <c r="E1692" t="s">
        <v>70</v>
      </c>
      <c r="F1692" s="2">
        <v>7000000</v>
      </c>
      <c r="G1692" s="2">
        <v>7000000</v>
      </c>
      <c r="H1692" s="2">
        <v>3500000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7000000</v>
      </c>
      <c r="O1692" s="2">
        <v>3500000</v>
      </c>
      <c r="P1692" s="20">
        <f t="shared" si="52"/>
        <v>0</v>
      </c>
    </row>
    <row r="1693" spans="1:16" s="28" customFormat="1" x14ac:dyDescent="0.2">
      <c r="A1693" t="s">
        <v>515</v>
      </c>
      <c r="B1693" t="s">
        <v>516</v>
      </c>
      <c r="C1693" s="1" t="s">
        <v>2</v>
      </c>
      <c r="D1693" t="s">
        <v>71</v>
      </c>
      <c r="E1693" t="s">
        <v>72</v>
      </c>
      <c r="F1693" s="2">
        <v>0</v>
      </c>
      <c r="G1693" s="2">
        <v>14850000</v>
      </c>
      <c r="H1693" s="2"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14850000</v>
      </c>
      <c r="O1693" s="2">
        <v>0</v>
      </c>
      <c r="P1693" s="20">
        <f t="shared" si="52"/>
        <v>0</v>
      </c>
    </row>
    <row r="1694" spans="1:16" s="28" customFormat="1" x14ac:dyDescent="0.2">
      <c r="A1694" t="s">
        <v>515</v>
      </c>
      <c r="B1694" t="s">
        <v>516</v>
      </c>
      <c r="C1694" s="1" t="s">
        <v>2</v>
      </c>
      <c r="D1694" t="s">
        <v>309</v>
      </c>
      <c r="E1694" t="s">
        <v>310</v>
      </c>
      <c r="F1694" s="2">
        <v>15000000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21">
        <v>0</v>
      </c>
    </row>
    <row r="1695" spans="1:16" s="28" customFormat="1" x14ac:dyDescent="0.2">
      <c r="A1695" t="s">
        <v>515</v>
      </c>
      <c r="B1695" t="s">
        <v>516</v>
      </c>
      <c r="C1695" s="1" t="s">
        <v>2</v>
      </c>
      <c r="D1695" t="s">
        <v>75</v>
      </c>
      <c r="E1695" t="s">
        <v>742</v>
      </c>
      <c r="F1695" s="2">
        <v>0</v>
      </c>
      <c r="G1695" s="2">
        <v>150000</v>
      </c>
      <c r="H1695" s="2"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150000</v>
      </c>
      <c r="O1695" s="2">
        <v>0</v>
      </c>
      <c r="P1695" s="20">
        <f t="shared" ref="P1695:P1763" si="55">L1695/G1695</f>
        <v>0</v>
      </c>
    </row>
    <row r="1696" spans="1:16" s="28" customFormat="1" x14ac:dyDescent="0.2">
      <c r="A1696" t="s">
        <v>515</v>
      </c>
      <c r="B1696" t="s">
        <v>516</v>
      </c>
      <c r="C1696" s="1" t="s">
        <v>2</v>
      </c>
      <c r="D1696" t="s">
        <v>76</v>
      </c>
      <c r="E1696" t="s">
        <v>77</v>
      </c>
      <c r="F1696" s="2">
        <v>865000000</v>
      </c>
      <c r="G1696" s="2">
        <v>865000000</v>
      </c>
      <c r="H1696" s="2">
        <v>431250000</v>
      </c>
      <c r="I1696" s="2">
        <v>10260500</v>
      </c>
      <c r="J1696" s="2">
        <v>145125908.44999999</v>
      </c>
      <c r="K1696" s="2">
        <v>0</v>
      </c>
      <c r="L1696" s="2">
        <v>157001139.69</v>
      </c>
      <c r="M1696" s="2">
        <v>157001139.69</v>
      </c>
      <c r="N1696" s="2">
        <v>552612451.86000001</v>
      </c>
      <c r="O1696" s="2">
        <v>118862451.86</v>
      </c>
      <c r="P1696" s="20">
        <f t="shared" si="55"/>
        <v>0.18150420773410406</v>
      </c>
    </row>
    <row r="1697" spans="1:16" s="28" customFormat="1" x14ac:dyDescent="0.2">
      <c r="A1697" t="s">
        <v>515</v>
      </c>
      <c r="B1697" t="s">
        <v>516</v>
      </c>
      <c r="C1697" s="1" t="s">
        <v>2</v>
      </c>
      <c r="D1697" t="s">
        <v>80</v>
      </c>
      <c r="E1697" t="s">
        <v>81</v>
      </c>
      <c r="F1697" s="2">
        <v>22000000</v>
      </c>
      <c r="G1697" s="2">
        <v>22000000</v>
      </c>
      <c r="H1697" s="2">
        <v>11000000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22000000</v>
      </c>
      <c r="O1697" s="2">
        <v>11000000</v>
      </c>
      <c r="P1697" s="20">
        <f t="shared" si="55"/>
        <v>0</v>
      </c>
    </row>
    <row r="1698" spans="1:16" s="28" customFormat="1" x14ac:dyDescent="0.2">
      <c r="A1698" t="s">
        <v>515</v>
      </c>
      <c r="B1698" t="s">
        <v>516</v>
      </c>
      <c r="C1698" s="1" t="s">
        <v>2</v>
      </c>
      <c r="D1698" t="s">
        <v>84</v>
      </c>
      <c r="E1698" t="s">
        <v>85</v>
      </c>
      <c r="F1698" s="2">
        <v>37000000</v>
      </c>
      <c r="G1698" s="2">
        <v>37000000</v>
      </c>
      <c r="H1698" s="2">
        <v>18500000</v>
      </c>
      <c r="I1698" s="2">
        <v>0</v>
      </c>
      <c r="J1698" s="2">
        <v>0</v>
      </c>
      <c r="K1698" s="2">
        <v>0</v>
      </c>
      <c r="L1698" s="2">
        <v>167805</v>
      </c>
      <c r="M1698" s="2">
        <v>167805</v>
      </c>
      <c r="N1698" s="2">
        <v>36832195</v>
      </c>
      <c r="O1698" s="2">
        <v>18332195</v>
      </c>
      <c r="P1698" s="20">
        <f t="shared" si="55"/>
        <v>4.5352702702702707E-3</v>
      </c>
    </row>
    <row r="1699" spans="1:16" s="28" customFormat="1" x14ac:dyDescent="0.2">
      <c r="A1699" t="s">
        <v>515</v>
      </c>
      <c r="B1699" t="s">
        <v>516</v>
      </c>
      <c r="C1699" s="1" t="s">
        <v>2</v>
      </c>
      <c r="D1699" t="s">
        <v>86</v>
      </c>
      <c r="E1699" t="s">
        <v>87</v>
      </c>
      <c r="F1699" s="2">
        <v>806000000</v>
      </c>
      <c r="G1699" s="2">
        <v>806000000</v>
      </c>
      <c r="H1699" s="2">
        <v>401750000</v>
      </c>
      <c r="I1699" s="2">
        <v>10260500</v>
      </c>
      <c r="J1699" s="2">
        <v>145125908.44999999</v>
      </c>
      <c r="K1699" s="2">
        <v>0</v>
      </c>
      <c r="L1699" s="2">
        <v>156833334.69</v>
      </c>
      <c r="M1699" s="2">
        <v>156833334.69</v>
      </c>
      <c r="N1699" s="2">
        <v>493780256.86000001</v>
      </c>
      <c r="O1699" s="2">
        <v>89530256.859999999</v>
      </c>
      <c r="P1699" s="20">
        <f t="shared" si="55"/>
        <v>0.19458230110421837</v>
      </c>
    </row>
    <row r="1700" spans="1:16" s="28" customFormat="1" x14ac:dyDescent="0.2">
      <c r="A1700" t="s">
        <v>515</v>
      </c>
      <c r="B1700" t="s">
        <v>516</v>
      </c>
      <c r="C1700" s="1" t="s">
        <v>2</v>
      </c>
      <c r="D1700" t="s">
        <v>88</v>
      </c>
      <c r="E1700" t="s">
        <v>89</v>
      </c>
      <c r="F1700" s="2">
        <v>22000000</v>
      </c>
      <c r="G1700" s="2">
        <v>22000000</v>
      </c>
      <c r="H1700" s="2">
        <v>11000000</v>
      </c>
      <c r="I1700" s="2">
        <v>0</v>
      </c>
      <c r="J1700" s="2">
        <v>2328000</v>
      </c>
      <c r="K1700" s="2">
        <v>0</v>
      </c>
      <c r="L1700" s="2">
        <v>551800</v>
      </c>
      <c r="M1700" s="2">
        <v>551800</v>
      </c>
      <c r="N1700" s="2">
        <v>19120200</v>
      </c>
      <c r="O1700" s="2">
        <v>8120200</v>
      </c>
      <c r="P1700" s="20">
        <f t="shared" si="55"/>
        <v>2.5081818181818181E-2</v>
      </c>
    </row>
    <row r="1701" spans="1:16" s="28" customFormat="1" x14ac:dyDescent="0.2">
      <c r="A1701" t="s">
        <v>515</v>
      </c>
      <c r="B1701" t="s">
        <v>516</v>
      </c>
      <c r="C1701" s="1" t="s">
        <v>2</v>
      </c>
      <c r="D1701" t="s">
        <v>90</v>
      </c>
      <c r="E1701" t="s">
        <v>91</v>
      </c>
      <c r="F1701" s="2">
        <v>10000000</v>
      </c>
      <c r="G1701" s="2">
        <v>10000000</v>
      </c>
      <c r="H1701" s="2">
        <v>5000000</v>
      </c>
      <c r="I1701" s="2">
        <v>0</v>
      </c>
      <c r="J1701" s="2">
        <v>1000000</v>
      </c>
      <c r="K1701" s="2">
        <v>0</v>
      </c>
      <c r="L1701" s="2">
        <v>0</v>
      </c>
      <c r="M1701" s="2">
        <v>0</v>
      </c>
      <c r="N1701" s="2">
        <v>9000000</v>
      </c>
      <c r="O1701" s="2">
        <v>4000000</v>
      </c>
      <c r="P1701" s="20">
        <f t="shared" si="55"/>
        <v>0</v>
      </c>
    </row>
    <row r="1702" spans="1:16" s="28" customFormat="1" x14ac:dyDescent="0.2">
      <c r="A1702" t="s">
        <v>515</v>
      </c>
      <c r="B1702" t="s">
        <v>516</v>
      </c>
      <c r="C1702" s="1" t="s">
        <v>2</v>
      </c>
      <c r="D1702" t="s">
        <v>92</v>
      </c>
      <c r="E1702" t="s">
        <v>93</v>
      </c>
      <c r="F1702" s="2">
        <v>10000000</v>
      </c>
      <c r="G1702" s="2">
        <v>10000000</v>
      </c>
      <c r="H1702" s="2">
        <v>5000000</v>
      </c>
      <c r="I1702" s="2">
        <v>0</v>
      </c>
      <c r="J1702" s="2">
        <v>1078000</v>
      </c>
      <c r="K1702" s="2">
        <v>0</v>
      </c>
      <c r="L1702" s="2">
        <v>551800</v>
      </c>
      <c r="M1702" s="2">
        <v>551800</v>
      </c>
      <c r="N1702" s="2">
        <v>8370200</v>
      </c>
      <c r="O1702" s="2">
        <v>3370200</v>
      </c>
      <c r="P1702" s="20">
        <f t="shared" si="55"/>
        <v>5.518E-2</v>
      </c>
    </row>
    <row r="1703" spans="1:16" s="28" customFormat="1" x14ac:dyDescent="0.2">
      <c r="A1703" t="s">
        <v>515</v>
      </c>
      <c r="B1703" t="s">
        <v>516</v>
      </c>
      <c r="C1703" s="1" t="s">
        <v>2</v>
      </c>
      <c r="D1703" t="s">
        <v>94</v>
      </c>
      <c r="E1703" t="s">
        <v>95</v>
      </c>
      <c r="F1703" s="2">
        <v>1000000</v>
      </c>
      <c r="G1703" s="2">
        <v>1000000</v>
      </c>
      <c r="H1703" s="2">
        <v>500000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1000000</v>
      </c>
      <c r="O1703" s="2">
        <v>500000</v>
      </c>
      <c r="P1703" s="20">
        <f t="shared" si="55"/>
        <v>0</v>
      </c>
    </row>
    <row r="1704" spans="1:16" s="28" customFormat="1" x14ac:dyDescent="0.2">
      <c r="A1704" t="s">
        <v>515</v>
      </c>
      <c r="B1704" t="s">
        <v>516</v>
      </c>
      <c r="C1704" s="1" t="s">
        <v>2</v>
      </c>
      <c r="D1704" t="s">
        <v>96</v>
      </c>
      <c r="E1704" t="s">
        <v>97</v>
      </c>
      <c r="F1704" s="2">
        <v>1000000</v>
      </c>
      <c r="G1704" s="2">
        <v>1000000</v>
      </c>
      <c r="H1704" s="2">
        <v>500000</v>
      </c>
      <c r="I1704" s="2">
        <v>0</v>
      </c>
      <c r="J1704" s="2">
        <v>250000</v>
      </c>
      <c r="K1704" s="2">
        <v>0</v>
      </c>
      <c r="L1704" s="2">
        <v>0</v>
      </c>
      <c r="M1704" s="2">
        <v>0</v>
      </c>
      <c r="N1704" s="2">
        <v>750000</v>
      </c>
      <c r="O1704" s="2">
        <v>250000</v>
      </c>
      <c r="P1704" s="20">
        <f t="shared" si="55"/>
        <v>0</v>
      </c>
    </row>
    <row r="1705" spans="1:16" s="28" customFormat="1" x14ac:dyDescent="0.2">
      <c r="A1705" t="s">
        <v>515</v>
      </c>
      <c r="B1705" t="s">
        <v>516</v>
      </c>
      <c r="C1705" s="1" t="s">
        <v>2</v>
      </c>
      <c r="D1705" t="s">
        <v>98</v>
      </c>
      <c r="E1705" t="s">
        <v>99</v>
      </c>
      <c r="F1705" s="2">
        <v>1500000</v>
      </c>
      <c r="G1705" s="2">
        <v>1500000</v>
      </c>
      <c r="H1705" s="2">
        <v>750000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1500000</v>
      </c>
      <c r="O1705" s="2">
        <v>750000</v>
      </c>
      <c r="P1705" s="20">
        <f t="shared" si="55"/>
        <v>0</v>
      </c>
    </row>
    <row r="1706" spans="1:16" s="28" customFormat="1" x14ac:dyDescent="0.2">
      <c r="A1706" t="s">
        <v>515</v>
      </c>
      <c r="B1706" t="s">
        <v>516</v>
      </c>
      <c r="C1706" s="1" t="s">
        <v>2</v>
      </c>
      <c r="D1706" t="s">
        <v>100</v>
      </c>
      <c r="E1706" t="s">
        <v>101</v>
      </c>
      <c r="F1706" s="2">
        <v>1500000</v>
      </c>
      <c r="G1706" s="2">
        <v>1500000</v>
      </c>
      <c r="H1706" s="2">
        <v>750000</v>
      </c>
      <c r="I1706" s="2">
        <v>0</v>
      </c>
      <c r="J1706" s="2">
        <v>0</v>
      </c>
      <c r="K1706" s="2">
        <v>0</v>
      </c>
      <c r="L1706" s="2">
        <v>0</v>
      </c>
      <c r="M1706" s="2">
        <v>0</v>
      </c>
      <c r="N1706" s="2">
        <v>1500000</v>
      </c>
      <c r="O1706" s="2">
        <v>750000</v>
      </c>
      <c r="P1706" s="20">
        <f t="shared" si="55"/>
        <v>0</v>
      </c>
    </row>
    <row r="1707" spans="1:16" s="28" customFormat="1" x14ac:dyDescent="0.2">
      <c r="A1707" t="s">
        <v>515</v>
      </c>
      <c r="B1707" t="s">
        <v>516</v>
      </c>
      <c r="C1707" s="1" t="s">
        <v>2</v>
      </c>
      <c r="D1707" t="s">
        <v>102</v>
      </c>
      <c r="E1707" t="s">
        <v>103</v>
      </c>
      <c r="F1707" s="2">
        <v>750000</v>
      </c>
      <c r="G1707" s="2">
        <v>750000</v>
      </c>
      <c r="H1707" s="2">
        <v>375000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750000</v>
      </c>
      <c r="O1707" s="2">
        <v>375000</v>
      </c>
      <c r="P1707" s="20">
        <f t="shared" si="55"/>
        <v>0</v>
      </c>
    </row>
    <row r="1708" spans="1:16" s="28" customFormat="1" x14ac:dyDescent="0.2">
      <c r="A1708" t="s">
        <v>515</v>
      </c>
      <c r="B1708" t="s">
        <v>516</v>
      </c>
      <c r="C1708" s="1" t="s">
        <v>2</v>
      </c>
      <c r="D1708" t="s">
        <v>104</v>
      </c>
      <c r="E1708" t="s">
        <v>105</v>
      </c>
      <c r="F1708" s="2">
        <v>750000</v>
      </c>
      <c r="G1708" s="2">
        <v>750000</v>
      </c>
      <c r="H1708" s="2">
        <v>375000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750000</v>
      </c>
      <c r="O1708" s="2">
        <v>375000</v>
      </c>
      <c r="P1708" s="20">
        <f t="shared" si="55"/>
        <v>0</v>
      </c>
    </row>
    <row r="1709" spans="1:16" s="28" customFormat="1" x14ac:dyDescent="0.2">
      <c r="A1709" t="s">
        <v>515</v>
      </c>
      <c r="B1709" t="s">
        <v>516</v>
      </c>
      <c r="C1709" s="1" t="s">
        <v>2</v>
      </c>
      <c r="D1709" t="s">
        <v>110</v>
      </c>
      <c r="E1709" t="s">
        <v>111</v>
      </c>
      <c r="F1709" s="2">
        <v>8000000</v>
      </c>
      <c r="G1709" s="2">
        <v>8000000</v>
      </c>
      <c r="H1709" s="2">
        <v>4000000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8000000</v>
      </c>
      <c r="O1709" s="2">
        <v>4000000</v>
      </c>
      <c r="P1709" s="20">
        <f t="shared" si="55"/>
        <v>0</v>
      </c>
    </row>
    <row r="1710" spans="1:16" s="28" customFormat="1" x14ac:dyDescent="0.2">
      <c r="A1710" t="s">
        <v>515</v>
      </c>
      <c r="B1710" t="s">
        <v>516</v>
      </c>
      <c r="C1710" s="1" t="s">
        <v>2</v>
      </c>
      <c r="D1710" t="s">
        <v>112</v>
      </c>
      <c r="E1710" t="s">
        <v>113</v>
      </c>
      <c r="F1710" s="2">
        <v>6000000</v>
      </c>
      <c r="G1710" s="2">
        <v>6000000</v>
      </c>
      <c r="H1710" s="2">
        <v>3000000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6000000</v>
      </c>
      <c r="O1710" s="2">
        <v>3000000</v>
      </c>
      <c r="P1710" s="20">
        <f t="shared" si="55"/>
        <v>0</v>
      </c>
    </row>
    <row r="1711" spans="1:16" s="28" customFormat="1" x14ac:dyDescent="0.2">
      <c r="A1711" t="s">
        <v>515</v>
      </c>
      <c r="B1711" t="s">
        <v>516</v>
      </c>
      <c r="C1711" s="1" t="s">
        <v>2</v>
      </c>
      <c r="D1711" t="s">
        <v>267</v>
      </c>
      <c r="E1711" t="s">
        <v>268</v>
      </c>
      <c r="F1711" s="2">
        <v>500000</v>
      </c>
      <c r="G1711" s="2">
        <v>500000</v>
      </c>
      <c r="H1711" s="2">
        <v>250000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500000</v>
      </c>
      <c r="O1711" s="2">
        <v>250000</v>
      </c>
      <c r="P1711" s="20">
        <f t="shared" si="55"/>
        <v>0</v>
      </c>
    </row>
    <row r="1712" spans="1:16" s="28" customFormat="1" x14ac:dyDescent="0.2">
      <c r="A1712" t="s">
        <v>515</v>
      </c>
      <c r="B1712" t="s">
        <v>516</v>
      </c>
      <c r="C1712" s="1" t="s">
        <v>2</v>
      </c>
      <c r="D1712" t="s">
        <v>122</v>
      </c>
      <c r="E1712" t="s">
        <v>123</v>
      </c>
      <c r="F1712" s="2">
        <v>500000</v>
      </c>
      <c r="G1712" s="2">
        <v>500000</v>
      </c>
      <c r="H1712" s="2">
        <v>250000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500000</v>
      </c>
      <c r="O1712" s="2">
        <v>250000</v>
      </c>
      <c r="P1712" s="20">
        <f t="shared" si="55"/>
        <v>0</v>
      </c>
    </row>
    <row r="1713" spans="1:16" s="28" customFormat="1" x14ac:dyDescent="0.2">
      <c r="A1713" t="s">
        <v>515</v>
      </c>
      <c r="B1713" t="s">
        <v>516</v>
      </c>
      <c r="C1713" s="1" t="s">
        <v>2</v>
      </c>
      <c r="D1713" t="s">
        <v>269</v>
      </c>
      <c r="E1713" t="s">
        <v>270</v>
      </c>
      <c r="F1713" s="2">
        <v>1000000</v>
      </c>
      <c r="G1713" s="2">
        <v>1000000</v>
      </c>
      <c r="H1713" s="2">
        <v>500000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1000000</v>
      </c>
      <c r="O1713" s="2">
        <v>500000</v>
      </c>
      <c r="P1713" s="20">
        <f t="shared" si="55"/>
        <v>0</v>
      </c>
    </row>
    <row r="1714" spans="1:16" s="28" customFormat="1" x14ac:dyDescent="0.2">
      <c r="A1714" s="5" t="s">
        <v>515</v>
      </c>
      <c r="B1714" s="5" t="s">
        <v>516</v>
      </c>
      <c r="C1714" s="49" t="s">
        <v>2</v>
      </c>
      <c r="D1714" s="5" t="s">
        <v>136</v>
      </c>
      <c r="E1714" s="5" t="s">
        <v>137</v>
      </c>
      <c r="F1714" s="6">
        <v>43500000</v>
      </c>
      <c r="G1714" s="6">
        <v>43500000</v>
      </c>
      <c r="H1714" s="6">
        <v>17165400</v>
      </c>
      <c r="I1714" s="6">
        <v>9939795</v>
      </c>
      <c r="J1714" s="6">
        <v>897950</v>
      </c>
      <c r="K1714" s="6">
        <v>0</v>
      </c>
      <c r="L1714" s="6">
        <v>352050</v>
      </c>
      <c r="M1714" s="6">
        <v>352050</v>
      </c>
      <c r="N1714" s="6">
        <v>32310205</v>
      </c>
      <c r="O1714" s="6">
        <v>5975605</v>
      </c>
      <c r="P1714" s="40">
        <f t="shared" si="55"/>
        <v>8.0931034482758617E-3</v>
      </c>
    </row>
    <row r="1715" spans="1:16" s="28" customFormat="1" x14ac:dyDescent="0.2">
      <c r="A1715" t="s">
        <v>515</v>
      </c>
      <c r="B1715" t="s">
        <v>516</v>
      </c>
      <c r="C1715" s="1" t="s">
        <v>2</v>
      </c>
      <c r="D1715" t="s">
        <v>138</v>
      </c>
      <c r="E1715" t="s">
        <v>139</v>
      </c>
      <c r="F1715" s="2">
        <v>8500000</v>
      </c>
      <c r="G1715" s="2">
        <v>8500000</v>
      </c>
      <c r="H1715" s="2">
        <v>6000000</v>
      </c>
      <c r="I1715" s="2">
        <v>3402806</v>
      </c>
      <c r="J1715" s="2">
        <v>897950</v>
      </c>
      <c r="K1715" s="2">
        <v>0</v>
      </c>
      <c r="L1715" s="2">
        <v>352050</v>
      </c>
      <c r="M1715" s="2">
        <v>352050</v>
      </c>
      <c r="N1715" s="2">
        <v>3847194</v>
      </c>
      <c r="O1715" s="2">
        <v>1347194</v>
      </c>
      <c r="P1715" s="20">
        <f t="shared" si="55"/>
        <v>4.1417647058823531E-2</v>
      </c>
    </row>
    <row r="1716" spans="1:16" s="28" customFormat="1" x14ac:dyDescent="0.2">
      <c r="A1716" t="s">
        <v>515</v>
      </c>
      <c r="B1716" t="s">
        <v>516</v>
      </c>
      <c r="C1716" s="1" t="s">
        <v>2</v>
      </c>
      <c r="D1716" t="s">
        <v>140</v>
      </c>
      <c r="E1716" t="s">
        <v>141</v>
      </c>
      <c r="F1716" s="2">
        <v>5000000</v>
      </c>
      <c r="G1716" s="2">
        <v>5000000</v>
      </c>
      <c r="H1716" s="2">
        <v>2500000</v>
      </c>
      <c r="I1716" s="2">
        <v>0</v>
      </c>
      <c r="J1716" s="2">
        <v>897950</v>
      </c>
      <c r="K1716" s="2">
        <v>0</v>
      </c>
      <c r="L1716" s="2">
        <v>352050</v>
      </c>
      <c r="M1716" s="2">
        <v>352050</v>
      </c>
      <c r="N1716" s="2">
        <v>3750000</v>
      </c>
      <c r="O1716" s="2">
        <v>1250000</v>
      </c>
      <c r="P1716" s="20">
        <f t="shared" si="55"/>
        <v>7.041E-2</v>
      </c>
    </row>
    <row r="1717" spans="1:16" s="28" customFormat="1" x14ac:dyDescent="0.2">
      <c r="A1717" t="s">
        <v>515</v>
      </c>
      <c r="B1717" t="s">
        <v>516</v>
      </c>
      <c r="C1717" s="1" t="s">
        <v>2</v>
      </c>
      <c r="D1717" t="s">
        <v>144</v>
      </c>
      <c r="E1717" t="s">
        <v>145</v>
      </c>
      <c r="F1717" s="2">
        <v>3500000</v>
      </c>
      <c r="G1717" s="2">
        <v>3500000</v>
      </c>
      <c r="H1717" s="2">
        <v>3500000</v>
      </c>
      <c r="I1717" s="2">
        <v>3402806</v>
      </c>
      <c r="J1717" s="2">
        <v>0</v>
      </c>
      <c r="K1717" s="2">
        <v>0</v>
      </c>
      <c r="L1717" s="2">
        <v>0</v>
      </c>
      <c r="M1717" s="2">
        <v>0</v>
      </c>
      <c r="N1717" s="2">
        <v>97194</v>
      </c>
      <c r="O1717" s="2">
        <v>97194</v>
      </c>
      <c r="P1717" s="20">
        <f t="shared" si="55"/>
        <v>0</v>
      </c>
    </row>
    <row r="1718" spans="1:16" s="28" customFormat="1" x14ac:dyDescent="0.2">
      <c r="A1718" t="s">
        <v>515</v>
      </c>
      <c r="B1718" t="s">
        <v>516</v>
      </c>
      <c r="C1718" s="1" t="s">
        <v>2</v>
      </c>
      <c r="D1718" t="s">
        <v>148</v>
      </c>
      <c r="E1718" t="s">
        <v>149</v>
      </c>
      <c r="F1718" s="2">
        <v>4000000</v>
      </c>
      <c r="G1718" s="2">
        <v>4000000</v>
      </c>
      <c r="H1718" s="2">
        <v>288400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4000000</v>
      </c>
      <c r="O1718" s="2">
        <v>288400</v>
      </c>
      <c r="P1718" s="20">
        <f t="shared" si="55"/>
        <v>0</v>
      </c>
    </row>
    <row r="1719" spans="1:16" s="28" customFormat="1" x14ac:dyDescent="0.2">
      <c r="A1719" t="s">
        <v>515</v>
      </c>
      <c r="B1719" t="s">
        <v>516</v>
      </c>
      <c r="C1719" s="1" t="s">
        <v>2</v>
      </c>
      <c r="D1719" t="s">
        <v>152</v>
      </c>
      <c r="E1719" t="s">
        <v>153</v>
      </c>
      <c r="F1719" s="2">
        <v>4000000</v>
      </c>
      <c r="G1719" s="2">
        <v>4000000</v>
      </c>
      <c r="H1719" s="2">
        <v>288400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4000000</v>
      </c>
      <c r="O1719" s="2">
        <v>288400</v>
      </c>
      <c r="P1719" s="21">
        <f t="shared" si="55"/>
        <v>0</v>
      </c>
    </row>
    <row r="1720" spans="1:16" s="28" customFormat="1" x14ac:dyDescent="0.2">
      <c r="A1720" t="s">
        <v>515</v>
      </c>
      <c r="B1720" t="s">
        <v>516</v>
      </c>
      <c r="C1720" s="1" t="s">
        <v>2</v>
      </c>
      <c r="D1720" t="s">
        <v>154</v>
      </c>
      <c r="E1720" t="s">
        <v>155</v>
      </c>
      <c r="F1720" s="2">
        <v>17000000</v>
      </c>
      <c r="G1720" s="2">
        <v>17000000</v>
      </c>
      <c r="H1720" s="2">
        <v>4250000</v>
      </c>
      <c r="I1720" s="2">
        <v>3029085</v>
      </c>
      <c r="J1720" s="2">
        <v>0</v>
      </c>
      <c r="K1720" s="2">
        <v>0</v>
      </c>
      <c r="L1720" s="2">
        <v>0</v>
      </c>
      <c r="M1720" s="2">
        <v>0</v>
      </c>
      <c r="N1720" s="2">
        <v>13970915</v>
      </c>
      <c r="O1720" s="2">
        <v>1220915</v>
      </c>
      <c r="P1720" s="20">
        <f t="shared" si="55"/>
        <v>0</v>
      </c>
    </row>
    <row r="1721" spans="1:16" s="28" customFormat="1" x14ac:dyDescent="0.2">
      <c r="A1721" t="s">
        <v>515</v>
      </c>
      <c r="B1721" t="s">
        <v>516</v>
      </c>
      <c r="C1721" s="1" t="s">
        <v>2</v>
      </c>
      <c r="D1721" t="s">
        <v>156</v>
      </c>
      <c r="E1721" t="s">
        <v>157</v>
      </c>
      <c r="F1721" s="2">
        <v>4000000</v>
      </c>
      <c r="G1721" s="2">
        <v>4000000</v>
      </c>
      <c r="H1721" s="2">
        <v>250000</v>
      </c>
      <c r="I1721" s="2">
        <v>7500</v>
      </c>
      <c r="J1721" s="2">
        <v>0</v>
      </c>
      <c r="K1721" s="2">
        <v>0</v>
      </c>
      <c r="L1721" s="2">
        <v>0</v>
      </c>
      <c r="M1721" s="2">
        <v>0</v>
      </c>
      <c r="N1721" s="2">
        <v>3992500</v>
      </c>
      <c r="O1721" s="2">
        <v>242500</v>
      </c>
      <c r="P1721" s="20">
        <f t="shared" si="55"/>
        <v>0</v>
      </c>
    </row>
    <row r="1722" spans="1:16" s="28" customFormat="1" x14ac:dyDescent="0.2">
      <c r="A1722" t="s">
        <v>515</v>
      </c>
      <c r="B1722" t="s">
        <v>516</v>
      </c>
      <c r="C1722" s="1" t="s">
        <v>2</v>
      </c>
      <c r="D1722" t="s">
        <v>160</v>
      </c>
      <c r="E1722" t="s">
        <v>161</v>
      </c>
      <c r="F1722" s="2">
        <v>7000000</v>
      </c>
      <c r="G1722" s="2">
        <v>7000000</v>
      </c>
      <c r="H1722" s="2">
        <v>2000000</v>
      </c>
      <c r="I1722" s="2">
        <v>1999608</v>
      </c>
      <c r="J1722" s="2">
        <v>0</v>
      </c>
      <c r="K1722" s="2">
        <v>0</v>
      </c>
      <c r="L1722" s="2">
        <v>0</v>
      </c>
      <c r="M1722" s="2">
        <v>0</v>
      </c>
      <c r="N1722" s="2">
        <v>5000392</v>
      </c>
      <c r="O1722" s="2">
        <v>392</v>
      </c>
      <c r="P1722" s="20">
        <f t="shared" si="55"/>
        <v>0</v>
      </c>
    </row>
    <row r="1723" spans="1:16" s="28" customFormat="1" x14ac:dyDescent="0.2">
      <c r="A1723" t="s">
        <v>515</v>
      </c>
      <c r="B1723" t="s">
        <v>516</v>
      </c>
      <c r="C1723" s="1" t="s">
        <v>2</v>
      </c>
      <c r="D1723" t="s">
        <v>162</v>
      </c>
      <c r="E1723" t="s">
        <v>163</v>
      </c>
      <c r="F1723" s="2">
        <v>1000000</v>
      </c>
      <c r="G1723" s="2">
        <v>1000000</v>
      </c>
      <c r="H1723" s="2">
        <v>1000000</v>
      </c>
      <c r="I1723" s="2">
        <v>953577</v>
      </c>
      <c r="J1723" s="2">
        <v>0</v>
      </c>
      <c r="K1723" s="2">
        <v>0</v>
      </c>
      <c r="L1723" s="2">
        <v>0</v>
      </c>
      <c r="M1723" s="2">
        <v>0</v>
      </c>
      <c r="N1723" s="2">
        <v>46423</v>
      </c>
      <c r="O1723" s="2">
        <v>46423</v>
      </c>
      <c r="P1723" s="20">
        <f t="shared" si="55"/>
        <v>0</v>
      </c>
    </row>
    <row r="1724" spans="1:16" s="28" customFormat="1" x14ac:dyDescent="0.2">
      <c r="A1724" t="s">
        <v>515</v>
      </c>
      <c r="B1724" t="s">
        <v>516</v>
      </c>
      <c r="C1724" s="1" t="s">
        <v>2</v>
      </c>
      <c r="D1724" t="s">
        <v>166</v>
      </c>
      <c r="E1724" t="s">
        <v>167</v>
      </c>
      <c r="F1724" s="2">
        <v>5000000</v>
      </c>
      <c r="G1724" s="2">
        <v>5000000</v>
      </c>
      <c r="H1724" s="2">
        <v>1000000</v>
      </c>
      <c r="I1724" s="2">
        <v>68400</v>
      </c>
      <c r="J1724" s="2">
        <v>0</v>
      </c>
      <c r="K1724" s="2">
        <v>0</v>
      </c>
      <c r="L1724" s="2">
        <v>0</v>
      </c>
      <c r="M1724" s="2">
        <v>0</v>
      </c>
      <c r="N1724" s="2">
        <v>4931600</v>
      </c>
      <c r="O1724" s="2">
        <v>931600</v>
      </c>
      <c r="P1724" s="20">
        <f t="shared" si="55"/>
        <v>0</v>
      </c>
    </row>
    <row r="1725" spans="1:16" s="28" customFormat="1" x14ac:dyDescent="0.2">
      <c r="A1725" t="s">
        <v>515</v>
      </c>
      <c r="B1725" t="s">
        <v>516</v>
      </c>
      <c r="C1725" s="1" t="s">
        <v>2</v>
      </c>
      <c r="D1725" t="s">
        <v>168</v>
      </c>
      <c r="E1725" t="s">
        <v>169</v>
      </c>
      <c r="F1725" s="2">
        <v>2500000</v>
      </c>
      <c r="G1725" s="2">
        <v>2500000</v>
      </c>
      <c r="H1725" s="2">
        <v>1504000</v>
      </c>
      <c r="I1725" s="2">
        <v>1108088</v>
      </c>
      <c r="J1725" s="2">
        <v>0</v>
      </c>
      <c r="K1725" s="2">
        <v>0</v>
      </c>
      <c r="L1725" s="2">
        <v>0</v>
      </c>
      <c r="M1725" s="2">
        <v>0</v>
      </c>
      <c r="N1725" s="2">
        <v>1391912</v>
      </c>
      <c r="O1725" s="2">
        <v>395912</v>
      </c>
      <c r="P1725" s="20">
        <f t="shared" si="55"/>
        <v>0</v>
      </c>
    </row>
    <row r="1726" spans="1:16" s="28" customFormat="1" x14ac:dyDescent="0.2">
      <c r="A1726" t="s">
        <v>515</v>
      </c>
      <c r="B1726" t="s">
        <v>516</v>
      </c>
      <c r="C1726" s="1" t="s">
        <v>2</v>
      </c>
      <c r="D1726" t="s">
        <v>170</v>
      </c>
      <c r="E1726" t="s">
        <v>171</v>
      </c>
      <c r="F1726" s="2">
        <v>2000000</v>
      </c>
      <c r="G1726" s="2">
        <v>2000000</v>
      </c>
      <c r="H1726" s="2">
        <v>1127000</v>
      </c>
      <c r="I1726" s="2">
        <v>731280</v>
      </c>
      <c r="J1726" s="2">
        <v>0</v>
      </c>
      <c r="K1726" s="2">
        <v>0</v>
      </c>
      <c r="L1726" s="2">
        <v>0</v>
      </c>
      <c r="M1726" s="2">
        <v>0</v>
      </c>
      <c r="N1726" s="2">
        <v>1268720</v>
      </c>
      <c r="O1726" s="2">
        <v>395720</v>
      </c>
      <c r="P1726" s="20">
        <f t="shared" si="55"/>
        <v>0</v>
      </c>
    </row>
    <row r="1727" spans="1:16" s="28" customFormat="1" x14ac:dyDescent="0.2">
      <c r="A1727" t="s">
        <v>515</v>
      </c>
      <c r="B1727" t="s">
        <v>516</v>
      </c>
      <c r="C1727" s="1" t="s">
        <v>2</v>
      </c>
      <c r="D1727" t="s">
        <v>172</v>
      </c>
      <c r="E1727" t="s">
        <v>173</v>
      </c>
      <c r="F1727" s="2">
        <v>500000</v>
      </c>
      <c r="G1727" s="2">
        <v>500000</v>
      </c>
      <c r="H1727" s="2">
        <v>377000</v>
      </c>
      <c r="I1727" s="2">
        <v>376808</v>
      </c>
      <c r="J1727" s="2">
        <v>0</v>
      </c>
      <c r="K1727" s="2">
        <v>0</v>
      </c>
      <c r="L1727" s="2">
        <v>0</v>
      </c>
      <c r="M1727" s="2">
        <v>0</v>
      </c>
      <c r="N1727" s="2">
        <v>123192</v>
      </c>
      <c r="O1727" s="2">
        <v>192</v>
      </c>
      <c r="P1727" s="20">
        <f t="shared" si="55"/>
        <v>0</v>
      </c>
    </row>
    <row r="1728" spans="1:16" s="28" customFormat="1" x14ac:dyDescent="0.2">
      <c r="A1728" t="s">
        <v>515</v>
      </c>
      <c r="B1728" t="s">
        <v>516</v>
      </c>
      <c r="C1728" s="1" t="s">
        <v>2</v>
      </c>
      <c r="D1728" t="s">
        <v>174</v>
      </c>
      <c r="E1728" t="s">
        <v>175</v>
      </c>
      <c r="F1728" s="2">
        <v>11500000</v>
      </c>
      <c r="G1728" s="2">
        <v>11500000</v>
      </c>
      <c r="H1728" s="2">
        <v>5123000</v>
      </c>
      <c r="I1728" s="2">
        <v>2399816</v>
      </c>
      <c r="J1728" s="2">
        <v>0</v>
      </c>
      <c r="K1728" s="2">
        <v>0</v>
      </c>
      <c r="L1728" s="2">
        <v>0</v>
      </c>
      <c r="M1728" s="2">
        <v>0</v>
      </c>
      <c r="N1728" s="2">
        <v>9100184</v>
      </c>
      <c r="O1728" s="2">
        <v>2723184</v>
      </c>
      <c r="P1728" s="20">
        <f t="shared" si="55"/>
        <v>0</v>
      </c>
    </row>
    <row r="1729" spans="1:16" s="28" customFormat="1" x14ac:dyDescent="0.2">
      <c r="A1729" t="s">
        <v>515</v>
      </c>
      <c r="B1729" t="s">
        <v>516</v>
      </c>
      <c r="C1729" s="1" t="s">
        <v>2</v>
      </c>
      <c r="D1729" t="s">
        <v>176</v>
      </c>
      <c r="E1729" t="s">
        <v>177</v>
      </c>
      <c r="F1729" s="2">
        <v>1000000</v>
      </c>
      <c r="G1729" s="2">
        <v>1000000</v>
      </c>
      <c r="H1729" s="2">
        <v>500000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1000000</v>
      </c>
      <c r="O1729" s="2">
        <v>500000</v>
      </c>
      <c r="P1729" s="20">
        <f t="shared" si="55"/>
        <v>0</v>
      </c>
    </row>
    <row r="1730" spans="1:16" s="28" customFormat="1" x14ac:dyDescent="0.2">
      <c r="A1730" t="s">
        <v>515</v>
      </c>
      <c r="B1730" t="s">
        <v>516</v>
      </c>
      <c r="C1730" s="1" t="s">
        <v>2</v>
      </c>
      <c r="D1730" t="s">
        <v>180</v>
      </c>
      <c r="E1730" t="s">
        <v>181</v>
      </c>
      <c r="F1730" s="2">
        <v>1000000</v>
      </c>
      <c r="G1730" s="2">
        <v>1000000</v>
      </c>
      <c r="H1730" s="2">
        <v>500000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1000000</v>
      </c>
      <c r="O1730" s="2">
        <v>500000</v>
      </c>
      <c r="P1730" s="20">
        <f t="shared" si="55"/>
        <v>0</v>
      </c>
    </row>
    <row r="1731" spans="1:16" s="28" customFormat="1" x14ac:dyDescent="0.2">
      <c r="A1731" t="s">
        <v>515</v>
      </c>
      <c r="B1731" t="s">
        <v>516</v>
      </c>
      <c r="C1731" s="1" t="s">
        <v>2</v>
      </c>
      <c r="D1731" t="s">
        <v>182</v>
      </c>
      <c r="E1731" t="s">
        <v>183</v>
      </c>
      <c r="F1731" s="2">
        <v>4000000</v>
      </c>
      <c r="G1731" s="2">
        <v>3500000</v>
      </c>
      <c r="H1731" s="2">
        <v>2000000</v>
      </c>
      <c r="I1731" s="2">
        <v>1993154</v>
      </c>
      <c r="J1731" s="2">
        <v>0</v>
      </c>
      <c r="K1731" s="2">
        <v>0</v>
      </c>
      <c r="L1731" s="2">
        <v>0</v>
      </c>
      <c r="M1731" s="2">
        <v>0</v>
      </c>
      <c r="N1731" s="2">
        <v>1506846</v>
      </c>
      <c r="O1731" s="2">
        <v>6846</v>
      </c>
      <c r="P1731" s="20">
        <f t="shared" si="55"/>
        <v>0</v>
      </c>
    </row>
    <row r="1732" spans="1:16" s="28" customFormat="1" x14ac:dyDescent="0.2">
      <c r="A1732" t="s">
        <v>515</v>
      </c>
      <c r="B1732" t="s">
        <v>516</v>
      </c>
      <c r="C1732" s="1" t="s">
        <v>2</v>
      </c>
      <c r="D1732" t="s">
        <v>184</v>
      </c>
      <c r="E1732" t="s">
        <v>185</v>
      </c>
      <c r="F1732" s="2">
        <v>4500000</v>
      </c>
      <c r="G1732" s="2">
        <v>4500000</v>
      </c>
      <c r="H1732" s="2">
        <v>1623000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4500000</v>
      </c>
      <c r="O1732" s="2">
        <v>1623000</v>
      </c>
      <c r="P1732" s="20">
        <f t="shared" si="55"/>
        <v>0</v>
      </c>
    </row>
    <row r="1733" spans="1:16" s="28" customFormat="1" x14ac:dyDescent="0.2">
      <c r="A1733" t="s">
        <v>515</v>
      </c>
      <c r="B1733" t="s">
        <v>516</v>
      </c>
      <c r="C1733" s="1" t="s">
        <v>2</v>
      </c>
      <c r="D1733" t="s">
        <v>186</v>
      </c>
      <c r="E1733" t="s">
        <v>187</v>
      </c>
      <c r="F1733" s="2">
        <v>1000000</v>
      </c>
      <c r="G1733" s="2">
        <v>1000000</v>
      </c>
      <c r="H1733" s="2">
        <v>500000</v>
      </c>
      <c r="I1733" s="2">
        <v>406662</v>
      </c>
      <c r="J1733" s="2">
        <v>0</v>
      </c>
      <c r="K1733" s="2">
        <v>0</v>
      </c>
      <c r="L1733" s="2">
        <v>0</v>
      </c>
      <c r="M1733" s="2">
        <v>0</v>
      </c>
      <c r="N1733" s="2">
        <v>593338</v>
      </c>
      <c r="O1733" s="2">
        <v>93338</v>
      </c>
      <c r="P1733" s="66">
        <f t="shared" si="55"/>
        <v>0</v>
      </c>
    </row>
    <row r="1734" spans="1:16" s="28" customFormat="1" x14ac:dyDescent="0.2">
      <c r="A1734" t="s">
        <v>515</v>
      </c>
      <c r="B1734" t="s">
        <v>516</v>
      </c>
      <c r="C1734" s="1" t="s">
        <v>2</v>
      </c>
      <c r="D1734" t="s">
        <v>188</v>
      </c>
      <c r="E1734" t="s">
        <v>189</v>
      </c>
      <c r="F1734" s="2">
        <v>0</v>
      </c>
      <c r="G1734" s="2">
        <v>500000</v>
      </c>
      <c r="H1734" s="2"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500000</v>
      </c>
      <c r="O1734" s="2">
        <v>0</v>
      </c>
      <c r="P1734" s="66">
        <f t="shared" si="55"/>
        <v>0</v>
      </c>
    </row>
    <row r="1735" spans="1:16" s="28" customFormat="1" x14ac:dyDescent="0.2">
      <c r="A1735" s="5" t="s">
        <v>515</v>
      </c>
      <c r="B1735" s="5" t="s">
        <v>516</v>
      </c>
      <c r="C1735" s="49" t="s">
        <v>28</v>
      </c>
      <c r="D1735" s="5" t="s">
        <v>236</v>
      </c>
      <c r="E1735" s="5" t="s">
        <v>237</v>
      </c>
      <c r="F1735" s="6">
        <v>19000000</v>
      </c>
      <c r="G1735" s="6">
        <v>19000000</v>
      </c>
      <c r="H1735" s="6">
        <v>9500000</v>
      </c>
      <c r="I1735" s="6">
        <v>2081548.17</v>
      </c>
      <c r="J1735" s="6">
        <v>0</v>
      </c>
      <c r="K1735" s="6">
        <v>0</v>
      </c>
      <c r="L1735" s="6">
        <v>0</v>
      </c>
      <c r="M1735" s="6">
        <v>0</v>
      </c>
      <c r="N1735" s="6">
        <v>16918451.829999998</v>
      </c>
      <c r="O1735" s="6">
        <v>7418451.8300000001</v>
      </c>
      <c r="P1735" s="40">
        <f t="shared" si="55"/>
        <v>0</v>
      </c>
    </row>
    <row r="1736" spans="1:16" s="28" customFormat="1" x14ac:dyDescent="0.2">
      <c r="A1736" t="s">
        <v>515</v>
      </c>
      <c r="B1736" t="s">
        <v>516</v>
      </c>
      <c r="C1736" s="1" t="s">
        <v>28</v>
      </c>
      <c r="D1736" t="s">
        <v>238</v>
      </c>
      <c r="E1736" t="s">
        <v>239</v>
      </c>
      <c r="F1736" s="2">
        <v>18200000</v>
      </c>
      <c r="G1736" s="2">
        <v>18200000</v>
      </c>
      <c r="H1736" s="2">
        <v>9100000</v>
      </c>
      <c r="I1736" s="2">
        <v>2081548.17</v>
      </c>
      <c r="J1736" s="2">
        <v>0</v>
      </c>
      <c r="K1736" s="2">
        <v>0</v>
      </c>
      <c r="L1736" s="2">
        <v>0</v>
      </c>
      <c r="M1736" s="2">
        <v>0</v>
      </c>
      <c r="N1736" s="2">
        <v>16118451.83</v>
      </c>
      <c r="O1736" s="2">
        <v>7018451.8300000001</v>
      </c>
      <c r="P1736" s="20">
        <f t="shared" si="55"/>
        <v>0</v>
      </c>
    </row>
    <row r="1737" spans="1:16" s="28" customFormat="1" x14ac:dyDescent="0.2">
      <c r="A1737" t="s">
        <v>515</v>
      </c>
      <c r="B1737" t="s">
        <v>516</v>
      </c>
      <c r="C1737" s="1" t="s">
        <v>28</v>
      </c>
      <c r="D1737" t="s">
        <v>240</v>
      </c>
      <c r="E1737" t="s">
        <v>241</v>
      </c>
      <c r="F1737" s="2">
        <v>12000000</v>
      </c>
      <c r="G1737" s="2">
        <v>12000000</v>
      </c>
      <c r="H1737" s="2">
        <v>6000000</v>
      </c>
      <c r="I1737" s="2">
        <v>0</v>
      </c>
      <c r="J1737" s="2">
        <v>0</v>
      </c>
      <c r="K1737" s="2">
        <v>0</v>
      </c>
      <c r="L1737" s="2">
        <v>0</v>
      </c>
      <c r="M1737" s="2">
        <v>0</v>
      </c>
      <c r="N1737" s="2">
        <v>12000000</v>
      </c>
      <c r="O1737" s="2">
        <v>6000000</v>
      </c>
      <c r="P1737" s="20">
        <f t="shared" si="55"/>
        <v>0</v>
      </c>
    </row>
    <row r="1738" spans="1:16" s="28" customFormat="1" x14ac:dyDescent="0.2">
      <c r="A1738" t="s">
        <v>515</v>
      </c>
      <c r="B1738" t="s">
        <v>516</v>
      </c>
      <c r="C1738" s="1" t="s">
        <v>28</v>
      </c>
      <c r="D1738" t="s">
        <v>242</v>
      </c>
      <c r="E1738" t="s">
        <v>243</v>
      </c>
      <c r="F1738" s="2">
        <v>3200000</v>
      </c>
      <c r="G1738" s="2">
        <v>3200000</v>
      </c>
      <c r="H1738" s="2">
        <v>1600000</v>
      </c>
      <c r="I1738" s="2">
        <v>819999.17</v>
      </c>
      <c r="J1738" s="2">
        <v>0</v>
      </c>
      <c r="K1738" s="2">
        <v>0</v>
      </c>
      <c r="L1738" s="2">
        <v>0</v>
      </c>
      <c r="M1738" s="2">
        <v>0</v>
      </c>
      <c r="N1738" s="2">
        <v>2380000.83</v>
      </c>
      <c r="O1738" s="2">
        <v>780000.83</v>
      </c>
      <c r="P1738" s="20">
        <f t="shared" si="55"/>
        <v>0</v>
      </c>
    </row>
    <row r="1739" spans="1:16" s="28" customFormat="1" x14ac:dyDescent="0.2">
      <c r="A1739" t="s">
        <v>515</v>
      </c>
      <c r="B1739" t="s">
        <v>516</v>
      </c>
      <c r="C1739" s="1" t="s">
        <v>28</v>
      </c>
      <c r="D1739" t="s">
        <v>352</v>
      </c>
      <c r="E1739" t="s">
        <v>353</v>
      </c>
      <c r="F1739" s="2">
        <v>3000000</v>
      </c>
      <c r="G1739" s="2">
        <v>3000000</v>
      </c>
      <c r="H1739" s="2">
        <v>1500000</v>
      </c>
      <c r="I1739" s="2">
        <v>1261549</v>
      </c>
      <c r="J1739" s="2">
        <v>0</v>
      </c>
      <c r="K1739" s="2">
        <v>0</v>
      </c>
      <c r="L1739" s="2">
        <v>0</v>
      </c>
      <c r="M1739" s="2">
        <v>0</v>
      </c>
      <c r="N1739" s="2">
        <v>1738451</v>
      </c>
      <c r="O1739" s="2">
        <v>238451</v>
      </c>
      <c r="P1739" s="20">
        <f t="shared" si="55"/>
        <v>0</v>
      </c>
    </row>
    <row r="1740" spans="1:16" s="28" customFormat="1" x14ac:dyDescent="0.2">
      <c r="A1740" t="s">
        <v>515</v>
      </c>
      <c r="B1740" t="s">
        <v>516</v>
      </c>
      <c r="C1740" s="1" t="s">
        <v>28</v>
      </c>
      <c r="D1740" t="s">
        <v>248</v>
      </c>
      <c r="E1740" t="s">
        <v>249</v>
      </c>
      <c r="F1740" s="2">
        <v>800000</v>
      </c>
      <c r="G1740" s="2">
        <v>800000</v>
      </c>
      <c r="H1740" s="2">
        <v>400000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800000</v>
      </c>
      <c r="O1740" s="2">
        <v>400000</v>
      </c>
      <c r="P1740" s="20">
        <f t="shared" si="55"/>
        <v>0</v>
      </c>
    </row>
    <row r="1741" spans="1:16" s="28" customFormat="1" x14ac:dyDescent="0.2">
      <c r="A1741" t="s">
        <v>515</v>
      </c>
      <c r="B1741" t="s">
        <v>516</v>
      </c>
      <c r="C1741" s="1" t="s">
        <v>28</v>
      </c>
      <c r="D1741" t="s">
        <v>250</v>
      </c>
      <c r="E1741" t="s">
        <v>251</v>
      </c>
      <c r="F1741" s="2">
        <v>800000</v>
      </c>
      <c r="G1741" s="2">
        <v>800000</v>
      </c>
      <c r="H1741" s="2">
        <v>400000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800000</v>
      </c>
      <c r="O1741" s="2">
        <v>400000</v>
      </c>
      <c r="P1741" s="20">
        <f t="shared" si="55"/>
        <v>0</v>
      </c>
    </row>
    <row r="1742" spans="1:16" s="28" customFormat="1" x14ac:dyDescent="0.2">
      <c r="A1742" s="5" t="s">
        <v>515</v>
      </c>
      <c r="B1742" s="5" t="s">
        <v>516</v>
      </c>
      <c r="C1742" s="49" t="s">
        <v>2</v>
      </c>
      <c r="D1742" s="5" t="s">
        <v>190</v>
      </c>
      <c r="E1742" s="5" t="s">
        <v>191</v>
      </c>
      <c r="F1742" s="6">
        <v>4652628</v>
      </c>
      <c r="G1742" s="6">
        <v>4652628</v>
      </c>
      <c r="H1742" s="6">
        <v>4617427</v>
      </c>
      <c r="I1742" s="6">
        <v>0</v>
      </c>
      <c r="J1742" s="6">
        <v>1992694.69</v>
      </c>
      <c r="K1742" s="6">
        <v>0</v>
      </c>
      <c r="L1742" s="6">
        <v>1452614.31</v>
      </c>
      <c r="M1742" s="6">
        <v>1452614.31</v>
      </c>
      <c r="N1742" s="6">
        <v>1207319</v>
      </c>
      <c r="O1742" s="6">
        <v>1172118</v>
      </c>
      <c r="P1742" s="40">
        <f t="shared" si="55"/>
        <v>0.31221372308295442</v>
      </c>
    </row>
    <row r="1743" spans="1:16" s="28" customFormat="1" x14ac:dyDescent="0.2">
      <c r="A1743" t="s">
        <v>515</v>
      </c>
      <c r="B1743" t="s">
        <v>516</v>
      </c>
      <c r="C1743" s="1" t="s">
        <v>2</v>
      </c>
      <c r="D1743" t="s">
        <v>192</v>
      </c>
      <c r="E1743" t="s">
        <v>193</v>
      </c>
      <c r="F1743" s="2">
        <v>3652628</v>
      </c>
      <c r="G1743" s="2">
        <v>3652628</v>
      </c>
      <c r="H1743" s="2">
        <v>3617427</v>
      </c>
      <c r="I1743" s="2">
        <v>0</v>
      </c>
      <c r="J1743" s="2">
        <v>1992694.69</v>
      </c>
      <c r="K1743" s="2">
        <v>0</v>
      </c>
      <c r="L1743" s="2">
        <v>1112038.31</v>
      </c>
      <c r="M1743" s="2">
        <v>1112038.31</v>
      </c>
      <c r="N1743" s="2">
        <v>547895</v>
      </c>
      <c r="O1743" s="2">
        <v>512694</v>
      </c>
      <c r="P1743" s="20">
        <f t="shared" si="55"/>
        <v>0.30444882698155962</v>
      </c>
    </row>
    <row r="1744" spans="1:16" s="28" customFormat="1" x14ac:dyDescent="0.2">
      <c r="A1744" t="s">
        <v>515</v>
      </c>
      <c r="B1744" t="s">
        <v>516</v>
      </c>
      <c r="C1744" s="1" t="s">
        <v>2</v>
      </c>
      <c r="D1744" t="s">
        <v>522</v>
      </c>
      <c r="E1744" t="s">
        <v>316</v>
      </c>
      <c r="F1744" s="2">
        <v>3102533</v>
      </c>
      <c r="G1744" s="2">
        <v>3102533</v>
      </c>
      <c r="H1744" s="2">
        <v>3072633</v>
      </c>
      <c r="I1744" s="2">
        <v>0</v>
      </c>
      <c r="J1744" s="2">
        <v>1692590.34</v>
      </c>
      <c r="K1744" s="2">
        <v>0</v>
      </c>
      <c r="L1744" s="2">
        <v>944562.66</v>
      </c>
      <c r="M1744" s="2">
        <v>944562.66</v>
      </c>
      <c r="N1744" s="2">
        <v>465380</v>
      </c>
      <c r="O1744" s="2">
        <v>435480</v>
      </c>
      <c r="P1744" s="20">
        <f t="shared" si="55"/>
        <v>0.30444886807005761</v>
      </c>
    </row>
    <row r="1745" spans="1:16" s="28" customFormat="1" x14ac:dyDescent="0.2">
      <c r="A1745" t="s">
        <v>515</v>
      </c>
      <c r="B1745" t="s">
        <v>516</v>
      </c>
      <c r="C1745" s="1" t="s">
        <v>2</v>
      </c>
      <c r="D1745" t="s">
        <v>523</v>
      </c>
      <c r="E1745" t="s">
        <v>318</v>
      </c>
      <c r="F1745" s="2">
        <v>550095</v>
      </c>
      <c r="G1745" s="2">
        <v>550095</v>
      </c>
      <c r="H1745" s="2">
        <v>544794</v>
      </c>
      <c r="I1745" s="2">
        <v>0</v>
      </c>
      <c r="J1745" s="2">
        <v>300104.34999999998</v>
      </c>
      <c r="K1745" s="2">
        <v>0</v>
      </c>
      <c r="L1745" s="2">
        <v>167475.65</v>
      </c>
      <c r="M1745" s="2">
        <v>167475.65</v>
      </c>
      <c r="N1745" s="2">
        <v>82515</v>
      </c>
      <c r="O1745" s="2">
        <v>77214</v>
      </c>
      <c r="P1745" s="20">
        <v>0</v>
      </c>
    </row>
    <row r="1746" spans="1:16" s="28" customFormat="1" x14ac:dyDescent="0.2">
      <c r="A1746" t="s">
        <v>515</v>
      </c>
      <c r="B1746" t="s">
        <v>516</v>
      </c>
      <c r="C1746" s="1" t="s">
        <v>2</v>
      </c>
      <c r="D1746" t="s">
        <v>206</v>
      </c>
      <c r="E1746" t="s">
        <v>207</v>
      </c>
      <c r="F1746" s="2">
        <v>1000000</v>
      </c>
      <c r="G1746" s="2">
        <v>1000000</v>
      </c>
      <c r="H1746" s="2">
        <v>1000000</v>
      </c>
      <c r="I1746" s="2">
        <v>0</v>
      </c>
      <c r="J1746" s="2">
        <v>0</v>
      </c>
      <c r="K1746" s="2">
        <v>0</v>
      </c>
      <c r="L1746" s="2">
        <v>340576</v>
      </c>
      <c r="M1746" s="2">
        <v>340576</v>
      </c>
      <c r="N1746" s="2">
        <v>659424</v>
      </c>
      <c r="O1746" s="2">
        <v>659424</v>
      </c>
      <c r="P1746" s="20">
        <v>0</v>
      </c>
    </row>
    <row r="1747" spans="1:16" s="28" customFormat="1" x14ac:dyDescent="0.2">
      <c r="A1747" t="s">
        <v>515</v>
      </c>
      <c r="B1747" t="s">
        <v>516</v>
      </c>
      <c r="C1747" s="1" t="s">
        <v>2</v>
      </c>
      <c r="D1747" t="s">
        <v>208</v>
      </c>
      <c r="E1747" t="s">
        <v>209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1">
        <v>0</v>
      </c>
    </row>
    <row r="1748" spans="1:16" s="28" customFormat="1" x14ac:dyDescent="0.2">
      <c r="A1748" t="s">
        <v>515</v>
      </c>
      <c r="B1748" t="s">
        <v>516</v>
      </c>
      <c r="C1748" s="1" t="s">
        <v>2</v>
      </c>
      <c r="D1748" t="s">
        <v>210</v>
      </c>
      <c r="E1748" t="s">
        <v>211</v>
      </c>
      <c r="F1748" s="2">
        <v>1000000</v>
      </c>
      <c r="G1748" s="2">
        <v>1000000</v>
      </c>
      <c r="H1748" s="2">
        <v>1000000</v>
      </c>
      <c r="I1748" s="2">
        <v>0</v>
      </c>
      <c r="J1748" s="2">
        <v>0</v>
      </c>
      <c r="K1748" s="2">
        <v>0</v>
      </c>
      <c r="L1748" s="2">
        <v>340576</v>
      </c>
      <c r="M1748" s="2">
        <v>340576</v>
      </c>
      <c r="N1748" s="2">
        <v>659424</v>
      </c>
      <c r="O1748" s="2">
        <v>659424</v>
      </c>
      <c r="P1748" s="20">
        <f t="shared" si="55"/>
        <v>0.34057599999999999</v>
      </c>
    </row>
    <row r="1749" spans="1:16" s="28" customFormat="1" x14ac:dyDescent="0.2">
      <c r="A1749" s="41" t="s">
        <v>524</v>
      </c>
      <c r="B1749" s="41" t="s">
        <v>525</v>
      </c>
      <c r="C1749" s="58" t="s">
        <v>2</v>
      </c>
      <c r="D1749" s="41" t="s">
        <v>3</v>
      </c>
      <c r="E1749" s="41" t="s">
        <v>3</v>
      </c>
      <c r="F1749" s="42">
        <v>2833599190</v>
      </c>
      <c r="G1749" s="42">
        <v>2833599190</v>
      </c>
      <c r="H1749" s="42">
        <v>2430798932.5300002</v>
      </c>
      <c r="I1749" s="42">
        <v>0</v>
      </c>
      <c r="J1749" s="42">
        <v>0</v>
      </c>
      <c r="K1749" s="42">
        <v>0</v>
      </c>
      <c r="L1749" s="42">
        <v>1268507782.97</v>
      </c>
      <c r="M1749" s="42">
        <v>1234384452.4200001</v>
      </c>
      <c r="N1749" s="42">
        <v>1565091407.03</v>
      </c>
      <c r="O1749" s="42">
        <v>1162291149.5599999</v>
      </c>
      <c r="P1749" s="40">
        <f t="shared" si="55"/>
        <v>0.44766662393420575</v>
      </c>
    </row>
    <row r="1750" spans="1:16" s="28" customFormat="1" x14ac:dyDescent="0.2">
      <c r="A1750" s="5" t="s">
        <v>524</v>
      </c>
      <c r="B1750" s="5" t="s">
        <v>525</v>
      </c>
      <c r="C1750" s="49" t="s">
        <v>2</v>
      </c>
      <c r="D1750" s="5" t="s">
        <v>6</v>
      </c>
      <c r="E1750" s="5" t="s">
        <v>7</v>
      </c>
      <c r="F1750" s="6">
        <v>2085931933</v>
      </c>
      <c r="G1750" s="6">
        <v>2085931933</v>
      </c>
      <c r="H1750" s="6">
        <v>2034812072</v>
      </c>
      <c r="I1750" s="6">
        <v>0</v>
      </c>
      <c r="J1750" s="6">
        <v>0</v>
      </c>
      <c r="K1750" s="6">
        <v>0</v>
      </c>
      <c r="L1750" s="6">
        <v>956057089.22000003</v>
      </c>
      <c r="M1750" s="6">
        <v>956057089.22000003</v>
      </c>
      <c r="N1750" s="6">
        <v>1129874843.78</v>
      </c>
      <c r="O1750" s="6">
        <v>1078754982.78</v>
      </c>
      <c r="P1750" s="40">
        <f>L1750/G1750</f>
        <v>0.45833570793702405</v>
      </c>
    </row>
    <row r="1751" spans="1:16" s="28" customFormat="1" x14ac:dyDescent="0.2">
      <c r="A1751" t="s">
        <v>524</v>
      </c>
      <c r="B1751" t="s">
        <v>525</v>
      </c>
      <c r="C1751" s="1" t="s">
        <v>2</v>
      </c>
      <c r="D1751" t="s">
        <v>8</v>
      </c>
      <c r="E1751" t="s">
        <v>9</v>
      </c>
      <c r="F1751" s="2">
        <v>822387367</v>
      </c>
      <c r="G1751" s="2">
        <v>822387367</v>
      </c>
      <c r="H1751" s="2">
        <v>815826917</v>
      </c>
      <c r="I1751" s="2">
        <v>0</v>
      </c>
      <c r="J1751" s="2">
        <v>0</v>
      </c>
      <c r="K1751" s="2">
        <v>0</v>
      </c>
      <c r="L1751" s="2">
        <v>389790652.31</v>
      </c>
      <c r="M1751" s="2">
        <v>389790652.31</v>
      </c>
      <c r="N1751" s="2">
        <v>432596714.69</v>
      </c>
      <c r="O1751" s="2">
        <v>426036264.69</v>
      </c>
      <c r="P1751" s="20">
        <f>L1751/G1751</f>
        <v>0.47397451365519333</v>
      </c>
    </row>
    <row r="1752" spans="1:16" s="28" customFormat="1" x14ac:dyDescent="0.2">
      <c r="A1752" t="s">
        <v>524</v>
      </c>
      <c r="B1752" t="s">
        <v>525</v>
      </c>
      <c r="C1752" s="1" t="s">
        <v>2</v>
      </c>
      <c r="D1752" t="s">
        <v>10</v>
      </c>
      <c r="E1752" t="s">
        <v>11</v>
      </c>
      <c r="F1752" s="2">
        <v>822387367</v>
      </c>
      <c r="G1752" s="2">
        <v>822387367</v>
      </c>
      <c r="H1752" s="2">
        <v>815826917</v>
      </c>
      <c r="I1752" s="2">
        <v>0</v>
      </c>
      <c r="J1752" s="2">
        <v>0</v>
      </c>
      <c r="K1752" s="2">
        <v>0</v>
      </c>
      <c r="L1752" s="2">
        <v>389790652.31</v>
      </c>
      <c r="M1752" s="2">
        <v>389790652.31</v>
      </c>
      <c r="N1752" s="2">
        <v>432596714.69</v>
      </c>
      <c r="O1752" s="2">
        <v>426036264.69</v>
      </c>
      <c r="P1752" s="20">
        <v>0</v>
      </c>
    </row>
    <row r="1753" spans="1:16" s="28" customFormat="1" x14ac:dyDescent="0.2">
      <c r="A1753" t="s">
        <v>524</v>
      </c>
      <c r="B1753" t="s">
        <v>525</v>
      </c>
      <c r="C1753" s="1" t="s">
        <v>2</v>
      </c>
      <c r="D1753" t="s">
        <v>12</v>
      </c>
      <c r="E1753" t="s">
        <v>13</v>
      </c>
      <c r="F1753" s="2">
        <v>0</v>
      </c>
      <c r="G1753" s="2">
        <v>0</v>
      </c>
      <c r="H1753" s="2"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0">
        <v>0</v>
      </c>
    </row>
    <row r="1754" spans="1:16" s="28" customFormat="1" x14ac:dyDescent="0.2">
      <c r="A1754" t="s">
        <v>524</v>
      </c>
      <c r="B1754" t="s">
        <v>525</v>
      </c>
      <c r="C1754" s="1" t="s">
        <v>2</v>
      </c>
      <c r="D1754" t="s">
        <v>14</v>
      </c>
      <c r="E1754" t="s">
        <v>15</v>
      </c>
      <c r="F1754" s="2">
        <v>3700000</v>
      </c>
      <c r="G1754" s="2">
        <v>7562604</v>
      </c>
      <c r="H1754" s="2">
        <v>2000000</v>
      </c>
      <c r="I1754" s="2">
        <v>0</v>
      </c>
      <c r="J1754" s="2">
        <v>0</v>
      </c>
      <c r="K1754" s="2">
        <v>0</v>
      </c>
      <c r="L1754" s="2">
        <v>1495306.76</v>
      </c>
      <c r="M1754" s="2">
        <v>1495306.76</v>
      </c>
      <c r="N1754" s="2">
        <v>6067297.2400000002</v>
      </c>
      <c r="O1754" s="2">
        <v>504693.24</v>
      </c>
      <c r="P1754" s="20">
        <f>L1754/G1754</f>
        <v>0.19772379460831216</v>
      </c>
    </row>
    <row r="1755" spans="1:16" s="28" customFormat="1" x14ac:dyDescent="0.2">
      <c r="A1755" t="s">
        <v>524</v>
      </c>
      <c r="B1755" t="s">
        <v>525</v>
      </c>
      <c r="C1755" s="1" t="s">
        <v>2</v>
      </c>
      <c r="D1755" t="s">
        <v>16</v>
      </c>
      <c r="E1755" t="s">
        <v>17</v>
      </c>
      <c r="F1755" s="2">
        <v>1500000</v>
      </c>
      <c r="G1755" s="2">
        <v>5362604</v>
      </c>
      <c r="H1755" s="2">
        <v>1500000</v>
      </c>
      <c r="I1755" s="2">
        <v>0</v>
      </c>
      <c r="J1755" s="2">
        <v>0</v>
      </c>
      <c r="K1755" s="2">
        <v>0</v>
      </c>
      <c r="L1755" s="2">
        <v>1495306.76</v>
      </c>
      <c r="M1755" s="2">
        <v>1495306.76</v>
      </c>
      <c r="N1755" s="2">
        <v>3867297.24</v>
      </c>
      <c r="O1755" s="2">
        <v>4693.24</v>
      </c>
      <c r="P1755" s="20">
        <f t="shared" si="55"/>
        <v>0.27883967565011325</v>
      </c>
    </row>
    <row r="1756" spans="1:16" s="28" customFormat="1" x14ac:dyDescent="0.2">
      <c r="A1756" t="s">
        <v>524</v>
      </c>
      <c r="B1756" t="s">
        <v>525</v>
      </c>
      <c r="C1756" s="1" t="s">
        <v>2</v>
      </c>
      <c r="D1756" t="s">
        <v>526</v>
      </c>
      <c r="E1756" t="s">
        <v>527</v>
      </c>
      <c r="F1756" s="2">
        <v>2200000</v>
      </c>
      <c r="G1756" s="2">
        <v>2200000</v>
      </c>
      <c r="H1756" s="2">
        <v>500000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2200000</v>
      </c>
      <c r="O1756" s="2">
        <v>500000</v>
      </c>
      <c r="P1756" s="20">
        <f t="shared" si="55"/>
        <v>0</v>
      </c>
    </row>
    <row r="1757" spans="1:16" s="28" customFormat="1" x14ac:dyDescent="0.2">
      <c r="A1757" t="s">
        <v>524</v>
      </c>
      <c r="B1757" t="s">
        <v>525</v>
      </c>
      <c r="C1757" s="1" t="s">
        <v>2</v>
      </c>
      <c r="D1757" t="s">
        <v>18</v>
      </c>
      <c r="E1757" t="s">
        <v>19</v>
      </c>
      <c r="F1757" s="2">
        <v>922082211</v>
      </c>
      <c r="G1757" s="2">
        <v>918219607</v>
      </c>
      <c r="H1757" s="2">
        <v>904659738</v>
      </c>
      <c r="I1757" s="2">
        <v>0</v>
      </c>
      <c r="J1757" s="2">
        <v>0</v>
      </c>
      <c r="K1757" s="2">
        <v>0</v>
      </c>
      <c r="L1757" s="2">
        <v>400683713.06999999</v>
      </c>
      <c r="M1757" s="2">
        <v>400683713.06999999</v>
      </c>
      <c r="N1757" s="2">
        <v>517535893.93000001</v>
      </c>
      <c r="O1757" s="2">
        <v>503976024.93000001</v>
      </c>
      <c r="P1757" s="20">
        <f t="shared" si="55"/>
        <v>0.43637024303925587</v>
      </c>
    </row>
    <row r="1758" spans="1:16" s="28" customFormat="1" x14ac:dyDescent="0.2">
      <c r="A1758" t="s">
        <v>524</v>
      </c>
      <c r="B1758" t="s">
        <v>525</v>
      </c>
      <c r="C1758" s="1" t="s">
        <v>2</v>
      </c>
      <c r="D1758" t="s">
        <v>20</v>
      </c>
      <c r="E1758" t="s">
        <v>21</v>
      </c>
      <c r="F1758" s="2">
        <v>294000000</v>
      </c>
      <c r="G1758" s="2">
        <v>294000000</v>
      </c>
      <c r="H1758" s="2">
        <v>282703560</v>
      </c>
      <c r="I1758" s="2">
        <v>0</v>
      </c>
      <c r="J1758" s="2">
        <v>0</v>
      </c>
      <c r="K1758" s="2">
        <v>0</v>
      </c>
      <c r="L1758" s="2">
        <v>123307001.62</v>
      </c>
      <c r="M1758" s="2">
        <v>123307001.62</v>
      </c>
      <c r="N1758" s="2">
        <v>170692998.38</v>
      </c>
      <c r="O1758" s="2">
        <v>159396558.38</v>
      </c>
      <c r="P1758" s="20">
        <f t="shared" si="55"/>
        <v>0.41941157013605446</v>
      </c>
    </row>
    <row r="1759" spans="1:16" s="28" customFormat="1" x14ac:dyDescent="0.2">
      <c r="A1759" t="s">
        <v>524</v>
      </c>
      <c r="B1759" t="s">
        <v>525</v>
      </c>
      <c r="C1759" s="1" t="s">
        <v>2</v>
      </c>
      <c r="D1759" t="s">
        <v>22</v>
      </c>
      <c r="E1759" t="s">
        <v>23</v>
      </c>
      <c r="F1759" s="2">
        <v>296357033</v>
      </c>
      <c r="G1759" s="2">
        <v>296357033</v>
      </c>
      <c r="H1759" s="2">
        <v>294926375</v>
      </c>
      <c r="I1759" s="2">
        <v>0</v>
      </c>
      <c r="J1759" s="2">
        <v>0</v>
      </c>
      <c r="K1759" s="2">
        <v>0</v>
      </c>
      <c r="L1759" s="2">
        <v>133512753.22</v>
      </c>
      <c r="M1759" s="2">
        <v>133512753.22</v>
      </c>
      <c r="N1759" s="2">
        <v>162844279.78</v>
      </c>
      <c r="O1759" s="2">
        <v>161413621.78</v>
      </c>
      <c r="P1759" s="20">
        <f t="shared" si="55"/>
        <v>0.45051319305116677</v>
      </c>
    </row>
    <row r="1760" spans="1:16" s="28" customFormat="1" x14ac:dyDescent="0.2">
      <c r="A1760" t="s">
        <v>524</v>
      </c>
      <c r="B1760" t="s">
        <v>525</v>
      </c>
      <c r="C1760" s="1" t="s">
        <v>2</v>
      </c>
      <c r="D1760" t="s">
        <v>24</v>
      </c>
      <c r="E1760" t="s">
        <v>25</v>
      </c>
      <c r="F1760" s="2">
        <v>113396156</v>
      </c>
      <c r="G1760" s="2">
        <v>109533552</v>
      </c>
      <c r="H1760" s="2">
        <v>109533552</v>
      </c>
      <c r="I1760" s="2">
        <v>0</v>
      </c>
      <c r="J1760" s="2">
        <v>0</v>
      </c>
      <c r="K1760" s="2">
        <v>0</v>
      </c>
      <c r="L1760" s="2">
        <v>109533551.38</v>
      </c>
      <c r="M1760" s="2">
        <v>109533551.38</v>
      </c>
      <c r="N1760" s="2">
        <v>0.62</v>
      </c>
      <c r="O1760" s="2">
        <v>0.62</v>
      </c>
      <c r="P1760" s="20">
        <f t="shared" si="55"/>
        <v>0.99999999433963394</v>
      </c>
    </row>
    <row r="1761" spans="1:16" s="28" customFormat="1" x14ac:dyDescent="0.2">
      <c r="A1761" t="s">
        <v>524</v>
      </c>
      <c r="B1761" t="s">
        <v>525</v>
      </c>
      <c r="C1761" s="1" t="s">
        <v>2</v>
      </c>
      <c r="D1761" t="s">
        <v>26</v>
      </c>
      <c r="E1761" t="s">
        <v>27</v>
      </c>
      <c r="F1761" s="2">
        <v>85500000</v>
      </c>
      <c r="G1761" s="2">
        <v>85500000</v>
      </c>
      <c r="H1761" s="2">
        <v>85293157</v>
      </c>
      <c r="I1761" s="2">
        <v>0</v>
      </c>
      <c r="J1761" s="2">
        <v>0</v>
      </c>
      <c r="K1761" s="2">
        <v>0</v>
      </c>
      <c r="L1761" s="2">
        <v>34330406.850000001</v>
      </c>
      <c r="M1761" s="2">
        <v>34330406.850000001</v>
      </c>
      <c r="N1761" s="2">
        <v>51169593.149999999</v>
      </c>
      <c r="O1761" s="2">
        <v>50962750.149999999</v>
      </c>
      <c r="P1761" s="20">
        <f t="shared" si="55"/>
        <v>0.40152522631578952</v>
      </c>
    </row>
    <row r="1762" spans="1:16" s="28" customFormat="1" x14ac:dyDescent="0.2">
      <c r="A1762" t="s">
        <v>524</v>
      </c>
      <c r="B1762" t="s">
        <v>525</v>
      </c>
      <c r="C1762" s="1" t="s">
        <v>28</v>
      </c>
      <c r="D1762" t="s">
        <v>29</v>
      </c>
      <c r="E1762" t="s">
        <v>30</v>
      </c>
      <c r="F1762" s="2">
        <v>132829022</v>
      </c>
      <c r="G1762" s="2">
        <v>132829022</v>
      </c>
      <c r="H1762" s="2">
        <v>132203094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132829022</v>
      </c>
      <c r="O1762" s="2">
        <v>132203094</v>
      </c>
      <c r="P1762" s="20">
        <f t="shared" si="55"/>
        <v>0</v>
      </c>
    </row>
    <row r="1763" spans="1:16" s="28" customFormat="1" x14ac:dyDescent="0.2">
      <c r="A1763" t="s">
        <v>524</v>
      </c>
      <c r="B1763" t="s">
        <v>525</v>
      </c>
      <c r="C1763" s="1" t="s">
        <v>2</v>
      </c>
      <c r="D1763" t="s">
        <v>31</v>
      </c>
      <c r="E1763" t="s">
        <v>32</v>
      </c>
      <c r="F1763" s="2">
        <v>157281177</v>
      </c>
      <c r="G1763" s="2">
        <v>157281177</v>
      </c>
      <c r="H1763" s="2">
        <v>156548548</v>
      </c>
      <c r="I1763" s="2">
        <v>0</v>
      </c>
      <c r="J1763" s="2">
        <v>0</v>
      </c>
      <c r="K1763" s="2">
        <v>0</v>
      </c>
      <c r="L1763" s="2">
        <v>77148064</v>
      </c>
      <c r="M1763" s="2">
        <v>77148064</v>
      </c>
      <c r="N1763" s="2">
        <v>80133113</v>
      </c>
      <c r="O1763" s="2">
        <v>79400484</v>
      </c>
      <c r="P1763" s="20">
        <f t="shared" si="55"/>
        <v>0.49051046966669126</v>
      </c>
    </row>
    <row r="1764" spans="1:16" s="28" customFormat="1" x14ac:dyDescent="0.2">
      <c r="A1764" t="s">
        <v>524</v>
      </c>
      <c r="B1764" t="s">
        <v>525</v>
      </c>
      <c r="C1764" s="1" t="s">
        <v>2</v>
      </c>
      <c r="D1764" t="s">
        <v>528</v>
      </c>
      <c r="E1764" t="s">
        <v>292</v>
      </c>
      <c r="F1764" s="2">
        <v>149215476</v>
      </c>
      <c r="G1764" s="2">
        <v>149215476</v>
      </c>
      <c r="H1764" s="2">
        <v>148520418</v>
      </c>
      <c r="I1764" s="2">
        <v>0</v>
      </c>
      <c r="J1764" s="2">
        <v>0</v>
      </c>
      <c r="K1764" s="2">
        <v>0</v>
      </c>
      <c r="L1764" s="2">
        <v>73192220</v>
      </c>
      <c r="M1764" s="2">
        <v>73192220</v>
      </c>
      <c r="N1764" s="2">
        <v>76023256</v>
      </c>
      <c r="O1764" s="2">
        <v>75328198</v>
      </c>
      <c r="P1764" s="20">
        <f t="shared" ref="P1764:P1822" si="56">L1764/G1764</f>
        <v>0.490513597932697</v>
      </c>
    </row>
    <row r="1765" spans="1:16" s="28" customFormat="1" x14ac:dyDescent="0.2">
      <c r="A1765" t="s">
        <v>524</v>
      </c>
      <c r="B1765" t="s">
        <v>525</v>
      </c>
      <c r="C1765" s="1" t="s">
        <v>2</v>
      </c>
      <c r="D1765" t="s">
        <v>529</v>
      </c>
      <c r="E1765" t="s">
        <v>294</v>
      </c>
      <c r="F1765" s="2">
        <v>8065701</v>
      </c>
      <c r="G1765" s="2">
        <v>8065701</v>
      </c>
      <c r="H1765" s="2">
        <v>8028130</v>
      </c>
      <c r="I1765" s="2">
        <v>0</v>
      </c>
      <c r="J1765" s="2">
        <v>0</v>
      </c>
      <c r="K1765" s="2">
        <v>0</v>
      </c>
      <c r="L1765" s="2">
        <v>3955844</v>
      </c>
      <c r="M1765" s="2">
        <v>3955844</v>
      </c>
      <c r="N1765" s="2">
        <v>4109857</v>
      </c>
      <c r="O1765" s="2">
        <v>4072286</v>
      </c>
      <c r="P1765" s="20">
        <f t="shared" si="56"/>
        <v>0.49045259674267616</v>
      </c>
    </row>
    <row r="1766" spans="1:16" s="28" customFormat="1" x14ac:dyDescent="0.2">
      <c r="A1766" t="s">
        <v>524</v>
      </c>
      <c r="B1766" t="s">
        <v>525</v>
      </c>
      <c r="C1766" s="1" t="s">
        <v>2</v>
      </c>
      <c r="D1766" t="s">
        <v>37</v>
      </c>
      <c r="E1766" t="s">
        <v>38</v>
      </c>
      <c r="F1766" s="2">
        <v>180481178</v>
      </c>
      <c r="G1766" s="2">
        <v>180481178</v>
      </c>
      <c r="H1766" s="2">
        <v>155776869</v>
      </c>
      <c r="I1766" s="2">
        <v>0</v>
      </c>
      <c r="J1766" s="2">
        <v>0</v>
      </c>
      <c r="K1766" s="2">
        <v>0</v>
      </c>
      <c r="L1766" s="2">
        <v>86939353.079999998</v>
      </c>
      <c r="M1766" s="2">
        <v>86939353.079999998</v>
      </c>
      <c r="N1766" s="2">
        <v>93541824.920000002</v>
      </c>
      <c r="O1766" s="2">
        <v>68837515.920000002</v>
      </c>
      <c r="P1766" s="20">
        <f t="shared" si="56"/>
        <v>0.48170869695897039</v>
      </c>
    </row>
    <row r="1767" spans="1:16" s="28" customFormat="1" x14ac:dyDescent="0.2">
      <c r="A1767" t="s">
        <v>524</v>
      </c>
      <c r="B1767" t="s">
        <v>525</v>
      </c>
      <c r="C1767" s="1" t="s">
        <v>2</v>
      </c>
      <c r="D1767" t="s">
        <v>530</v>
      </c>
      <c r="E1767" t="s">
        <v>296</v>
      </c>
      <c r="F1767" s="2">
        <v>84689865</v>
      </c>
      <c r="G1767" s="2">
        <v>84689865</v>
      </c>
      <c r="H1767" s="2">
        <v>84295372</v>
      </c>
      <c r="I1767" s="2">
        <v>0</v>
      </c>
      <c r="J1767" s="2">
        <v>0</v>
      </c>
      <c r="K1767" s="2">
        <v>0</v>
      </c>
      <c r="L1767" s="2">
        <v>41539321</v>
      </c>
      <c r="M1767" s="2">
        <v>41539321</v>
      </c>
      <c r="N1767" s="2">
        <v>43150544</v>
      </c>
      <c r="O1767" s="2">
        <v>42756051</v>
      </c>
      <c r="P1767" s="20">
        <f t="shared" si="56"/>
        <v>0.49048750992813606</v>
      </c>
    </row>
    <row r="1768" spans="1:16" s="28" customFormat="1" x14ac:dyDescent="0.2">
      <c r="A1768" t="s">
        <v>524</v>
      </c>
      <c r="B1768" t="s">
        <v>525</v>
      </c>
      <c r="C1768" s="1" t="s">
        <v>2</v>
      </c>
      <c r="D1768" t="s">
        <v>531</v>
      </c>
      <c r="E1768" t="s">
        <v>298</v>
      </c>
      <c r="F1768" s="2">
        <v>24197104</v>
      </c>
      <c r="G1768" s="2">
        <v>48394208</v>
      </c>
      <c r="H1768" s="2">
        <v>24197104</v>
      </c>
      <c r="I1768" s="2">
        <v>0</v>
      </c>
      <c r="J1768" s="2">
        <v>0</v>
      </c>
      <c r="K1768" s="2">
        <v>0</v>
      </c>
      <c r="L1768" s="2">
        <v>23709963</v>
      </c>
      <c r="M1768" s="2">
        <v>23709963</v>
      </c>
      <c r="N1768" s="2">
        <v>24684245</v>
      </c>
      <c r="O1768" s="2">
        <v>487141</v>
      </c>
      <c r="P1768" s="20">
        <f>L1768/G1768</f>
        <v>0.48993389870126608</v>
      </c>
    </row>
    <row r="1769" spans="1:16" s="28" customFormat="1" x14ac:dyDescent="0.2">
      <c r="A1769" t="s">
        <v>524</v>
      </c>
      <c r="B1769" t="s">
        <v>525</v>
      </c>
      <c r="C1769" s="1" t="s">
        <v>2</v>
      </c>
      <c r="D1769" t="s">
        <v>532</v>
      </c>
      <c r="E1769" t="s">
        <v>300</v>
      </c>
      <c r="F1769" s="2">
        <v>48394209</v>
      </c>
      <c r="G1769" s="2">
        <v>24197105</v>
      </c>
      <c r="H1769" s="2">
        <v>24084393</v>
      </c>
      <c r="I1769" s="2">
        <v>0</v>
      </c>
      <c r="J1769" s="2">
        <v>0</v>
      </c>
      <c r="K1769" s="2">
        <v>0</v>
      </c>
      <c r="L1769" s="2">
        <v>11892798</v>
      </c>
      <c r="M1769" s="2">
        <v>11892798</v>
      </c>
      <c r="N1769" s="2">
        <v>12304307</v>
      </c>
      <c r="O1769" s="2">
        <v>12191595</v>
      </c>
      <c r="P1769" s="20">
        <f>L1769/G1769</f>
        <v>0.49149673070394168</v>
      </c>
    </row>
    <row r="1770" spans="1:16" s="28" customFormat="1" x14ac:dyDescent="0.2">
      <c r="A1770" t="s">
        <v>524</v>
      </c>
      <c r="B1770" t="s">
        <v>525</v>
      </c>
      <c r="C1770" s="1" t="s">
        <v>2</v>
      </c>
      <c r="D1770" t="s">
        <v>533</v>
      </c>
      <c r="E1770" t="s">
        <v>46</v>
      </c>
      <c r="F1770" s="2">
        <v>23200000</v>
      </c>
      <c r="G1770" s="2">
        <v>23200000</v>
      </c>
      <c r="H1770" s="2">
        <v>23200000</v>
      </c>
      <c r="I1770" s="2">
        <v>0</v>
      </c>
      <c r="J1770" s="2">
        <v>0</v>
      </c>
      <c r="K1770" s="2">
        <v>0</v>
      </c>
      <c r="L1770" s="2">
        <v>9797271.0800000001</v>
      </c>
      <c r="M1770" s="2">
        <v>9797271.0800000001</v>
      </c>
      <c r="N1770" s="2">
        <v>13402728.92</v>
      </c>
      <c r="O1770" s="2">
        <v>13402728.92</v>
      </c>
      <c r="P1770" s="20">
        <f>L1770/G1770</f>
        <v>0.42229616724137931</v>
      </c>
    </row>
    <row r="1771" spans="1:16" s="28" customFormat="1" x14ac:dyDescent="0.2">
      <c r="A1771" s="5" t="s">
        <v>524</v>
      </c>
      <c r="B1771" s="5" t="s">
        <v>525</v>
      </c>
      <c r="C1771" s="49" t="s">
        <v>2</v>
      </c>
      <c r="D1771" s="5" t="s">
        <v>47</v>
      </c>
      <c r="E1771" s="5" t="s">
        <v>48</v>
      </c>
      <c r="F1771" s="6">
        <v>653030907</v>
      </c>
      <c r="G1771" s="6">
        <v>653030907</v>
      </c>
      <c r="H1771" s="6">
        <v>336760160.27999997</v>
      </c>
      <c r="I1771" s="6">
        <v>0</v>
      </c>
      <c r="J1771" s="6">
        <v>0</v>
      </c>
      <c r="K1771" s="6">
        <v>0</v>
      </c>
      <c r="L1771" s="6">
        <v>295526563.41000003</v>
      </c>
      <c r="M1771" s="6">
        <v>262207888.71000001</v>
      </c>
      <c r="N1771" s="6">
        <v>357504343.58999997</v>
      </c>
      <c r="O1771" s="6">
        <v>41233596.869999997</v>
      </c>
      <c r="P1771" s="40">
        <f>L1771/G1771</f>
        <v>0.45254605906424583</v>
      </c>
    </row>
    <row r="1772" spans="1:16" s="28" customFormat="1" x14ac:dyDescent="0.2">
      <c r="A1772" t="s">
        <v>524</v>
      </c>
      <c r="B1772" t="s">
        <v>525</v>
      </c>
      <c r="C1772" s="1" t="s">
        <v>2</v>
      </c>
      <c r="D1772" t="s">
        <v>55</v>
      </c>
      <c r="E1772" t="s">
        <v>56</v>
      </c>
      <c r="F1772" s="2">
        <v>109237787</v>
      </c>
      <c r="G1772" s="2">
        <v>110137787</v>
      </c>
      <c r="H1772" s="2">
        <v>46118893.75</v>
      </c>
      <c r="I1772" s="2">
        <v>0</v>
      </c>
      <c r="J1772" s="2">
        <v>0</v>
      </c>
      <c r="K1772" s="2">
        <v>0</v>
      </c>
      <c r="L1772" s="2">
        <v>39846466.82</v>
      </c>
      <c r="M1772" s="2">
        <v>34195174.649999999</v>
      </c>
      <c r="N1772" s="2">
        <v>70291320.180000007</v>
      </c>
      <c r="O1772" s="2">
        <v>6272426.9299999997</v>
      </c>
      <c r="P1772" s="20">
        <f>L1772/G1772</f>
        <v>0.3617874292317132</v>
      </c>
    </row>
    <row r="1773" spans="1:16" s="28" customFormat="1" x14ac:dyDescent="0.2">
      <c r="A1773" t="s">
        <v>524</v>
      </c>
      <c r="B1773" t="s">
        <v>525</v>
      </c>
      <c r="C1773" s="1" t="s">
        <v>2</v>
      </c>
      <c r="D1773" t="s">
        <v>57</v>
      </c>
      <c r="E1773" t="s">
        <v>58</v>
      </c>
      <c r="F1773" s="2">
        <v>6000000</v>
      </c>
      <c r="G1773" s="2">
        <v>7640000</v>
      </c>
      <c r="H1773" s="2">
        <v>4050000</v>
      </c>
      <c r="I1773" s="2">
        <v>0</v>
      </c>
      <c r="J1773" s="2">
        <v>0</v>
      </c>
      <c r="K1773" s="2">
        <v>0</v>
      </c>
      <c r="L1773" s="2">
        <v>3577744</v>
      </c>
      <c r="M1773" s="2">
        <v>3026514</v>
      </c>
      <c r="N1773" s="2">
        <v>4062256</v>
      </c>
      <c r="O1773" s="2">
        <v>472256</v>
      </c>
      <c r="P1773" s="20">
        <f t="shared" si="56"/>
        <v>0.46829109947643976</v>
      </c>
    </row>
    <row r="1774" spans="1:16" s="28" customFormat="1" x14ac:dyDescent="0.2">
      <c r="A1774" t="s">
        <v>524</v>
      </c>
      <c r="B1774" t="s">
        <v>525</v>
      </c>
      <c r="C1774" s="1" t="s">
        <v>2</v>
      </c>
      <c r="D1774" t="s">
        <v>59</v>
      </c>
      <c r="E1774" t="s">
        <v>60</v>
      </c>
      <c r="F1774" s="2">
        <v>79986787</v>
      </c>
      <c r="G1774" s="2">
        <v>79986787</v>
      </c>
      <c r="H1774" s="2">
        <v>32543393.75</v>
      </c>
      <c r="I1774" s="2">
        <v>0</v>
      </c>
      <c r="J1774" s="2">
        <v>0</v>
      </c>
      <c r="K1774" s="2">
        <v>0</v>
      </c>
      <c r="L1774" s="2">
        <v>27089550</v>
      </c>
      <c r="M1774" s="2">
        <v>22272770</v>
      </c>
      <c r="N1774" s="2">
        <v>52897237</v>
      </c>
      <c r="O1774" s="2">
        <v>5453843.75</v>
      </c>
      <c r="P1774" s="20">
        <f t="shared" si="56"/>
        <v>0.33867531146112922</v>
      </c>
    </row>
    <row r="1775" spans="1:16" s="28" customFormat="1" x14ac:dyDescent="0.2">
      <c r="A1775" t="s">
        <v>524</v>
      </c>
      <c r="B1775" t="s">
        <v>525</v>
      </c>
      <c r="C1775" s="1" t="s">
        <v>2</v>
      </c>
      <c r="D1775" t="s">
        <v>61</v>
      </c>
      <c r="E1775" t="s">
        <v>62</v>
      </c>
      <c r="F1775" s="2">
        <v>765000</v>
      </c>
      <c r="G1775" s="2">
        <v>765000</v>
      </c>
      <c r="H1775" s="2">
        <v>382500</v>
      </c>
      <c r="I1775" s="2">
        <v>0</v>
      </c>
      <c r="J1775" s="2">
        <v>0</v>
      </c>
      <c r="K1775" s="2">
        <v>0</v>
      </c>
      <c r="L1775" s="2">
        <v>224125.25</v>
      </c>
      <c r="M1775" s="2">
        <v>156526.25</v>
      </c>
      <c r="N1775" s="2">
        <v>540874.75</v>
      </c>
      <c r="O1775" s="2">
        <v>158374.75</v>
      </c>
      <c r="P1775" s="20">
        <f t="shared" si="56"/>
        <v>0.29297418300653594</v>
      </c>
    </row>
    <row r="1776" spans="1:16" s="28" customFormat="1" x14ac:dyDescent="0.2">
      <c r="A1776" t="s">
        <v>524</v>
      </c>
      <c r="B1776" t="s">
        <v>525</v>
      </c>
      <c r="C1776" s="1" t="s">
        <v>2</v>
      </c>
      <c r="D1776" t="s">
        <v>63</v>
      </c>
      <c r="E1776" t="s">
        <v>64</v>
      </c>
      <c r="F1776" s="2">
        <v>20806000</v>
      </c>
      <c r="G1776" s="2">
        <v>20066000</v>
      </c>
      <c r="H1776" s="2">
        <v>7463000</v>
      </c>
      <c r="I1776" s="2">
        <v>0</v>
      </c>
      <c r="J1776" s="2">
        <v>0</v>
      </c>
      <c r="K1776" s="2">
        <v>0</v>
      </c>
      <c r="L1776" s="2">
        <v>7440707.5700000003</v>
      </c>
      <c r="M1776" s="2">
        <v>7225024.4000000004</v>
      </c>
      <c r="N1776" s="2">
        <v>12625292.43</v>
      </c>
      <c r="O1776" s="2">
        <v>22292.43</v>
      </c>
      <c r="P1776" s="20">
        <f t="shared" si="56"/>
        <v>0.37081169989036183</v>
      </c>
    </row>
    <row r="1777" spans="1:16" s="28" customFormat="1" x14ac:dyDescent="0.2">
      <c r="A1777" t="s">
        <v>524</v>
      </c>
      <c r="B1777" t="s">
        <v>525</v>
      </c>
      <c r="C1777" s="1" t="s">
        <v>2</v>
      </c>
      <c r="D1777" t="s">
        <v>65</v>
      </c>
      <c r="E1777" t="s">
        <v>66</v>
      </c>
      <c r="F1777" s="2">
        <v>1680000</v>
      </c>
      <c r="G1777" s="2">
        <v>1680000</v>
      </c>
      <c r="H1777" s="2">
        <v>1680000</v>
      </c>
      <c r="I1777" s="2">
        <v>0</v>
      </c>
      <c r="J1777" s="2">
        <v>0</v>
      </c>
      <c r="K1777" s="2">
        <v>0</v>
      </c>
      <c r="L1777" s="2">
        <v>1514340</v>
      </c>
      <c r="M1777" s="2">
        <v>1514340</v>
      </c>
      <c r="N1777" s="2">
        <v>165660</v>
      </c>
      <c r="O1777" s="2">
        <v>165660</v>
      </c>
      <c r="P1777" s="20">
        <f t="shared" si="56"/>
        <v>0.90139285714285711</v>
      </c>
    </row>
    <row r="1778" spans="1:16" s="28" customFormat="1" x14ac:dyDescent="0.2">
      <c r="A1778" t="s">
        <v>524</v>
      </c>
      <c r="B1778" t="s">
        <v>525</v>
      </c>
      <c r="C1778" s="1" t="s">
        <v>2</v>
      </c>
      <c r="D1778" t="s">
        <v>67</v>
      </c>
      <c r="E1778" t="s">
        <v>68</v>
      </c>
      <c r="F1778" s="2">
        <v>326000000</v>
      </c>
      <c r="G1778" s="2">
        <v>328200000</v>
      </c>
      <c r="H1778" s="2">
        <v>148185000</v>
      </c>
      <c r="I1778" s="2">
        <v>0</v>
      </c>
      <c r="J1778" s="2">
        <v>0</v>
      </c>
      <c r="K1778" s="2">
        <v>0</v>
      </c>
      <c r="L1778" s="2">
        <v>144255843.05000001</v>
      </c>
      <c r="M1778" s="2">
        <v>126283211.64</v>
      </c>
      <c r="N1778" s="2">
        <v>183944156.94999999</v>
      </c>
      <c r="O1778" s="2">
        <v>3929156.95</v>
      </c>
      <c r="P1778" s="20">
        <f t="shared" si="56"/>
        <v>0.4395363895490555</v>
      </c>
    </row>
    <row r="1779" spans="1:16" s="28" customFormat="1" x14ac:dyDescent="0.2">
      <c r="A1779" t="s">
        <v>524</v>
      </c>
      <c r="B1779" t="s">
        <v>525</v>
      </c>
      <c r="C1779" s="1" t="s">
        <v>2</v>
      </c>
      <c r="D1779" t="s">
        <v>69</v>
      </c>
      <c r="E1779" t="s">
        <v>70</v>
      </c>
      <c r="F1779" s="2">
        <v>0</v>
      </c>
      <c r="G1779" s="2">
        <v>1500000</v>
      </c>
      <c r="H1779" s="2">
        <v>400000</v>
      </c>
      <c r="I1779" s="2">
        <v>0</v>
      </c>
      <c r="J1779" s="2">
        <v>0</v>
      </c>
      <c r="K1779" s="2">
        <v>0</v>
      </c>
      <c r="L1779" s="2">
        <v>90513</v>
      </c>
      <c r="M1779" s="2">
        <v>90513</v>
      </c>
      <c r="N1779" s="2">
        <v>1409487</v>
      </c>
      <c r="O1779" s="2">
        <v>309487</v>
      </c>
      <c r="P1779" s="20">
        <f t="shared" si="56"/>
        <v>6.0342E-2</v>
      </c>
    </row>
    <row r="1780" spans="1:16" s="28" customFormat="1" x14ac:dyDescent="0.2">
      <c r="A1780" t="s">
        <v>524</v>
      </c>
      <c r="B1780" t="s">
        <v>525</v>
      </c>
      <c r="C1780" s="1" t="s">
        <v>2</v>
      </c>
      <c r="D1780" t="s">
        <v>71</v>
      </c>
      <c r="E1780" t="s">
        <v>72</v>
      </c>
      <c r="F1780" s="2">
        <v>0</v>
      </c>
      <c r="G1780" s="2">
        <v>400000</v>
      </c>
      <c r="H1780" s="2">
        <v>400000</v>
      </c>
      <c r="I1780" s="2">
        <v>0</v>
      </c>
      <c r="J1780" s="2">
        <v>0</v>
      </c>
      <c r="K1780" s="2">
        <v>0</v>
      </c>
      <c r="L1780" s="2">
        <v>388030.71</v>
      </c>
      <c r="M1780" s="2">
        <v>388030.71</v>
      </c>
      <c r="N1780" s="2">
        <v>11969.29</v>
      </c>
      <c r="O1780" s="2">
        <v>11969.29</v>
      </c>
      <c r="P1780" s="20">
        <f t="shared" si="56"/>
        <v>0.970076775</v>
      </c>
    </row>
    <row r="1781" spans="1:16" s="28" customFormat="1" x14ac:dyDescent="0.2">
      <c r="A1781" t="s">
        <v>524</v>
      </c>
      <c r="B1781" t="s">
        <v>525</v>
      </c>
      <c r="C1781" s="1" t="s">
        <v>2</v>
      </c>
      <c r="D1781" t="s">
        <v>73</v>
      </c>
      <c r="E1781" t="s">
        <v>74</v>
      </c>
      <c r="F1781" s="2">
        <v>6000000</v>
      </c>
      <c r="G1781" s="2">
        <v>6000000</v>
      </c>
      <c r="H1781" s="2">
        <v>5000000</v>
      </c>
      <c r="I1781" s="2">
        <v>0</v>
      </c>
      <c r="J1781" s="2">
        <v>0</v>
      </c>
      <c r="K1781" s="2">
        <v>0</v>
      </c>
      <c r="L1781" s="2">
        <v>4509845.1100000003</v>
      </c>
      <c r="M1781" s="2">
        <v>4509845.1100000003</v>
      </c>
      <c r="N1781" s="2">
        <v>1490154.89</v>
      </c>
      <c r="O1781" s="2">
        <v>490154.89</v>
      </c>
      <c r="P1781" s="20">
        <f t="shared" si="56"/>
        <v>0.75164085166666672</v>
      </c>
    </row>
    <row r="1782" spans="1:16" s="28" customFormat="1" x14ac:dyDescent="0.2">
      <c r="A1782" t="s">
        <v>524</v>
      </c>
      <c r="B1782" t="s">
        <v>525</v>
      </c>
      <c r="C1782" s="1" t="s">
        <v>2</v>
      </c>
      <c r="D1782" t="s">
        <v>75</v>
      </c>
      <c r="E1782" t="s">
        <v>742</v>
      </c>
      <c r="F1782" s="2">
        <v>320000000</v>
      </c>
      <c r="G1782" s="2">
        <v>320300000</v>
      </c>
      <c r="H1782" s="2">
        <v>142385000</v>
      </c>
      <c r="I1782" s="2">
        <v>0</v>
      </c>
      <c r="J1782" s="2">
        <v>0</v>
      </c>
      <c r="K1782" s="2">
        <v>0</v>
      </c>
      <c r="L1782" s="2">
        <v>139267454.22999999</v>
      </c>
      <c r="M1782" s="2">
        <v>121294822.81999999</v>
      </c>
      <c r="N1782" s="2">
        <v>181032545.77000001</v>
      </c>
      <c r="O1782" s="2">
        <v>3117545.77</v>
      </c>
      <c r="P1782" s="20">
        <f t="shared" si="56"/>
        <v>0.43480316650015605</v>
      </c>
    </row>
    <row r="1783" spans="1:16" s="28" customFormat="1" x14ac:dyDescent="0.2">
      <c r="A1783" t="s">
        <v>524</v>
      </c>
      <c r="B1783" t="s">
        <v>525</v>
      </c>
      <c r="C1783" s="1" t="s">
        <v>2</v>
      </c>
      <c r="D1783" t="s">
        <v>76</v>
      </c>
      <c r="E1783" t="s">
        <v>77</v>
      </c>
      <c r="F1783" s="2">
        <v>137400000</v>
      </c>
      <c r="G1783" s="2">
        <v>134325000</v>
      </c>
      <c r="H1783" s="2">
        <v>94184706.530000001</v>
      </c>
      <c r="I1783" s="2">
        <v>0</v>
      </c>
      <c r="J1783" s="2">
        <v>0</v>
      </c>
      <c r="K1783" s="2">
        <v>0</v>
      </c>
      <c r="L1783" s="2">
        <v>76658326.739999995</v>
      </c>
      <c r="M1783" s="2">
        <v>67809606.620000005</v>
      </c>
      <c r="N1783" s="2">
        <v>57666673.259999998</v>
      </c>
      <c r="O1783" s="2">
        <v>17526379.789999999</v>
      </c>
      <c r="P1783" s="20">
        <f t="shared" si="56"/>
        <v>0.57069292194304855</v>
      </c>
    </row>
    <row r="1784" spans="1:16" s="28" customFormat="1" x14ac:dyDescent="0.2">
      <c r="A1784" t="s">
        <v>524</v>
      </c>
      <c r="B1784" t="s">
        <v>525</v>
      </c>
      <c r="C1784" s="1" t="s">
        <v>2</v>
      </c>
      <c r="D1784" t="s">
        <v>84</v>
      </c>
      <c r="E1784" t="s">
        <v>85</v>
      </c>
      <c r="F1784" s="2">
        <v>134000000</v>
      </c>
      <c r="G1784" s="2">
        <v>134000000</v>
      </c>
      <c r="H1784" s="2">
        <v>93859706.530000001</v>
      </c>
      <c r="I1784" s="2">
        <v>0</v>
      </c>
      <c r="J1784" s="2">
        <v>0</v>
      </c>
      <c r="K1784" s="2">
        <v>0</v>
      </c>
      <c r="L1784" s="2">
        <v>76642049.090000004</v>
      </c>
      <c r="M1784" s="2">
        <v>67793328.969999999</v>
      </c>
      <c r="N1784" s="2">
        <v>57357950.909999996</v>
      </c>
      <c r="O1784" s="2">
        <v>17217657.440000001</v>
      </c>
      <c r="P1784" s="20">
        <f t="shared" si="56"/>
        <v>0.57195559022388065</v>
      </c>
    </row>
    <row r="1785" spans="1:16" s="28" customFormat="1" x14ac:dyDescent="0.2">
      <c r="A1785" t="s">
        <v>524</v>
      </c>
      <c r="B1785" t="s">
        <v>525</v>
      </c>
      <c r="C1785" s="1" t="s">
        <v>2</v>
      </c>
      <c r="D1785" t="s">
        <v>86</v>
      </c>
      <c r="E1785" t="s">
        <v>87</v>
      </c>
      <c r="F1785" s="2">
        <v>3400000</v>
      </c>
      <c r="G1785" s="2">
        <v>325000</v>
      </c>
      <c r="H1785" s="2">
        <v>325000</v>
      </c>
      <c r="I1785" s="2">
        <v>0</v>
      </c>
      <c r="J1785" s="2">
        <v>0</v>
      </c>
      <c r="K1785" s="2">
        <v>0</v>
      </c>
      <c r="L1785" s="2">
        <v>16277.65</v>
      </c>
      <c r="M1785" s="2">
        <v>16277.65</v>
      </c>
      <c r="N1785" s="2">
        <v>308722.34999999998</v>
      </c>
      <c r="O1785" s="2">
        <v>308722.34999999998</v>
      </c>
      <c r="P1785" s="20">
        <f t="shared" si="56"/>
        <v>5.008507692307692E-2</v>
      </c>
    </row>
    <row r="1786" spans="1:16" s="28" customFormat="1" x14ac:dyDescent="0.2">
      <c r="A1786" t="s">
        <v>524</v>
      </c>
      <c r="B1786" t="s">
        <v>525</v>
      </c>
      <c r="C1786" s="1" t="s">
        <v>2</v>
      </c>
      <c r="D1786" t="s">
        <v>88</v>
      </c>
      <c r="E1786" t="s">
        <v>89</v>
      </c>
      <c r="F1786" s="2">
        <v>0</v>
      </c>
      <c r="G1786" s="2">
        <v>350000</v>
      </c>
      <c r="H1786" s="2">
        <v>100000</v>
      </c>
      <c r="I1786" s="2">
        <v>0</v>
      </c>
      <c r="J1786" s="2">
        <v>0</v>
      </c>
      <c r="K1786" s="2">
        <v>0</v>
      </c>
      <c r="L1786" s="2">
        <v>1700</v>
      </c>
      <c r="M1786" s="2">
        <v>1700</v>
      </c>
      <c r="N1786" s="2">
        <v>348300</v>
      </c>
      <c r="O1786" s="2">
        <v>98300</v>
      </c>
      <c r="P1786" s="20">
        <f t="shared" si="56"/>
        <v>4.8571428571428567E-3</v>
      </c>
    </row>
    <row r="1787" spans="1:16" s="28" customFormat="1" x14ac:dyDescent="0.2">
      <c r="A1787" t="s">
        <v>524</v>
      </c>
      <c r="B1787" t="s">
        <v>525</v>
      </c>
      <c r="C1787" s="1" t="s">
        <v>2</v>
      </c>
      <c r="D1787" t="s">
        <v>92</v>
      </c>
      <c r="E1787" t="s">
        <v>93</v>
      </c>
      <c r="F1787" s="2">
        <v>0</v>
      </c>
      <c r="G1787" s="2">
        <v>350000</v>
      </c>
      <c r="H1787" s="2">
        <v>100000</v>
      </c>
      <c r="I1787" s="2">
        <v>0</v>
      </c>
      <c r="J1787" s="2">
        <v>0</v>
      </c>
      <c r="K1787" s="2">
        <v>0</v>
      </c>
      <c r="L1787" s="2">
        <v>1700</v>
      </c>
      <c r="M1787" s="2">
        <v>1700</v>
      </c>
      <c r="N1787" s="2">
        <v>348300</v>
      </c>
      <c r="O1787" s="2">
        <v>98300</v>
      </c>
      <c r="P1787" s="20">
        <f t="shared" si="56"/>
        <v>4.8571428571428567E-3</v>
      </c>
    </row>
    <row r="1788" spans="1:16" s="28" customFormat="1" x14ac:dyDescent="0.2">
      <c r="A1788" t="s">
        <v>524</v>
      </c>
      <c r="B1788" t="s">
        <v>525</v>
      </c>
      <c r="C1788" s="1" t="s">
        <v>2</v>
      </c>
      <c r="D1788" t="s">
        <v>98</v>
      </c>
      <c r="E1788" t="s">
        <v>99</v>
      </c>
      <c r="F1788" s="2">
        <v>35000000</v>
      </c>
      <c r="G1788" s="2">
        <v>35000000</v>
      </c>
      <c r="H1788" s="2">
        <v>35000000</v>
      </c>
      <c r="I1788" s="2">
        <v>0</v>
      </c>
      <c r="J1788" s="2">
        <v>0</v>
      </c>
      <c r="K1788" s="2">
        <v>0</v>
      </c>
      <c r="L1788" s="2">
        <v>29297582.550000001</v>
      </c>
      <c r="M1788" s="2">
        <v>29297582.550000001</v>
      </c>
      <c r="N1788" s="2">
        <v>5702417.4500000002</v>
      </c>
      <c r="O1788" s="2">
        <v>5702417.4500000002</v>
      </c>
      <c r="P1788" s="20">
        <f t="shared" si="56"/>
        <v>0.83707378714285718</v>
      </c>
    </row>
    <row r="1789" spans="1:16" s="28" customFormat="1" x14ac:dyDescent="0.2">
      <c r="A1789" t="s">
        <v>524</v>
      </c>
      <c r="B1789" t="s">
        <v>525</v>
      </c>
      <c r="C1789" s="1" t="s">
        <v>2</v>
      </c>
      <c r="D1789" t="s">
        <v>100</v>
      </c>
      <c r="E1789" t="s">
        <v>101</v>
      </c>
      <c r="F1789" s="2">
        <v>35000000</v>
      </c>
      <c r="G1789" s="2">
        <v>35000000</v>
      </c>
      <c r="H1789" s="2">
        <v>35000000</v>
      </c>
      <c r="I1789" s="2">
        <v>0</v>
      </c>
      <c r="J1789" s="2">
        <v>0</v>
      </c>
      <c r="K1789" s="2">
        <v>0</v>
      </c>
      <c r="L1789" s="2">
        <v>29297582.550000001</v>
      </c>
      <c r="M1789" s="2">
        <v>29297582.550000001</v>
      </c>
      <c r="N1789" s="2">
        <v>5702417.4500000002</v>
      </c>
      <c r="O1789" s="2">
        <v>5702417.4500000002</v>
      </c>
      <c r="P1789" s="20">
        <f t="shared" si="56"/>
        <v>0.83707378714285718</v>
      </c>
    </row>
    <row r="1790" spans="1:16" s="28" customFormat="1" x14ac:dyDescent="0.2">
      <c r="A1790" t="s">
        <v>524</v>
      </c>
      <c r="B1790" t="s">
        <v>525</v>
      </c>
      <c r="C1790" s="1" t="s">
        <v>2</v>
      </c>
      <c r="D1790" t="s">
        <v>102</v>
      </c>
      <c r="E1790" t="s">
        <v>103</v>
      </c>
      <c r="F1790" s="2">
        <v>15159000</v>
      </c>
      <c r="G1790" s="2">
        <v>14784000</v>
      </c>
      <c r="H1790" s="2">
        <v>3054500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14784000</v>
      </c>
      <c r="O1790" s="2">
        <v>3054500</v>
      </c>
      <c r="P1790" s="20">
        <f t="shared" si="56"/>
        <v>0</v>
      </c>
    </row>
    <row r="1791" spans="1:16" s="28" customFormat="1" x14ac:dyDescent="0.2">
      <c r="A1791" t="s">
        <v>524</v>
      </c>
      <c r="B1791" t="s">
        <v>525</v>
      </c>
      <c r="C1791" s="1" t="s">
        <v>2</v>
      </c>
      <c r="D1791" t="s">
        <v>104</v>
      </c>
      <c r="E1791" t="s">
        <v>105</v>
      </c>
      <c r="F1791" s="2">
        <v>1000000</v>
      </c>
      <c r="G1791" s="2">
        <v>625000</v>
      </c>
      <c r="H1791" s="2">
        <v>475000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625000</v>
      </c>
      <c r="O1791" s="2">
        <v>475000</v>
      </c>
      <c r="P1791" s="20">
        <f t="shared" si="56"/>
        <v>0</v>
      </c>
    </row>
    <row r="1792" spans="1:16" s="28" customFormat="1" x14ac:dyDescent="0.2">
      <c r="A1792" t="s">
        <v>524</v>
      </c>
      <c r="B1792" t="s">
        <v>525</v>
      </c>
      <c r="C1792" s="1" t="s">
        <v>2</v>
      </c>
      <c r="D1792" t="s">
        <v>106</v>
      </c>
      <c r="E1792" t="s">
        <v>107</v>
      </c>
      <c r="F1792" s="2">
        <v>14159000</v>
      </c>
      <c r="G1792" s="2">
        <v>14159000</v>
      </c>
      <c r="H1792" s="2">
        <v>2579500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14159000</v>
      </c>
      <c r="O1792" s="2">
        <v>2579500</v>
      </c>
      <c r="P1792" s="20">
        <f t="shared" si="56"/>
        <v>0</v>
      </c>
    </row>
    <row r="1793" spans="1:16" s="28" customFormat="1" x14ac:dyDescent="0.2">
      <c r="A1793" t="s">
        <v>524</v>
      </c>
      <c r="B1793" t="s">
        <v>525</v>
      </c>
      <c r="C1793" s="1" t="s">
        <v>2</v>
      </c>
      <c r="D1793" t="s">
        <v>110</v>
      </c>
      <c r="E1793" t="s">
        <v>111</v>
      </c>
      <c r="F1793" s="2">
        <v>30184120</v>
      </c>
      <c r="G1793" s="2">
        <v>30184120</v>
      </c>
      <c r="H1793" s="2">
        <v>10092060</v>
      </c>
      <c r="I1793" s="2">
        <v>0</v>
      </c>
      <c r="J1793" s="2">
        <v>0</v>
      </c>
      <c r="K1793" s="2">
        <v>0</v>
      </c>
      <c r="L1793" s="2">
        <v>5466644.25</v>
      </c>
      <c r="M1793" s="2">
        <v>4620613.25</v>
      </c>
      <c r="N1793" s="2">
        <v>24717475.75</v>
      </c>
      <c r="O1793" s="2">
        <v>4625415.75</v>
      </c>
      <c r="P1793" s="20">
        <f t="shared" si="56"/>
        <v>0.18110994291037805</v>
      </c>
    </row>
    <row r="1794" spans="1:16" s="28" customFormat="1" x14ac:dyDescent="0.2">
      <c r="A1794" t="s">
        <v>524</v>
      </c>
      <c r="B1794" t="s">
        <v>525</v>
      </c>
      <c r="C1794" s="1" t="s">
        <v>2</v>
      </c>
      <c r="D1794" t="s">
        <v>112</v>
      </c>
      <c r="E1794" t="s">
        <v>113</v>
      </c>
      <c r="F1794" s="2">
        <v>1130000</v>
      </c>
      <c r="G1794" s="2">
        <v>1130000</v>
      </c>
      <c r="H1794" s="2">
        <v>565000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1130000</v>
      </c>
      <c r="O1794" s="2">
        <v>565000</v>
      </c>
      <c r="P1794" s="20">
        <f t="shared" si="56"/>
        <v>0</v>
      </c>
    </row>
    <row r="1795" spans="1:16" s="28" customFormat="1" x14ac:dyDescent="0.2">
      <c r="A1795" t="s">
        <v>524</v>
      </c>
      <c r="B1795" t="s">
        <v>525</v>
      </c>
      <c r="C1795" s="1" t="s">
        <v>2</v>
      </c>
      <c r="D1795" t="s">
        <v>267</v>
      </c>
      <c r="E1795" t="s">
        <v>268</v>
      </c>
      <c r="F1795" s="2">
        <v>6000000</v>
      </c>
      <c r="G1795" s="2">
        <v>6000000</v>
      </c>
      <c r="H1795" s="2">
        <v>3000000</v>
      </c>
      <c r="I1795" s="2">
        <v>0</v>
      </c>
      <c r="J1795" s="2">
        <v>0</v>
      </c>
      <c r="K1795" s="2">
        <v>0</v>
      </c>
      <c r="L1795" s="2">
        <v>2138461</v>
      </c>
      <c r="M1795" s="2">
        <v>1339890</v>
      </c>
      <c r="N1795" s="2">
        <v>3861539</v>
      </c>
      <c r="O1795" s="2">
        <v>861539</v>
      </c>
      <c r="P1795" s="20">
        <f t="shared" si="56"/>
        <v>0.35641016666666664</v>
      </c>
    </row>
    <row r="1796" spans="1:16" s="28" customFormat="1" x14ac:dyDescent="0.2">
      <c r="A1796" t="s">
        <v>524</v>
      </c>
      <c r="B1796" t="s">
        <v>525</v>
      </c>
      <c r="C1796" s="1" t="s">
        <v>2</v>
      </c>
      <c r="D1796" t="s">
        <v>116</v>
      </c>
      <c r="E1796" t="s">
        <v>117</v>
      </c>
      <c r="F1796" s="2">
        <v>500000</v>
      </c>
      <c r="G1796" s="2">
        <v>500000</v>
      </c>
      <c r="H1796" s="2">
        <v>250000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500000</v>
      </c>
      <c r="O1796" s="2">
        <v>250000</v>
      </c>
      <c r="P1796" s="20">
        <f t="shared" si="56"/>
        <v>0</v>
      </c>
    </row>
    <row r="1797" spans="1:16" s="28" customFormat="1" x14ac:dyDescent="0.2">
      <c r="A1797" t="s">
        <v>524</v>
      </c>
      <c r="B1797" t="s">
        <v>525</v>
      </c>
      <c r="C1797" s="1" t="s">
        <v>2</v>
      </c>
      <c r="D1797" t="s">
        <v>118</v>
      </c>
      <c r="E1797" t="s">
        <v>119</v>
      </c>
      <c r="F1797" s="2">
        <v>1500000</v>
      </c>
      <c r="G1797" s="2">
        <v>1500000</v>
      </c>
      <c r="H1797" s="2">
        <v>750000</v>
      </c>
      <c r="I1797" s="2">
        <v>0</v>
      </c>
      <c r="J1797" s="2">
        <v>0</v>
      </c>
      <c r="K1797" s="2">
        <v>0</v>
      </c>
      <c r="L1797" s="2">
        <v>256575</v>
      </c>
      <c r="M1797" s="2">
        <v>256575</v>
      </c>
      <c r="N1797" s="2">
        <v>1243425</v>
      </c>
      <c r="O1797" s="2">
        <v>493425</v>
      </c>
      <c r="P1797" s="20">
        <v>0</v>
      </c>
    </row>
    <row r="1798" spans="1:16" s="28" customFormat="1" x14ac:dyDescent="0.2">
      <c r="A1798" t="s">
        <v>524</v>
      </c>
      <c r="B1798" t="s">
        <v>525</v>
      </c>
      <c r="C1798" s="1" t="s">
        <v>2</v>
      </c>
      <c r="D1798" t="s">
        <v>120</v>
      </c>
      <c r="E1798" t="s">
        <v>121</v>
      </c>
      <c r="F1798" s="2">
        <v>12000000</v>
      </c>
      <c r="G1798" s="2">
        <v>12000000</v>
      </c>
      <c r="H1798" s="2">
        <v>3000000</v>
      </c>
      <c r="I1798" s="2">
        <v>0</v>
      </c>
      <c r="J1798" s="2">
        <v>0</v>
      </c>
      <c r="K1798" s="2">
        <v>0</v>
      </c>
      <c r="L1798" s="2">
        <v>2274810</v>
      </c>
      <c r="M1798" s="2">
        <v>2274810</v>
      </c>
      <c r="N1798" s="2">
        <v>9725190</v>
      </c>
      <c r="O1798" s="2">
        <v>725190</v>
      </c>
      <c r="P1798" s="20">
        <v>0</v>
      </c>
    </row>
    <row r="1799" spans="1:16" s="28" customFormat="1" x14ac:dyDescent="0.2">
      <c r="A1799" t="s">
        <v>524</v>
      </c>
      <c r="B1799" t="s">
        <v>525</v>
      </c>
      <c r="C1799" s="1" t="s">
        <v>2</v>
      </c>
      <c r="D1799" t="s">
        <v>122</v>
      </c>
      <c r="E1799" t="s">
        <v>123</v>
      </c>
      <c r="F1799" s="2">
        <v>8500000</v>
      </c>
      <c r="G1799" s="2">
        <v>8500000</v>
      </c>
      <c r="H1799" s="2">
        <v>2250000</v>
      </c>
      <c r="I1799" s="2">
        <v>0</v>
      </c>
      <c r="J1799" s="2">
        <v>0</v>
      </c>
      <c r="K1799" s="2">
        <v>0</v>
      </c>
      <c r="L1799" s="2">
        <v>796798.25</v>
      </c>
      <c r="M1799" s="2">
        <v>749338.25</v>
      </c>
      <c r="N1799" s="2">
        <v>7703201.75</v>
      </c>
      <c r="O1799" s="2">
        <v>1453201.75</v>
      </c>
      <c r="P1799" s="20">
        <v>0</v>
      </c>
    </row>
    <row r="1800" spans="1:16" s="28" customFormat="1" x14ac:dyDescent="0.2">
      <c r="A1800" t="s">
        <v>524</v>
      </c>
      <c r="B1800" t="s">
        <v>525</v>
      </c>
      <c r="C1800" s="1" t="s">
        <v>2</v>
      </c>
      <c r="D1800" t="s">
        <v>269</v>
      </c>
      <c r="E1800" t="s">
        <v>270</v>
      </c>
      <c r="F1800" s="2">
        <v>554120</v>
      </c>
      <c r="G1800" s="2">
        <v>554120</v>
      </c>
      <c r="H1800" s="2">
        <v>277060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554120</v>
      </c>
      <c r="O1800" s="2">
        <v>277060</v>
      </c>
      <c r="P1800" s="20">
        <v>0</v>
      </c>
    </row>
    <row r="1801" spans="1:16" s="28" customFormat="1" x14ac:dyDescent="0.2">
      <c r="A1801" t="s">
        <v>524</v>
      </c>
      <c r="B1801" t="s">
        <v>525</v>
      </c>
      <c r="C1801" s="1" t="s">
        <v>2</v>
      </c>
      <c r="D1801" t="s">
        <v>124</v>
      </c>
      <c r="E1801" t="s">
        <v>125</v>
      </c>
      <c r="F1801" s="2">
        <v>50000</v>
      </c>
      <c r="G1801" s="2">
        <v>50000</v>
      </c>
      <c r="H1801" s="2">
        <v>25000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50000</v>
      </c>
      <c r="O1801" s="2">
        <v>25000</v>
      </c>
      <c r="P1801" s="20">
        <f t="shared" si="56"/>
        <v>0</v>
      </c>
    </row>
    <row r="1802" spans="1:16" s="28" customFormat="1" x14ac:dyDescent="0.2">
      <c r="A1802" t="s">
        <v>524</v>
      </c>
      <c r="B1802" t="s">
        <v>525</v>
      </c>
      <c r="C1802" s="1" t="s">
        <v>2</v>
      </c>
      <c r="D1802" t="s">
        <v>128</v>
      </c>
      <c r="E1802" t="s">
        <v>129</v>
      </c>
      <c r="F1802" s="2">
        <v>50000</v>
      </c>
      <c r="G1802" s="2">
        <v>50000</v>
      </c>
      <c r="H1802" s="2">
        <v>25000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50000</v>
      </c>
      <c r="O1802" s="2">
        <v>25000</v>
      </c>
      <c r="P1802" s="20">
        <f t="shared" si="56"/>
        <v>0</v>
      </c>
    </row>
    <row r="1803" spans="1:16" s="28" customFormat="1" x14ac:dyDescent="0.2">
      <c r="A1803" s="5" t="s">
        <v>524</v>
      </c>
      <c r="B1803" s="5" t="s">
        <v>525</v>
      </c>
      <c r="C1803" s="49" t="s">
        <v>2</v>
      </c>
      <c r="D1803" s="5" t="s">
        <v>136</v>
      </c>
      <c r="E1803" s="5" t="s">
        <v>137</v>
      </c>
      <c r="F1803" s="6">
        <v>16445000</v>
      </c>
      <c r="G1803" s="6">
        <v>16445000</v>
      </c>
      <c r="H1803" s="6">
        <v>7492500</v>
      </c>
      <c r="I1803" s="6">
        <v>0</v>
      </c>
      <c r="J1803" s="6">
        <v>0</v>
      </c>
      <c r="K1803" s="6">
        <v>0</v>
      </c>
      <c r="L1803" s="6">
        <v>2846609.63</v>
      </c>
      <c r="M1803" s="6">
        <v>2041953.78</v>
      </c>
      <c r="N1803" s="6">
        <v>13598390.369999999</v>
      </c>
      <c r="O1803" s="6">
        <v>4645890.37</v>
      </c>
      <c r="P1803" s="40">
        <f t="shared" si="56"/>
        <v>0.17309879173000911</v>
      </c>
    </row>
    <row r="1804" spans="1:16" s="28" customFormat="1" x14ac:dyDescent="0.2">
      <c r="A1804" t="s">
        <v>524</v>
      </c>
      <c r="B1804" t="s">
        <v>525</v>
      </c>
      <c r="C1804" s="1" t="s">
        <v>2</v>
      </c>
      <c r="D1804" t="s">
        <v>138</v>
      </c>
      <c r="E1804" t="s">
        <v>139</v>
      </c>
      <c r="F1804" s="2">
        <v>3480000</v>
      </c>
      <c r="G1804" s="2">
        <v>3880000</v>
      </c>
      <c r="H1804" s="2">
        <v>1690000</v>
      </c>
      <c r="I1804" s="2">
        <v>0</v>
      </c>
      <c r="J1804" s="2">
        <v>0</v>
      </c>
      <c r="K1804" s="2">
        <v>0</v>
      </c>
      <c r="L1804" s="2">
        <v>1250693.47</v>
      </c>
      <c r="M1804" s="2">
        <v>836913.37</v>
      </c>
      <c r="N1804" s="2">
        <v>2629306.5299999998</v>
      </c>
      <c r="O1804" s="2">
        <v>439306.53</v>
      </c>
      <c r="P1804" s="20">
        <f t="shared" si="56"/>
        <v>0.32234367783505152</v>
      </c>
    </row>
    <row r="1805" spans="1:16" s="28" customFormat="1" x14ac:dyDescent="0.2">
      <c r="A1805" t="s">
        <v>524</v>
      </c>
      <c r="B1805" t="s">
        <v>525</v>
      </c>
      <c r="C1805" s="1" t="s">
        <v>2</v>
      </c>
      <c r="D1805" t="s">
        <v>140</v>
      </c>
      <c r="E1805" t="s">
        <v>141</v>
      </c>
      <c r="F1805" s="2">
        <v>800000</v>
      </c>
      <c r="G1805" s="2">
        <v>800000</v>
      </c>
      <c r="H1805" s="2">
        <v>400000</v>
      </c>
      <c r="I1805" s="2">
        <v>0</v>
      </c>
      <c r="J1805" s="2">
        <v>0</v>
      </c>
      <c r="K1805" s="2">
        <v>0</v>
      </c>
      <c r="L1805" s="2">
        <v>305600</v>
      </c>
      <c r="M1805" s="2">
        <v>305600</v>
      </c>
      <c r="N1805" s="2">
        <v>494400</v>
      </c>
      <c r="O1805" s="2">
        <v>94400</v>
      </c>
      <c r="P1805" s="20">
        <f t="shared" si="56"/>
        <v>0.38200000000000001</v>
      </c>
    </row>
    <row r="1806" spans="1:16" s="28" customFormat="1" x14ac:dyDescent="0.2">
      <c r="A1806" t="s">
        <v>524</v>
      </c>
      <c r="B1806" t="s">
        <v>525</v>
      </c>
      <c r="C1806" s="1" t="s">
        <v>2</v>
      </c>
      <c r="D1806" t="s">
        <v>142</v>
      </c>
      <c r="E1806" t="s">
        <v>143</v>
      </c>
      <c r="F1806" s="2">
        <v>880000</v>
      </c>
      <c r="G1806" s="2">
        <v>1330000</v>
      </c>
      <c r="H1806" s="2">
        <v>440000</v>
      </c>
      <c r="I1806" s="2">
        <v>0</v>
      </c>
      <c r="J1806" s="2">
        <v>0</v>
      </c>
      <c r="K1806" s="2">
        <v>0</v>
      </c>
      <c r="L1806" s="2">
        <v>422216</v>
      </c>
      <c r="M1806" s="2">
        <v>8435.9</v>
      </c>
      <c r="N1806" s="2">
        <v>907784</v>
      </c>
      <c r="O1806" s="2">
        <v>17784</v>
      </c>
      <c r="P1806" s="20">
        <f t="shared" si="56"/>
        <v>0.31745563909774438</v>
      </c>
    </row>
    <row r="1807" spans="1:16" s="28" customFormat="1" x14ac:dyDescent="0.2">
      <c r="A1807" t="s">
        <v>524</v>
      </c>
      <c r="B1807" t="s">
        <v>525</v>
      </c>
      <c r="C1807" s="1" t="s">
        <v>2</v>
      </c>
      <c r="D1807" t="s">
        <v>144</v>
      </c>
      <c r="E1807" t="s">
        <v>145</v>
      </c>
      <c r="F1807" s="2">
        <v>1500000</v>
      </c>
      <c r="G1807" s="2">
        <v>1500000</v>
      </c>
      <c r="H1807" s="2">
        <v>750000</v>
      </c>
      <c r="I1807" s="2">
        <v>0</v>
      </c>
      <c r="J1807" s="2">
        <v>0</v>
      </c>
      <c r="K1807" s="2">
        <v>0</v>
      </c>
      <c r="L1807" s="2">
        <v>446775.39</v>
      </c>
      <c r="M1807" s="2">
        <v>446775.39</v>
      </c>
      <c r="N1807" s="2">
        <v>1053224.6100000001</v>
      </c>
      <c r="O1807" s="2">
        <v>303224.61</v>
      </c>
      <c r="P1807" s="20">
        <f t="shared" si="56"/>
        <v>0.29785026000000003</v>
      </c>
    </row>
    <row r="1808" spans="1:16" s="28" customFormat="1" x14ac:dyDescent="0.2">
      <c r="A1808" t="s">
        <v>524</v>
      </c>
      <c r="B1808" t="s">
        <v>525</v>
      </c>
      <c r="C1808" s="1" t="s">
        <v>2</v>
      </c>
      <c r="D1808" t="s">
        <v>146</v>
      </c>
      <c r="E1808" t="s">
        <v>147</v>
      </c>
      <c r="F1808" s="2">
        <v>300000</v>
      </c>
      <c r="G1808" s="2">
        <v>250000</v>
      </c>
      <c r="H1808" s="2">
        <v>100000</v>
      </c>
      <c r="I1808" s="2">
        <v>0</v>
      </c>
      <c r="J1808" s="2">
        <v>0</v>
      </c>
      <c r="K1808" s="2">
        <v>0</v>
      </c>
      <c r="L1808" s="2">
        <v>76102.080000000002</v>
      </c>
      <c r="M1808" s="2">
        <v>76102.080000000002</v>
      </c>
      <c r="N1808" s="2">
        <v>173897.92</v>
      </c>
      <c r="O1808" s="2">
        <v>23897.919999999998</v>
      </c>
      <c r="P1808" s="20">
        <f t="shared" si="56"/>
        <v>0.30440832000000001</v>
      </c>
    </row>
    <row r="1809" spans="1:16" s="28" customFormat="1" x14ac:dyDescent="0.2">
      <c r="A1809" t="s">
        <v>524</v>
      </c>
      <c r="B1809" t="s">
        <v>525</v>
      </c>
      <c r="C1809" s="1" t="s">
        <v>2</v>
      </c>
      <c r="D1809" t="s">
        <v>154</v>
      </c>
      <c r="E1809" t="s">
        <v>155</v>
      </c>
      <c r="F1809" s="2">
        <v>5375000</v>
      </c>
      <c r="G1809" s="2">
        <v>5375000</v>
      </c>
      <c r="H1809" s="2">
        <v>2207500</v>
      </c>
      <c r="I1809" s="2">
        <v>0</v>
      </c>
      <c r="J1809" s="2">
        <v>0</v>
      </c>
      <c r="K1809" s="2">
        <v>0</v>
      </c>
      <c r="L1809" s="2">
        <v>500567.81</v>
      </c>
      <c r="M1809" s="2">
        <v>404567.81</v>
      </c>
      <c r="N1809" s="2">
        <v>4874432.1900000004</v>
      </c>
      <c r="O1809" s="2">
        <v>1706932.19</v>
      </c>
      <c r="P1809" s="20">
        <f t="shared" si="56"/>
        <v>9.3128894883720933E-2</v>
      </c>
    </row>
    <row r="1810" spans="1:16" s="28" customFormat="1" x14ac:dyDescent="0.2">
      <c r="A1810" t="s">
        <v>524</v>
      </c>
      <c r="B1810" t="s">
        <v>525</v>
      </c>
      <c r="C1810" s="1" t="s">
        <v>2</v>
      </c>
      <c r="D1810" t="s">
        <v>156</v>
      </c>
      <c r="E1810" t="s">
        <v>157</v>
      </c>
      <c r="F1810" s="2">
        <v>350000</v>
      </c>
      <c r="G1810" s="2">
        <v>350000</v>
      </c>
      <c r="H1810" s="2">
        <v>175000</v>
      </c>
      <c r="I1810" s="2">
        <v>0</v>
      </c>
      <c r="J1810" s="2">
        <v>0</v>
      </c>
      <c r="K1810" s="2">
        <v>0</v>
      </c>
      <c r="L1810" s="2">
        <v>82555.5</v>
      </c>
      <c r="M1810" s="2">
        <v>82555.5</v>
      </c>
      <c r="N1810" s="2">
        <v>267444.5</v>
      </c>
      <c r="O1810" s="2">
        <v>92444.5</v>
      </c>
      <c r="P1810" s="20">
        <f t="shared" si="56"/>
        <v>0.23587285714285713</v>
      </c>
    </row>
    <row r="1811" spans="1:16" s="28" customFormat="1" x14ac:dyDescent="0.2">
      <c r="A1811" t="s">
        <v>524</v>
      </c>
      <c r="B1811" t="s">
        <v>525</v>
      </c>
      <c r="C1811" s="1" t="s">
        <v>2</v>
      </c>
      <c r="D1811" t="s">
        <v>158</v>
      </c>
      <c r="E1811" t="s">
        <v>159</v>
      </c>
      <c r="F1811" s="2">
        <v>100000</v>
      </c>
      <c r="G1811" s="2">
        <v>100000</v>
      </c>
      <c r="H1811" s="2">
        <v>50000</v>
      </c>
      <c r="I1811" s="2">
        <v>0</v>
      </c>
      <c r="J1811" s="2">
        <v>0</v>
      </c>
      <c r="K1811" s="2">
        <v>0</v>
      </c>
      <c r="L1811" s="2">
        <v>30545</v>
      </c>
      <c r="M1811" s="2">
        <v>30545</v>
      </c>
      <c r="N1811" s="2">
        <v>69455</v>
      </c>
      <c r="O1811" s="2">
        <v>19455</v>
      </c>
      <c r="P1811" s="20">
        <f t="shared" si="56"/>
        <v>0.30545</v>
      </c>
    </row>
    <row r="1812" spans="1:16" s="28" customFormat="1" x14ac:dyDescent="0.2">
      <c r="A1812" t="s">
        <v>524</v>
      </c>
      <c r="B1812" t="s">
        <v>525</v>
      </c>
      <c r="C1812" s="1" t="s">
        <v>2</v>
      </c>
      <c r="D1812" t="s">
        <v>160</v>
      </c>
      <c r="E1812" t="s">
        <v>161</v>
      </c>
      <c r="F1812" s="2">
        <v>100000</v>
      </c>
      <c r="G1812" s="2">
        <v>100000</v>
      </c>
      <c r="H1812" s="2">
        <v>50000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100000</v>
      </c>
      <c r="O1812" s="2">
        <v>50000</v>
      </c>
      <c r="P1812" s="20">
        <f t="shared" si="56"/>
        <v>0</v>
      </c>
    </row>
    <row r="1813" spans="1:16" s="28" customFormat="1" x14ac:dyDescent="0.2">
      <c r="A1813" t="s">
        <v>524</v>
      </c>
      <c r="B1813" t="s">
        <v>525</v>
      </c>
      <c r="C1813" s="1" t="s">
        <v>2</v>
      </c>
      <c r="D1813" t="s">
        <v>162</v>
      </c>
      <c r="E1813" t="s">
        <v>163</v>
      </c>
      <c r="F1813" s="2">
        <v>2600000</v>
      </c>
      <c r="G1813" s="2">
        <v>2600000</v>
      </c>
      <c r="H1813" s="2">
        <v>820000</v>
      </c>
      <c r="I1813" s="2">
        <v>0</v>
      </c>
      <c r="J1813" s="2">
        <v>0</v>
      </c>
      <c r="K1813" s="2">
        <v>0</v>
      </c>
      <c r="L1813" s="2">
        <v>171710</v>
      </c>
      <c r="M1813" s="2">
        <v>171710</v>
      </c>
      <c r="N1813" s="2">
        <v>2428290</v>
      </c>
      <c r="O1813" s="2">
        <v>648290</v>
      </c>
      <c r="P1813" s="20">
        <f t="shared" si="56"/>
        <v>6.6042307692307692E-2</v>
      </c>
    </row>
    <row r="1814" spans="1:16" s="28" customFormat="1" x14ac:dyDescent="0.2">
      <c r="A1814" t="s">
        <v>524</v>
      </c>
      <c r="B1814" t="s">
        <v>525</v>
      </c>
      <c r="C1814" s="1" t="s">
        <v>2</v>
      </c>
      <c r="D1814" t="s">
        <v>313</v>
      </c>
      <c r="E1814" t="s">
        <v>314</v>
      </c>
      <c r="F1814" s="2">
        <v>500000</v>
      </c>
      <c r="G1814" s="2">
        <v>500000</v>
      </c>
      <c r="H1814" s="2">
        <v>250000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500000</v>
      </c>
      <c r="O1814" s="2">
        <v>250000</v>
      </c>
      <c r="P1814" s="20">
        <f t="shared" si="56"/>
        <v>0</v>
      </c>
    </row>
    <row r="1815" spans="1:16" s="28" customFormat="1" x14ac:dyDescent="0.2">
      <c r="A1815" t="s">
        <v>524</v>
      </c>
      <c r="B1815" t="s">
        <v>525</v>
      </c>
      <c r="C1815" s="1" t="s">
        <v>2</v>
      </c>
      <c r="D1815" t="s">
        <v>164</v>
      </c>
      <c r="E1815" t="s">
        <v>165</v>
      </c>
      <c r="F1815" s="2">
        <v>975000</v>
      </c>
      <c r="G1815" s="2">
        <v>975000</v>
      </c>
      <c r="H1815" s="2">
        <v>487500</v>
      </c>
      <c r="I1815" s="2">
        <v>0</v>
      </c>
      <c r="J1815" s="2">
        <v>0</v>
      </c>
      <c r="K1815" s="2">
        <v>0</v>
      </c>
      <c r="L1815" s="2">
        <v>198212.31</v>
      </c>
      <c r="M1815" s="2">
        <v>102212.31</v>
      </c>
      <c r="N1815" s="2">
        <v>776787.69</v>
      </c>
      <c r="O1815" s="2">
        <v>289287.69</v>
      </c>
      <c r="P1815" s="20">
        <f t="shared" si="56"/>
        <v>0.20329467692307693</v>
      </c>
    </row>
    <row r="1816" spans="1:16" s="28" customFormat="1" x14ac:dyDescent="0.2">
      <c r="A1816" t="s">
        <v>524</v>
      </c>
      <c r="B1816" t="s">
        <v>525</v>
      </c>
      <c r="C1816" s="1" t="s">
        <v>2</v>
      </c>
      <c r="D1816" t="s">
        <v>166</v>
      </c>
      <c r="E1816" t="s">
        <v>167</v>
      </c>
      <c r="F1816" s="2">
        <v>750000</v>
      </c>
      <c r="G1816" s="2">
        <v>750000</v>
      </c>
      <c r="H1816" s="2">
        <v>375000</v>
      </c>
      <c r="I1816" s="2">
        <v>0</v>
      </c>
      <c r="J1816" s="2">
        <v>0</v>
      </c>
      <c r="K1816" s="2">
        <v>0</v>
      </c>
      <c r="L1816" s="2">
        <v>17545</v>
      </c>
      <c r="M1816" s="2">
        <v>17545</v>
      </c>
      <c r="N1816" s="2">
        <v>732455</v>
      </c>
      <c r="O1816" s="2">
        <v>357455</v>
      </c>
      <c r="P1816" s="20">
        <f t="shared" si="56"/>
        <v>2.3393333333333332E-2</v>
      </c>
    </row>
    <row r="1817" spans="1:16" s="28" customFormat="1" x14ac:dyDescent="0.2">
      <c r="A1817" t="s">
        <v>524</v>
      </c>
      <c r="B1817" t="s">
        <v>525</v>
      </c>
      <c r="C1817" s="1" t="s">
        <v>2</v>
      </c>
      <c r="D1817" t="s">
        <v>168</v>
      </c>
      <c r="E1817" t="s">
        <v>169</v>
      </c>
      <c r="F1817" s="2">
        <v>1350000</v>
      </c>
      <c r="G1817" s="2">
        <v>1150000</v>
      </c>
      <c r="H1817" s="2">
        <v>475000</v>
      </c>
      <c r="I1817" s="2">
        <v>0</v>
      </c>
      <c r="J1817" s="2">
        <v>0</v>
      </c>
      <c r="K1817" s="2">
        <v>0</v>
      </c>
      <c r="L1817" s="2">
        <v>235574.9</v>
      </c>
      <c r="M1817" s="2">
        <v>235574.9</v>
      </c>
      <c r="N1817" s="2">
        <v>914425.1</v>
      </c>
      <c r="O1817" s="2">
        <v>239425.1</v>
      </c>
      <c r="P1817" s="20">
        <f t="shared" si="56"/>
        <v>0.20484773913043478</v>
      </c>
    </row>
    <row r="1818" spans="1:16" s="28" customFormat="1" x14ac:dyDescent="0.2">
      <c r="A1818" t="s">
        <v>524</v>
      </c>
      <c r="B1818" t="s">
        <v>525</v>
      </c>
      <c r="C1818" s="1" t="s">
        <v>2</v>
      </c>
      <c r="D1818" t="s">
        <v>170</v>
      </c>
      <c r="E1818" t="s">
        <v>171</v>
      </c>
      <c r="F1818" s="2">
        <v>350000</v>
      </c>
      <c r="G1818" s="2">
        <v>350000</v>
      </c>
      <c r="H1818" s="2">
        <v>175000</v>
      </c>
      <c r="I1818" s="2">
        <v>0</v>
      </c>
      <c r="J1818" s="2">
        <v>0</v>
      </c>
      <c r="K1818" s="2">
        <v>0</v>
      </c>
      <c r="L1818" s="2">
        <v>107771.01</v>
      </c>
      <c r="M1818" s="2">
        <v>107771.01</v>
      </c>
      <c r="N1818" s="2">
        <v>242228.99</v>
      </c>
      <c r="O1818" s="2">
        <v>67228.990000000005</v>
      </c>
      <c r="P1818" s="20">
        <f t="shared" si="56"/>
        <v>0.30791717142857139</v>
      </c>
    </row>
    <row r="1819" spans="1:16" s="28" customFormat="1" x14ac:dyDescent="0.2">
      <c r="A1819" t="s">
        <v>524</v>
      </c>
      <c r="B1819" t="s">
        <v>525</v>
      </c>
      <c r="C1819" s="1" t="s">
        <v>2</v>
      </c>
      <c r="D1819" t="s">
        <v>172</v>
      </c>
      <c r="E1819" t="s">
        <v>173</v>
      </c>
      <c r="F1819" s="2">
        <v>1000000</v>
      </c>
      <c r="G1819" s="2">
        <v>800000</v>
      </c>
      <c r="H1819" s="2">
        <v>300000</v>
      </c>
      <c r="I1819" s="2">
        <v>0</v>
      </c>
      <c r="J1819" s="2">
        <v>0</v>
      </c>
      <c r="K1819" s="2">
        <v>0</v>
      </c>
      <c r="L1819" s="2">
        <v>127803.89</v>
      </c>
      <c r="M1819" s="2">
        <v>127803.89</v>
      </c>
      <c r="N1819" s="2">
        <v>672196.11</v>
      </c>
      <c r="O1819" s="2">
        <v>172196.11</v>
      </c>
      <c r="P1819" s="20">
        <f t="shared" si="56"/>
        <v>0.15975486250000001</v>
      </c>
    </row>
    <row r="1820" spans="1:16" s="28" customFormat="1" x14ac:dyDescent="0.2">
      <c r="A1820" t="s">
        <v>524</v>
      </c>
      <c r="B1820" t="s">
        <v>525</v>
      </c>
      <c r="C1820" s="1" t="s">
        <v>2</v>
      </c>
      <c r="D1820" t="s">
        <v>174</v>
      </c>
      <c r="E1820" t="s">
        <v>175</v>
      </c>
      <c r="F1820" s="2">
        <v>6240000</v>
      </c>
      <c r="G1820" s="2">
        <v>6040000</v>
      </c>
      <c r="H1820" s="2">
        <v>3120000</v>
      </c>
      <c r="I1820" s="2">
        <v>0</v>
      </c>
      <c r="J1820" s="2">
        <v>0</v>
      </c>
      <c r="K1820" s="2">
        <v>0</v>
      </c>
      <c r="L1820" s="2">
        <v>859773.45</v>
      </c>
      <c r="M1820" s="2">
        <v>564897.69999999995</v>
      </c>
      <c r="N1820" s="2">
        <v>5180226.55</v>
      </c>
      <c r="O1820" s="2">
        <v>2260226.5499999998</v>
      </c>
      <c r="P1820" s="20">
        <f t="shared" si="56"/>
        <v>0.14234659768211919</v>
      </c>
    </row>
    <row r="1821" spans="1:16" s="28" customFormat="1" x14ac:dyDescent="0.2">
      <c r="A1821" t="s">
        <v>524</v>
      </c>
      <c r="B1821" t="s">
        <v>525</v>
      </c>
      <c r="C1821" s="1" t="s">
        <v>2</v>
      </c>
      <c r="D1821" t="s">
        <v>176</v>
      </c>
      <c r="E1821" t="s">
        <v>177</v>
      </c>
      <c r="F1821" s="2">
        <v>500000</v>
      </c>
      <c r="G1821" s="2">
        <v>550000</v>
      </c>
      <c r="H1821" s="2">
        <v>250000</v>
      </c>
      <c r="I1821" s="2">
        <v>0</v>
      </c>
      <c r="J1821" s="2">
        <v>0</v>
      </c>
      <c r="K1821" s="2">
        <v>0</v>
      </c>
      <c r="L1821" s="2">
        <v>59660.7</v>
      </c>
      <c r="M1821" s="2">
        <v>59660.7</v>
      </c>
      <c r="N1821" s="2">
        <v>490339.3</v>
      </c>
      <c r="O1821" s="2">
        <v>190339.3</v>
      </c>
      <c r="P1821" s="20">
        <f t="shared" si="56"/>
        <v>0.108474</v>
      </c>
    </row>
    <row r="1822" spans="1:16" s="28" customFormat="1" x14ac:dyDescent="0.2">
      <c r="A1822" t="s">
        <v>524</v>
      </c>
      <c r="B1822" t="s">
        <v>525</v>
      </c>
      <c r="C1822" s="1" t="s">
        <v>2</v>
      </c>
      <c r="D1822" t="s">
        <v>178</v>
      </c>
      <c r="E1822" t="s">
        <v>179</v>
      </c>
      <c r="F1822" s="2">
        <v>1000000</v>
      </c>
      <c r="G1822" s="2">
        <v>700000</v>
      </c>
      <c r="H1822" s="2">
        <v>500000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700000</v>
      </c>
      <c r="O1822" s="2">
        <v>500000</v>
      </c>
      <c r="P1822" s="20">
        <f t="shared" si="56"/>
        <v>0</v>
      </c>
    </row>
    <row r="1823" spans="1:16" s="28" customFormat="1" x14ac:dyDescent="0.2">
      <c r="A1823" t="s">
        <v>524</v>
      </c>
      <c r="B1823" t="s">
        <v>525</v>
      </c>
      <c r="C1823" s="1" t="s">
        <v>2</v>
      </c>
      <c r="D1823" t="s">
        <v>180</v>
      </c>
      <c r="E1823" t="s">
        <v>181</v>
      </c>
      <c r="F1823" s="2">
        <v>2300000</v>
      </c>
      <c r="G1823" s="2">
        <v>2350000</v>
      </c>
      <c r="H1823" s="2">
        <v>1150000</v>
      </c>
      <c r="I1823" s="2">
        <v>0</v>
      </c>
      <c r="J1823" s="2">
        <v>0</v>
      </c>
      <c r="K1823" s="2">
        <v>0</v>
      </c>
      <c r="L1823" s="2">
        <v>421800.75</v>
      </c>
      <c r="M1823" s="2">
        <v>126925</v>
      </c>
      <c r="N1823" s="2">
        <v>1928199.25</v>
      </c>
      <c r="O1823" s="2">
        <v>728199.25</v>
      </c>
      <c r="P1823" s="20">
        <f t="shared" ref="P1823:P1898" si="57">L1823/G1823</f>
        <v>0.17948968085106384</v>
      </c>
    </row>
    <row r="1824" spans="1:16" s="28" customFormat="1" x14ac:dyDescent="0.2">
      <c r="A1824" t="s">
        <v>524</v>
      </c>
      <c r="B1824" t="s">
        <v>525</v>
      </c>
      <c r="C1824" s="1" t="s">
        <v>2</v>
      </c>
      <c r="D1824" t="s">
        <v>182</v>
      </c>
      <c r="E1824" t="s">
        <v>183</v>
      </c>
      <c r="F1824" s="2">
        <v>1500000</v>
      </c>
      <c r="G1824" s="2">
        <v>1500000</v>
      </c>
      <c r="H1824" s="2">
        <v>750000</v>
      </c>
      <c r="I1824" s="2">
        <v>0</v>
      </c>
      <c r="J1824" s="2">
        <v>0</v>
      </c>
      <c r="K1824" s="2">
        <v>0</v>
      </c>
      <c r="L1824" s="2">
        <v>354707</v>
      </c>
      <c r="M1824" s="2">
        <v>354707</v>
      </c>
      <c r="N1824" s="2">
        <v>1145293</v>
      </c>
      <c r="O1824" s="2">
        <v>395293</v>
      </c>
      <c r="P1824" s="20">
        <f t="shared" si="57"/>
        <v>0.23647133333333334</v>
      </c>
    </row>
    <row r="1825" spans="1:16" s="28" customFormat="1" x14ac:dyDescent="0.2">
      <c r="A1825" t="s">
        <v>524</v>
      </c>
      <c r="B1825" t="s">
        <v>525</v>
      </c>
      <c r="C1825" s="1" t="s">
        <v>2</v>
      </c>
      <c r="D1825" t="s">
        <v>184</v>
      </c>
      <c r="E1825" t="s">
        <v>185</v>
      </c>
      <c r="F1825" s="2">
        <v>300000</v>
      </c>
      <c r="G1825" s="2">
        <v>300000</v>
      </c>
      <c r="H1825" s="2">
        <v>150000</v>
      </c>
      <c r="I1825" s="2">
        <v>0</v>
      </c>
      <c r="J1825" s="2">
        <v>0</v>
      </c>
      <c r="K1825" s="2">
        <v>0</v>
      </c>
      <c r="L1825" s="2">
        <v>23605</v>
      </c>
      <c r="M1825" s="2">
        <v>23605</v>
      </c>
      <c r="N1825" s="2">
        <v>276395</v>
      </c>
      <c r="O1825" s="2">
        <v>126395</v>
      </c>
      <c r="P1825" s="20">
        <f t="shared" si="57"/>
        <v>7.8683333333333327E-2</v>
      </c>
    </row>
    <row r="1826" spans="1:16" s="28" customFormat="1" x14ac:dyDescent="0.2">
      <c r="A1826" t="s">
        <v>524</v>
      </c>
      <c r="B1826" t="s">
        <v>525</v>
      </c>
      <c r="C1826" s="1" t="s">
        <v>2</v>
      </c>
      <c r="D1826" t="s">
        <v>186</v>
      </c>
      <c r="E1826" t="s">
        <v>187</v>
      </c>
      <c r="F1826" s="2">
        <v>300000</v>
      </c>
      <c r="G1826" s="2">
        <v>300000</v>
      </c>
      <c r="H1826" s="2">
        <v>150000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300000</v>
      </c>
      <c r="O1826" s="2">
        <v>150000</v>
      </c>
      <c r="P1826" s="20">
        <f t="shared" si="57"/>
        <v>0</v>
      </c>
    </row>
    <row r="1827" spans="1:16" s="28" customFormat="1" x14ac:dyDescent="0.2">
      <c r="A1827" t="s">
        <v>524</v>
      </c>
      <c r="B1827" t="s">
        <v>525</v>
      </c>
      <c r="C1827" s="1" t="s">
        <v>2</v>
      </c>
      <c r="D1827" t="s">
        <v>188</v>
      </c>
      <c r="E1827" t="s">
        <v>189</v>
      </c>
      <c r="F1827" s="2">
        <v>340000</v>
      </c>
      <c r="G1827" s="2">
        <v>340000</v>
      </c>
      <c r="H1827" s="2">
        <v>170000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340000</v>
      </c>
      <c r="O1827" s="2">
        <v>170000</v>
      </c>
      <c r="P1827" s="20">
        <f t="shared" si="57"/>
        <v>0</v>
      </c>
    </row>
    <row r="1828" spans="1:16" s="28" customFormat="1" x14ac:dyDescent="0.2">
      <c r="A1828" s="5" t="s">
        <v>524</v>
      </c>
      <c r="B1828" s="5" t="s">
        <v>525</v>
      </c>
      <c r="C1828" s="49" t="s">
        <v>28</v>
      </c>
      <c r="D1828" s="5" t="s">
        <v>236</v>
      </c>
      <c r="E1828" s="5" t="s">
        <v>237</v>
      </c>
      <c r="F1828" s="6">
        <v>35063221</v>
      </c>
      <c r="G1828" s="6">
        <v>35063221</v>
      </c>
      <c r="H1828" s="6">
        <v>10015805.25</v>
      </c>
      <c r="I1828" s="6">
        <v>0</v>
      </c>
      <c r="J1828" s="6">
        <v>0</v>
      </c>
      <c r="K1828" s="6">
        <v>0</v>
      </c>
      <c r="L1828" s="6">
        <v>1043261.2</v>
      </c>
      <c r="M1828" s="6">
        <v>1043261.2</v>
      </c>
      <c r="N1828" s="6">
        <v>34019959.799999997</v>
      </c>
      <c r="O1828" s="6">
        <v>8972544.0500000007</v>
      </c>
      <c r="P1828" s="40">
        <f t="shared" si="57"/>
        <v>2.9753718290741173E-2</v>
      </c>
    </row>
    <row r="1829" spans="1:16" s="28" customFormat="1" x14ac:dyDescent="0.2">
      <c r="A1829" t="s">
        <v>524</v>
      </c>
      <c r="B1829" t="s">
        <v>525</v>
      </c>
      <c r="C1829" s="1" t="s">
        <v>28</v>
      </c>
      <c r="D1829" t="s">
        <v>238</v>
      </c>
      <c r="E1829" t="s">
        <v>239</v>
      </c>
      <c r="F1829" s="2">
        <v>5000000</v>
      </c>
      <c r="G1829" s="2">
        <v>6144745</v>
      </c>
      <c r="H1829" s="2">
        <v>2500000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6144745</v>
      </c>
      <c r="O1829" s="2">
        <v>2500000</v>
      </c>
      <c r="P1829" s="64">
        <f t="shared" si="57"/>
        <v>0</v>
      </c>
    </row>
    <row r="1830" spans="1:16" s="28" customFormat="1" x14ac:dyDescent="0.2">
      <c r="A1830" t="s">
        <v>524</v>
      </c>
      <c r="B1830" t="s">
        <v>525</v>
      </c>
      <c r="C1830" s="1" t="s">
        <v>28</v>
      </c>
      <c r="D1830" t="s">
        <v>242</v>
      </c>
      <c r="E1830" t="s">
        <v>243</v>
      </c>
      <c r="F1830" s="2">
        <v>5000000</v>
      </c>
      <c r="G1830" s="2">
        <v>5000000</v>
      </c>
      <c r="H1830" s="2">
        <v>2500000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5000000</v>
      </c>
      <c r="O1830" s="2">
        <v>2500000</v>
      </c>
      <c r="P1830" s="64">
        <f t="shared" si="57"/>
        <v>0</v>
      </c>
    </row>
    <row r="1831" spans="1:16" s="28" customFormat="1" x14ac:dyDescent="0.2">
      <c r="A1831" t="s">
        <v>524</v>
      </c>
      <c r="B1831" t="s">
        <v>525</v>
      </c>
      <c r="C1831" s="1" t="s">
        <v>28</v>
      </c>
      <c r="D1831" t="s">
        <v>244</v>
      </c>
      <c r="E1831" t="s">
        <v>245</v>
      </c>
      <c r="F1831" s="2">
        <v>0</v>
      </c>
      <c r="G1831" s="2">
        <v>1144745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1144745</v>
      </c>
      <c r="O1831" s="2">
        <v>0</v>
      </c>
      <c r="P1831" s="20">
        <f t="shared" si="57"/>
        <v>0</v>
      </c>
    </row>
    <row r="1832" spans="1:16" s="28" customFormat="1" x14ac:dyDescent="0.2">
      <c r="A1832" t="s">
        <v>524</v>
      </c>
      <c r="B1832" t="s">
        <v>525</v>
      </c>
      <c r="C1832" s="1" t="s">
        <v>28</v>
      </c>
      <c r="D1832" t="s">
        <v>246</v>
      </c>
      <c r="E1832" t="s">
        <v>247</v>
      </c>
      <c r="F1832" s="2">
        <v>0</v>
      </c>
      <c r="G1832" s="2">
        <v>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1">
        <v>0</v>
      </c>
    </row>
    <row r="1833" spans="1:16" s="28" customFormat="1" x14ac:dyDescent="0.2">
      <c r="A1833" t="s">
        <v>524</v>
      </c>
      <c r="B1833" t="s">
        <v>525</v>
      </c>
      <c r="C1833" s="1" t="s">
        <v>28</v>
      </c>
      <c r="D1833" t="s">
        <v>352</v>
      </c>
      <c r="E1833" t="s">
        <v>353</v>
      </c>
      <c r="F1833" s="2">
        <v>0</v>
      </c>
      <c r="G1833" s="2">
        <v>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1">
        <v>0</v>
      </c>
    </row>
    <row r="1834" spans="1:16" s="28" customFormat="1" x14ac:dyDescent="0.2">
      <c r="A1834" t="s">
        <v>524</v>
      </c>
      <c r="B1834" t="s">
        <v>525</v>
      </c>
      <c r="C1834" s="1" t="s">
        <v>28</v>
      </c>
      <c r="D1834" t="s">
        <v>252</v>
      </c>
      <c r="E1834" t="s">
        <v>253</v>
      </c>
      <c r="F1834" s="2">
        <v>0</v>
      </c>
      <c r="G1834" s="2">
        <v>20605215</v>
      </c>
      <c r="H1834" s="2"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20605215</v>
      </c>
      <c r="O1834" s="2">
        <v>0</v>
      </c>
      <c r="P1834" s="20">
        <f t="shared" si="57"/>
        <v>0</v>
      </c>
    </row>
    <row r="1835" spans="1:16" s="28" customFormat="1" x14ac:dyDescent="0.2">
      <c r="A1835" t="s">
        <v>524</v>
      </c>
      <c r="B1835" t="s">
        <v>525</v>
      </c>
      <c r="C1835" s="1" t="s">
        <v>28</v>
      </c>
      <c r="D1835" t="s">
        <v>341</v>
      </c>
      <c r="E1835" t="s">
        <v>342</v>
      </c>
      <c r="F1835" s="2">
        <v>0</v>
      </c>
      <c r="G1835" s="2">
        <v>5605215</v>
      </c>
      <c r="H1835" s="2"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5605215</v>
      </c>
      <c r="O1835" s="2">
        <v>0</v>
      </c>
      <c r="P1835" s="20">
        <f t="shared" si="57"/>
        <v>0</v>
      </c>
    </row>
    <row r="1836" spans="1:16" s="28" customFormat="1" x14ac:dyDescent="0.2">
      <c r="A1836" t="s">
        <v>524</v>
      </c>
      <c r="B1836" t="s">
        <v>525</v>
      </c>
      <c r="C1836" s="1" t="s">
        <v>28</v>
      </c>
      <c r="D1836" t="s">
        <v>732</v>
      </c>
      <c r="E1836" t="s">
        <v>733</v>
      </c>
      <c r="F1836" s="2">
        <v>0</v>
      </c>
      <c r="G1836" s="2">
        <v>15000000</v>
      </c>
      <c r="H1836" s="2"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15000000</v>
      </c>
      <c r="O1836" s="2">
        <v>0</v>
      </c>
      <c r="P1836" s="20">
        <f t="shared" si="57"/>
        <v>0</v>
      </c>
    </row>
    <row r="1837" spans="1:16" s="28" customFormat="1" x14ac:dyDescent="0.2">
      <c r="A1837" t="s">
        <v>524</v>
      </c>
      <c r="B1837" t="s">
        <v>525</v>
      </c>
      <c r="C1837" s="1" t="s">
        <v>28</v>
      </c>
      <c r="D1837" t="s">
        <v>248</v>
      </c>
      <c r="E1837" t="s">
        <v>249</v>
      </c>
      <c r="F1837" s="2">
        <v>30063221</v>
      </c>
      <c r="G1837" s="2">
        <v>8313261</v>
      </c>
      <c r="H1837" s="2">
        <v>7515805.25</v>
      </c>
      <c r="I1837" s="2">
        <v>0</v>
      </c>
      <c r="J1837" s="2">
        <v>0</v>
      </c>
      <c r="K1837" s="2">
        <v>0</v>
      </c>
      <c r="L1837" s="2">
        <v>1043261.2</v>
      </c>
      <c r="M1837" s="2">
        <v>1043261.2</v>
      </c>
      <c r="N1837" s="2">
        <v>7269999.7999999998</v>
      </c>
      <c r="O1837" s="2">
        <v>6472544.0499999998</v>
      </c>
      <c r="P1837" s="20">
        <f t="shared" si="57"/>
        <v>0.12549361796772648</v>
      </c>
    </row>
    <row r="1838" spans="1:16" s="28" customFormat="1" x14ac:dyDescent="0.2">
      <c r="A1838" t="s">
        <v>524</v>
      </c>
      <c r="B1838" t="s">
        <v>525</v>
      </c>
      <c r="C1838" s="1" t="s">
        <v>28</v>
      </c>
      <c r="D1838" t="s">
        <v>250</v>
      </c>
      <c r="E1838" t="s">
        <v>251</v>
      </c>
      <c r="F1838" s="2">
        <v>30063221</v>
      </c>
      <c r="G1838" s="2">
        <v>8313261</v>
      </c>
      <c r="H1838" s="2">
        <v>7515805.25</v>
      </c>
      <c r="I1838" s="2">
        <v>0</v>
      </c>
      <c r="J1838" s="2">
        <v>0</v>
      </c>
      <c r="K1838" s="2">
        <v>0</v>
      </c>
      <c r="L1838" s="2">
        <v>1043261.2</v>
      </c>
      <c r="M1838" s="2">
        <v>1043261.2</v>
      </c>
      <c r="N1838" s="2">
        <v>7269999.7999999998</v>
      </c>
      <c r="O1838" s="2">
        <v>6472544.0499999998</v>
      </c>
      <c r="P1838" s="20">
        <f t="shared" si="57"/>
        <v>0.12549361796772648</v>
      </c>
    </row>
    <row r="1839" spans="1:16" s="28" customFormat="1" x14ac:dyDescent="0.2">
      <c r="A1839" s="5" t="s">
        <v>524</v>
      </c>
      <c r="B1839" s="5" t="s">
        <v>525</v>
      </c>
      <c r="C1839" s="49" t="s">
        <v>2</v>
      </c>
      <c r="D1839" s="5" t="s">
        <v>190</v>
      </c>
      <c r="E1839" s="5" t="s">
        <v>191</v>
      </c>
      <c r="F1839" s="6">
        <v>43128129</v>
      </c>
      <c r="G1839" s="6">
        <v>43128129</v>
      </c>
      <c r="H1839" s="6">
        <v>41718395</v>
      </c>
      <c r="I1839" s="6">
        <v>0</v>
      </c>
      <c r="J1839" s="6">
        <v>0</v>
      </c>
      <c r="K1839" s="6">
        <v>0</v>
      </c>
      <c r="L1839" s="6">
        <v>13034259.51</v>
      </c>
      <c r="M1839" s="6">
        <v>13034259.51</v>
      </c>
      <c r="N1839" s="6">
        <v>30093869.489999998</v>
      </c>
      <c r="O1839" s="6">
        <v>28684135.489999998</v>
      </c>
      <c r="P1839" s="40">
        <f t="shared" ref="P1839:P1844" si="58">L1839/G1839</f>
        <v>0.30222177062213851</v>
      </c>
    </row>
    <row r="1840" spans="1:16" s="28" customFormat="1" x14ac:dyDescent="0.2">
      <c r="A1840" t="s">
        <v>524</v>
      </c>
      <c r="B1840" t="s">
        <v>525</v>
      </c>
      <c r="C1840" s="1" t="s">
        <v>2</v>
      </c>
      <c r="D1840" t="s">
        <v>192</v>
      </c>
      <c r="E1840" t="s">
        <v>193</v>
      </c>
      <c r="F1840" s="2">
        <v>26778129</v>
      </c>
      <c r="G1840" s="2">
        <v>26778129</v>
      </c>
      <c r="H1840" s="2">
        <v>26653395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26778129</v>
      </c>
      <c r="O1840" s="2">
        <v>26653395</v>
      </c>
      <c r="P1840" s="20">
        <f t="shared" si="58"/>
        <v>0</v>
      </c>
    </row>
    <row r="1841" spans="1:16" s="28" customFormat="1" x14ac:dyDescent="0.2">
      <c r="A1841" t="s">
        <v>524</v>
      </c>
      <c r="B1841" t="s">
        <v>525</v>
      </c>
      <c r="C1841" s="1" t="s">
        <v>2</v>
      </c>
      <c r="D1841" t="s">
        <v>534</v>
      </c>
      <c r="E1841" t="s">
        <v>316</v>
      </c>
      <c r="F1841" s="2">
        <v>22745278</v>
      </c>
      <c r="G1841" s="2">
        <v>22745278</v>
      </c>
      <c r="H1841" s="2">
        <v>22639329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22745278</v>
      </c>
      <c r="O1841" s="2">
        <v>22639329</v>
      </c>
      <c r="P1841" s="20">
        <f t="shared" si="58"/>
        <v>0</v>
      </c>
    </row>
    <row r="1842" spans="1:16" s="28" customFormat="1" x14ac:dyDescent="0.2">
      <c r="A1842" t="s">
        <v>524</v>
      </c>
      <c r="B1842" t="s">
        <v>525</v>
      </c>
      <c r="C1842" s="1" t="s">
        <v>2</v>
      </c>
      <c r="D1842" t="s">
        <v>535</v>
      </c>
      <c r="E1842" t="s">
        <v>318</v>
      </c>
      <c r="F1842" s="2">
        <v>4032851</v>
      </c>
      <c r="G1842" s="2">
        <v>4032851</v>
      </c>
      <c r="H1842" s="2">
        <v>4014066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4032851</v>
      </c>
      <c r="O1842" s="2">
        <v>4014066</v>
      </c>
      <c r="P1842" s="20">
        <f t="shared" si="58"/>
        <v>0</v>
      </c>
    </row>
    <row r="1843" spans="1:16" s="28" customFormat="1" x14ac:dyDescent="0.2">
      <c r="A1843" t="s">
        <v>524</v>
      </c>
      <c r="B1843" t="s">
        <v>525</v>
      </c>
      <c r="C1843" s="1" t="s">
        <v>2</v>
      </c>
      <c r="D1843" t="s">
        <v>200</v>
      </c>
      <c r="E1843" t="s">
        <v>201</v>
      </c>
      <c r="F1843" s="2">
        <v>350000</v>
      </c>
      <c r="G1843" s="2">
        <v>350000</v>
      </c>
      <c r="H1843" s="2">
        <v>175000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350000</v>
      </c>
      <c r="O1843" s="2">
        <v>175000</v>
      </c>
      <c r="P1843" s="20">
        <f t="shared" si="58"/>
        <v>0</v>
      </c>
    </row>
    <row r="1844" spans="1:16" s="28" customFormat="1" x14ac:dyDescent="0.2">
      <c r="A1844" t="s">
        <v>524</v>
      </c>
      <c r="B1844" t="s">
        <v>525</v>
      </c>
      <c r="C1844" s="1" t="s">
        <v>2</v>
      </c>
      <c r="D1844" t="s">
        <v>204</v>
      </c>
      <c r="E1844" t="s">
        <v>205</v>
      </c>
      <c r="F1844" s="2">
        <v>350000</v>
      </c>
      <c r="G1844" s="2">
        <v>350000</v>
      </c>
      <c r="H1844" s="2">
        <v>175000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350000</v>
      </c>
      <c r="O1844" s="2">
        <v>175000</v>
      </c>
      <c r="P1844" s="20">
        <f t="shared" si="58"/>
        <v>0</v>
      </c>
    </row>
    <row r="1845" spans="1:16" s="28" customFormat="1" x14ac:dyDescent="0.2">
      <c r="A1845" t="s">
        <v>524</v>
      </c>
      <c r="B1845" t="s">
        <v>525</v>
      </c>
      <c r="C1845" s="1" t="s">
        <v>2</v>
      </c>
      <c r="D1845" t="s">
        <v>206</v>
      </c>
      <c r="E1845" t="s">
        <v>207</v>
      </c>
      <c r="F1845" s="2">
        <v>16000000</v>
      </c>
      <c r="G1845" s="2">
        <v>16000000</v>
      </c>
      <c r="H1845" s="2">
        <v>14890000</v>
      </c>
      <c r="I1845" s="2">
        <v>0</v>
      </c>
      <c r="J1845" s="2">
        <v>0</v>
      </c>
      <c r="K1845" s="2">
        <v>0</v>
      </c>
      <c r="L1845" s="2">
        <v>13034259.51</v>
      </c>
      <c r="M1845" s="2">
        <v>13034259.51</v>
      </c>
      <c r="N1845" s="2">
        <v>2965740.49</v>
      </c>
      <c r="O1845" s="2">
        <v>1855740.49</v>
      </c>
      <c r="P1845" s="20">
        <f t="shared" si="57"/>
        <v>0.814641219375</v>
      </c>
    </row>
    <row r="1846" spans="1:16" s="28" customFormat="1" x14ac:dyDescent="0.2">
      <c r="A1846" t="s">
        <v>524</v>
      </c>
      <c r="B1846" t="s">
        <v>525</v>
      </c>
      <c r="C1846" s="1" t="s">
        <v>2</v>
      </c>
      <c r="D1846" t="s">
        <v>208</v>
      </c>
      <c r="E1846" t="s">
        <v>209</v>
      </c>
      <c r="F1846" s="2">
        <v>11000000</v>
      </c>
      <c r="G1846" s="2">
        <v>10045000</v>
      </c>
      <c r="H1846" s="2">
        <v>9890000</v>
      </c>
      <c r="I1846" s="2">
        <v>0</v>
      </c>
      <c r="J1846" s="2">
        <v>0</v>
      </c>
      <c r="K1846" s="2">
        <v>0</v>
      </c>
      <c r="L1846" s="2">
        <v>9885466.5800000001</v>
      </c>
      <c r="M1846" s="2">
        <v>9885466.5800000001</v>
      </c>
      <c r="N1846" s="2">
        <v>159533.42000000001</v>
      </c>
      <c r="O1846" s="2">
        <v>4533.42</v>
      </c>
      <c r="P1846" s="20">
        <f t="shared" si="57"/>
        <v>0.98411812643106023</v>
      </c>
    </row>
    <row r="1847" spans="1:16" s="28" customFormat="1" x14ac:dyDescent="0.2">
      <c r="A1847" t="s">
        <v>524</v>
      </c>
      <c r="B1847" t="s">
        <v>525</v>
      </c>
      <c r="C1847" s="1" t="s">
        <v>2</v>
      </c>
      <c r="D1847" t="s">
        <v>210</v>
      </c>
      <c r="E1847" t="s">
        <v>211</v>
      </c>
      <c r="F1847" s="2">
        <v>5000000</v>
      </c>
      <c r="G1847" s="2">
        <v>5955000</v>
      </c>
      <c r="H1847" s="2">
        <v>5000000</v>
      </c>
      <c r="I1847" s="2">
        <v>0</v>
      </c>
      <c r="J1847" s="2">
        <v>0</v>
      </c>
      <c r="K1847" s="2">
        <v>0</v>
      </c>
      <c r="L1847" s="2">
        <v>3148792.93</v>
      </c>
      <c r="M1847" s="2">
        <v>3148792.93</v>
      </c>
      <c r="N1847" s="2">
        <v>2806207.07</v>
      </c>
      <c r="O1847" s="2">
        <v>1851207.07</v>
      </c>
      <c r="P1847" s="20">
        <f t="shared" si="57"/>
        <v>0.52876455583543247</v>
      </c>
    </row>
    <row r="1848" spans="1:16" s="28" customFormat="1" x14ac:dyDescent="0.2">
      <c r="A1848" t="s">
        <v>524</v>
      </c>
      <c r="B1848" t="s">
        <v>525</v>
      </c>
      <c r="C1848" s="1" t="s">
        <v>2</v>
      </c>
      <c r="D1848" t="s">
        <v>224</v>
      </c>
      <c r="E1848" t="s">
        <v>225</v>
      </c>
      <c r="F1848" s="2">
        <v>0</v>
      </c>
      <c r="G1848" s="2">
        <v>0</v>
      </c>
      <c r="H1848" s="2">
        <v>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1">
        <v>0</v>
      </c>
    </row>
    <row r="1849" spans="1:16" s="28" customFormat="1" x14ac:dyDescent="0.2">
      <c r="A1849" t="s">
        <v>524</v>
      </c>
      <c r="B1849" t="s">
        <v>525</v>
      </c>
      <c r="C1849" s="1" t="s">
        <v>2</v>
      </c>
      <c r="D1849" t="s">
        <v>743</v>
      </c>
      <c r="E1849" t="s">
        <v>744</v>
      </c>
      <c r="F1849" s="2">
        <v>0</v>
      </c>
      <c r="G1849" s="2">
        <v>0</v>
      </c>
      <c r="H1849" s="2"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1">
        <v>0</v>
      </c>
    </row>
    <row r="1850" spans="1:16" s="28" customFormat="1" x14ac:dyDescent="0.2">
      <c r="A1850" s="59" t="s">
        <v>536</v>
      </c>
      <c r="B1850" s="59" t="s">
        <v>537</v>
      </c>
      <c r="C1850" s="60" t="s">
        <v>2</v>
      </c>
      <c r="D1850" s="59" t="s">
        <v>3</v>
      </c>
      <c r="E1850" s="59" t="s">
        <v>3</v>
      </c>
      <c r="F1850" s="61">
        <v>1640930307</v>
      </c>
      <c r="G1850" s="61">
        <v>1640930307</v>
      </c>
      <c r="H1850" s="61">
        <v>1359419901.26</v>
      </c>
      <c r="I1850" s="61">
        <v>0</v>
      </c>
      <c r="J1850" s="61">
        <v>0</v>
      </c>
      <c r="K1850" s="61">
        <v>0</v>
      </c>
      <c r="L1850" s="61">
        <v>469243163.94999999</v>
      </c>
      <c r="M1850" s="61">
        <v>459641936.23000002</v>
      </c>
      <c r="N1850" s="61">
        <v>1171687143.05</v>
      </c>
      <c r="O1850" s="61">
        <v>890176737.30999994</v>
      </c>
      <c r="P1850" s="40">
        <f t="shared" si="57"/>
        <v>0.28596166573819032</v>
      </c>
    </row>
    <row r="1851" spans="1:16" s="28" customFormat="1" x14ac:dyDescent="0.2">
      <c r="A1851" s="5" t="s">
        <v>536</v>
      </c>
      <c r="B1851" s="5" t="s">
        <v>537</v>
      </c>
      <c r="C1851" s="49" t="s">
        <v>2</v>
      </c>
      <c r="D1851" s="5" t="s">
        <v>6</v>
      </c>
      <c r="E1851" s="5" t="s">
        <v>7</v>
      </c>
      <c r="F1851" s="6">
        <v>789491763</v>
      </c>
      <c r="G1851" s="6">
        <v>783516763</v>
      </c>
      <c r="H1851" s="6">
        <v>773932237.5</v>
      </c>
      <c r="I1851" s="6">
        <v>0</v>
      </c>
      <c r="J1851" s="6">
        <v>0</v>
      </c>
      <c r="K1851" s="6">
        <v>0</v>
      </c>
      <c r="L1851" s="6">
        <v>349355094.67000002</v>
      </c>
      <c r="M1851" s="6">
        <v>341047407.83999997</v>
      </c>
      <c r="N1851" s="6">
        <v>434161668.32999998</v>
      </c>
      <c r="O1851" s="6">
        <v>424577142.82999998</v>
      </c>
      <c r="P1851" s="40">
        <f t="shared" si="57"/>
        <v>0.4458808173195396</v>
      </c>
    </row>
    <row r="1852" spans="1:16" s="28" customFormat="1" x14ac:dyDescent="0.2">
      <c r="A1852" t="s">
        <v>536</v>
      </c>
      <c r="B1852" t="s">
        <v>537</v>
      </c>
      <c r="C1852" s="1" t="s">
        <v>2</v>
      </c>
      <c r="D1852" t="s">
        <v>8</v>
      </c>
      <c r="E1852" t="s">
        <v>9</v>
      </c>
      <c r="F1852" s="2">
        <v>308464000</v>
      </c>
      <c r="G1852" s="2">
        <v>303464000</v>
      </c>
      <c r="H1852" s="2">
        <v>301365500</v>
      </c>
      <c r="I1852" s="2">
        <v>0</v>
      </c>
      <c r="J1852" s="2">
        <v>0</v>
      </c>
      <c r="K1852" s="2">
        <v>0</v>
      </c>
      <c r="L1852" s="2">
        <v>143030645.33000001</v>
      </c>
      <c r="M1852" s="2">
        <v>143030645.33000001</v>
      </c>
      <c r="N1852" s="2">
        <v>160433354.66999999</v>
      </c>
      <c r="O1852" s="2">
        <v>158334854.66999999</v>
      </c>
      <c r="P1852" s="20">
        <f t="shared" si="57"/>
        <v>0.4713265670063006</v>
      </c>
    </row>
    <row r="1853" spans="1:16" s="28" customFormat="1" x14ac:dyDescent="0.2">
      <c r="A1853" t="s">
        <v>536</v>
      </c>
      <c r="B1853" t="s">
        <v>537</v>
      </c>
      <c r="C1853" s="1" t="s">
        <v>2</v>
      </c>
      <c r="D1853" t="s">
        <v>10</v>
      </c>
      <c r="E1853" t="s">
        <v>11</v>
      </c>
      <c r="F1853" s="2">
        <v>303464000</v>
      </c>
      <c r="G1853" s="2">
        <v>303464000</v>
      </c>
      <c r="H1853" s="2">
        <v>301365500</v>
      </c>
      <c r="I1853" s="2">
        <v>0</v>
      </c>
      <c r="J1853" s="2">
        <v>0</v>
      </c>
      <c r="K1853" s="2">
        <v>0</v>
      </c>
      <c r="L1853" s="2">
        <v>143030645.33000001</v>
      </c>
      <c r="M1853" s="2">
        <v>143030645.33000001</v>
      </c>
      <c r="N1853" s="2">
        <v>160433354.66999999</v>
      </c>
      <c r="O1853" s="2">
        <v>158334854.66999999</v>
      </c>
      <c r="P1853" s="20">
        <f t="shared" si="57"/>
        <v>0.4713265670063006</v>
      </c>
    </row>
    <row r="1854" spans="1:16" s="28" customFormat="1" x14ac:dyDescent="0.2">
      <c r="A1854" t="s">
        <v>536</v>
      </c>
      <c r="B1854" t="s">
        <v>537</v>
      </c>
      <c r="C1854" s="1" t="s">
        <v>2</v>
      </c>
      <c r="D1854" t="s">
        <v>12</v>
      </c>
      <c r="E1854" t="s">
        <v>13</v>
      </c>
      <c r="F1854" s="2">
        <v>5000000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1">
        <v>0</v>
      </c>
    </row>
    <row r="1855" spans="1:16" s="28" customFormat="1" x14ac:dyDescent="0.2">
      <c r="A1855" t="s">
        <v>536</v>
      </c>
      <c r="B1855" t="s">
        <v>537</v>
      </c>
      <c r="C1855" s="1" t="s">
        <v>2</v>
      </c>
      <c r="D1855" t="s">
        <v>14</v>
      </c>
      <c r="E1855" t="s">
        <v>15</v>
      </c>
      <c r="F1855" s="2">
        <v>2900000</v>
      </c>
      <c r="G1855" s="2">
        <v>2900000</v>
      </c>
      <c r="H1855" s="2">
        <v>2900000</v>
      </c>
      <c r="I1855" s="2">
        <v>0</v>
      </c>
      <c r="J1855" s="2">
        <v>0</v>
      </c>
      <c r="K1855" s="2">
        <v>0</v>
      </c>
      <c r="L1855" s="2">
        <v>690850.28</v>
      </c>
      <c r="M1855" s="2">
        <v>690850.28</v>
      </c>
      <c r="N1855" s="2">
        <v>2209149.7200000002</v>
      </c>
      <c r="O1855" s="2">
        <v>2209149.7200000002</v>
      </c>
      <c r="P1855" s="20">
        <f t="shared" si="57"/>
        <v>0.23822423448275862</v>
      </c>
    </row>
    <row r="1856" spans="1:16" s="28" customFormat="1" x14ac:dyDescent="0.2">
      <c r="A1856" t="s">
        <v>536</v>
      </c>
      <c r="B1856" t="s">
        <v>537</v>
      </c>
      <c r="C1856" s="1" t="s">
        <v>2</v>
      </c>
      <c r="D1856" t="s">
        <v>526</v>
      </c>
      <c r="E1856" t="s">
        <v>527</v>
      </c>
      <c r="F1856" s="2">
        <v>2900000</v>
      </c>
      <c r="G1856" s="2">
        <v>2900000</v>
      </c>
      <c r="H1856" s="2">
        <v>2900000</v>
      </c>
      <c r="I1856" s="2">
        <v>0</v>
      </c>
      <c r="J1856" s="2">
        <v>0</v>
      </c>
      <c r="K1856" s="2">
        <v>0</v>
      </c>
      <c r="L1856" s="2">
        <v>690850.28</v>
      </c>
      <c r="M1856" s="2">
        <v>690850.28</v>
      </c>
      <c r="N1856" s="2">
        <v>2209149.7200000002</v>
      </c>
      <c r="O1856" s="2">
        <v>2209149.7200000002</v>
      </c>
      <c r="P1856" s="20">
        <f t="shared" si="57"/>
        <v>0.23822423448275862</v>
      </c>
    </row>
    <row r="1857" spans="1:16" s="28" customFormat="1" x14ac:dyDescent="0.2">
      <c r="A1857" t="s">
        <v>536</v>
      </c>
      <c r="B1857" t="s">
        <v>537</v>
      </c>
      <c r="C1857" s="1" t="s">
        <v>2</v>
      </c>
      <c r="D1857" t="s">
        <v>18</v>
      </c>
      <c r="E1857" t="s">
        <v>19</v>
      </c>
      <c r="F1857" s="2">
        <v>349429660</v>
      </c>
      <c r="G1857" s="2">
        <v>349429660</v>
      </c>
      <c r="H1857" s="2">
        <v>347052245</v>
      </c>
      <c r="I1857" s="2">
        <v>0</v>
      </c>
      <c r="J1857" s="2">
        <v>0</v>
      </c>
      <c r="K1857" s="2">
        <v>0</v>
      </c>
      <c r="L1857" s="2">
        <v>139399037.65000001</v>
      </c>
      <c r="M1857" s="2">
        <v>139399037.65000001</v>
      </c>
      <c r="N1857" s="2">
        <v>210030622.34999999</v>
      </c>
      <c r="O1857" s="2">
        <v>207653207.34999999</v>
      </c>
      <c r="P1857" s="20">
        <f t="shared" ref="P1857:P1862" si="59">L1857/G1857</f>
        <v>0.39893304320531925</v>
      </c>
    </row>
    <row r="1858" spans="1:16" s="28" customFormat="1" x14ac:dyDescent="0.2">
      <c r="A1858" t="s">
        <v>536</v>
      </c>
      <c r="B1858" t="s">
        <v>537</v>
      </c>
      <c r="C1858" s="1" t="s">
        <v>2</v>
      </c>
      <c r="D1858" t="s">
        <v>20</v>
      </c>
      <c r="E1858" t="s">
        <v>21</v>
      </c>
      <c r="F1858" s="2">
        <v>93000000</v>
      </c>
      <c r="G1858" s="2">
        <v>93000000</v>
      </c>
      <c r="H1858" s="2">
        <v>92691225</v>
      </c>
      <c r="I1858" s="2">
        <v>0</v>
      </c>
      <c r="J1858" s="2">
        <v>0</v>
      </c>
      <c r="K1858" s="2">
        <v>0</v>
      </c>
      <c r="L1858" s="2">
        <v>35881949.18</v>
      </c>
      <c r="M1858" s="2">
        <v>35881949.18</v>
      </c>
      <c r="N1858" s="2">
        <v>57118050.82</v>
      </c>
      <c r="O1858" s="2">
        <v>56809275.82</v>
      </c>
      <c r="P1858" s="20">
        <f t="shared" si="59"/>
        <v>0.38582741053763442</v>
      </c>
    </row>
    <row r="1859" spans="1:16" s="28" customFormat="1" x14ac:dyDescent="0.2">
      <c r="A1859" t="s">
        <v>536</v>
      </c>
      <c r="B1859" t="s">
        <v>537</v>
      </c>
      <c r="C1859" s="1" t="s">
        <v>2</v>
      </c>
      <c r="D1859" t="s">
        <v>22</v>
      </c>
      <c r="E1859" t="s">
        <v>23</v>
      </c>
      <c r="F1859" s="2">
        <v>137780000</v>
      </c>
      <c r="G1859" s="2">
        <v>137780000</v>
      </c>
      <c r="H1859" s="2">
        <v>136625825</v>
      </c>
      <c r="I1859" s="2">
        <v>0</v>
      </c>
      <c r="J1859" s="2">
        <v>0</v>
      </c>
      <c r="K1859" s="2">
        <v>0</v>
      </c>
      <c r="L1859" s="2">
        <v>55582804.009999998</v>
      </c>
      <c r="M1859" s="2">
        <v>55582804.009999998</v>
      </c>
      <c r="N1859" s="2">
        <v>82197195.989999995</v>
      </c>
      <c r="O1859" s="2">
        <v>81043020.989999995</v>
      </c>
      <c r="P1859" s="20">
        <f t="shared" si="59"/>
        <v>0.40341707076498767</v>
      </c>
    </row>
    <row r="1860" spans="1:16" s="28" customFormat="1" x14ac:dyDescent="0.2">
      <c r="A1860" t="s">
        <v>536</v>
      </c>
      <c r="B1860" t="s">
        <v>537</v>
      </c>
      <c r="C1860" s="1" t="s">
        <v>2</v>
      </c>
      <c r="D1860" t="s">
        <v>24</v>
      </c>
      <c r="E1860" t="s">
        <v>25</v>
      </c>
      <c r="F1860" s="2">
        <v>37764621</v>
      </c>
      <c r="G1860" s="2">
        <v>37764621</v>
      </c>
      <c r="H1860" s="2">
        <v>37764621</v>
      </c>
      <c r="I1860" s="2">
        <v>0</v>
      </c>
      <c r="J1860" s="2">
        <v>0</v>
      </c>
      <c r="K1860" s="2">
        <v>0</v>
      </c>
      <c r="L1860" s="2">
        <v>35849083.630000003</v>
      </c>
      <c r="M1860" s="2">
        <v>35849083.630000003</v>
      </c>
      <c r="N1860" s="2">
        <v>1915537.37</v>
      </c>
      <c r="O1860" s="2">
        <v>1915537.37</v>
      </c>
      <c r="P1860" s="20">
        <f t="shared" si="59"/>
        <v>0.94927693382650402</v>
      </c>
    </row>
    <row r="1861" spans="1:16" s="28" customFormat="1" x14ac:dyDescent="0.2">
      <c r="A1861" t="s">
        <v>536</v>
      </c>
      <c r="B1861" t="s">
        <v>537</v>
      </c>
      <c r="C1861" s="1" t="s">
        <v>2</v>
      </c>
      <c r="D1861" t="s">
        <v>26</v>
      </c>
      <c r="E1861" t="s">
        <v>27</v>
      </c>
      <c r="F1861" s="2">
        <v>31700000</v>
      </c>
      <c r="G1861" s="2">
        <v>31700000</v>
      </c>
      <c r="H1861" s="2">
        <v>31514182</v>
      </c>
      <c r="I1861" s="2">
        <v>0</v>
      </c>
      <c r="J1861" s="2">
        <v>0</v>
      </c>
      <c r="K1861" s="2">
        <v>0</v>
      </c>
      <c r="L1861" s="2">
        <v>12085200.83</v>
      </c>
      <c r="M1861" s="2">
        <v>12085200.83</v>
      </c>
      <c r="N1861" s="2">
        <v>19614799.170000002</v>
      </c>
      <c r="O1861" s="2">
        <v>19428981.170000002</v>
      </c>
      <c r="P1861" s="20">
        <f t="shared" si="59"/>
        <v>0.3812366192429022</v>
      </c>
    </row>
    <row r="1862" spans="1:16" s="28" customFormat="1" x14ac:dyDescent="0.2">
      <c r="A1862" t="s">
        <v>536</v>
      </c>
      <c r="B1862" t="s">
        <v>537</v>
      </c>
      <c r="C1862" s="1" t="s">
        <v>28</v>
      </c>
      <c r="D1862" t="s">
        <v>29</v>
      </c>
      <c r="E1862" t="s">
        <v>30</v>
      </c>
      <c r="F1862" s="2">
        <v>49185039</v>
      </c>
      <c r="G1862" s="2">
        <v>49185039</v>
      </c>
      <c r="H1862" s="2">
        <v>48456392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49185039</v>
      </c>
      <c r="O1862" s="2">
        <v>48456392</v>
      </c>
      <c r="P1862" s="20">
        <f t="shared" si="59"/>
        <v>0</v>
      </c>
    </row>
    <row r="1863" spans="1:16" s="28" customFormat="1" x14ac:dyDescent="0.2">
      <c r="A1863" t="s">
        <v>536</v>
      </c>
      <c r="B1863" t="s">
        <v>537</v>
      </c>
      <c r="C1863" s="1" t="s">
        <v>2</v>
      </c>
      <c r="D1863" t="s">
        <v>31</v>
      </c>
      <c r="E1863" t="s">
        <v>32</v>
      </c>
      <c r="F1863" s="2">
        <v>59349051</v>
      </c>
      <c r="G1863" s="2">
        <v>58861551</v>
      </c>
      <c r="H1863" s="2">
        <v>58496193</v>
      </c>
      <c r="I1863" s="2">
        <v>0</v>
      </c>
      <c r="J1863" s="2">
        <v>0</v>
      </c>
      <c r="K1863" s="2">
        <v>0</v>
      </c>
      <c r="L1863" s="2">
        <v>31537413.039999999</v>
      </c>
      <c r="M1863" s="2">
        <v>27382069.629999999</v>
      </c>
      <c r="N1863" s="2">
        <v>27324137.960000001</v>
      </c>
      <c r="O1863" s="2">
        <v>26958779.960000001</v>
      </c>
      <c r="P1863" s="20">
        <f t="shared" si="57"/>
        <v>0.53578970489581557</v>
      </c>
    </row>
    <row r="1864" spans="1:16" s="28" customFormat="1" x14ac:dyDescent="0.2">
      <c r="A1864" t="s">
        <v>536</v>
      </c>
      <c r="B1864" t="s">
        <v>537</v>
      </c>
      <c r="C1864" s="1" t="s">
        <v>2</v>
      </c>
      <c r="D1864" t="s">
        <v>538</v>
      </c>
      <c r="E1864" t="s">
        <v>292</v>
      </c>
      <c r="F1864" s="2">
        <v>56305510</v>
      </c>
      <c r="G1864" s="2">
        <v>55843010</v>
      </c>
      <c r="H1864" s="2">
        <v>55496388</v>
      </c>
      <c r="I1864" s="2">
        <v>0</v>
      </c>
      <c r="J1864" s="2">
        <v>0</v>
      </c>
      <c r="K1864" s="2">
        <v>0</v>
      </c>
      <c r="L1864" s="2">
        <v>29920356.850000001</v>
      </c>
      <c r="M1864" s="2">
        <v>25978107.969999999</v>
      </c>
      <c r="N1864" s="2">
        <v>25922653.149999999</v>
      </c>
      <c r="O1864" s="2">
        <v>25576031.149999999</v>
      </c>
      <c r="P1864" s="20">
        <f t="shared" si="57"/>
        <v>0.53579412803858539</v>
      </c>
    </row>
    <row r="1865" spans="1:16" s="28" customFormat="1" x14ac:dyDescent="0.2">
      <c r="A1865" t="s">
        <v>536</v>
      </c>
      <c r="B1865" t="s">
        <v>537</v>
      </c>
      <c r="C1865" s="1" t="s">
        <v>2</v>
      </c>
      <c r="D1865" t="s">
        <v>539</v>
      </c>
      <c r="E1865" t="s">
        <v>294</v>
      </c>
      <c r="F1865" s="2">
        <v>3043541</v>
      </c>
      <c r="G1865" s="2">
        <v>3018541</v>
      </c>
      <c r="H1865" s="2">
        <v>2999805</v>
      </c>
      <c r="I1865" s="2">
        <v>0</v>
      </c>
      <c r="J1865" s="2">
        <v>0</v>
      </c>
      <c r="K1865" s="2">
        <v>0</v>
      </c>
      <c r="L1865" s="2">
        <v>1617056.19</v>
      </c>
      <c r="M1865" s="2">
        <v>1403961.66</v>
      </c>
      <c r="N1865" s="2">
        <v>1401484.81</v>
      </c>
      <c r="O1865" s="2">
        <v>1382748.81</v>
      </c>
      <c r="P1865" s="20">
        <f t="shared" si="57"/>
        <v>0.53570787675237808</v>
      </c>
    </row>
    <row r="1866" spans="1:16" s="28" customFormat="1" x14ac:dyDescent="0.2">
      <c r="A1866" t="s">
        <v>536</v>
      </c>
      <c r="B1866" t="s">
        <v>537</v>
      </c>
      <c r="C1866" s="1" t="s">
        <v>2</v>
      </c>
      <c r="D1866" t="s">
        <v>37</v>
      </c>
      <c r="E1866" t="s">
        <v>38</v>
      </c>
      <c r="F1866" s="2">
        <v>69349052</v>
      </c>
      <c r="G1866" s="2">
        <v>68861552</v>
      </c>
      <c r="H1866" s="2">
        <v>64118299.5</v>
      </c>
      <c r="I1866" s="2">
        <v>0</v>
      </c>
      <c r="J1866" s="2">
        <v>0</v>
      </c>
      <c r="K1866" s="2">
        <v>0</v>
      </c>
      <c r="L1866" s="2">
        <v>34697148.369999997</v>
      </c>
      <c r="M1866" s="2">
        <v>30544804.949999999</v>
      </c>
      <c r="N1866" s="2">
        <v>34164403.630000003</v>
      </c>
      <c r="O1866" s="2">
        <v>29421151.129999999</v>
      </c>
      <c r="P1866" s="20">
        <f t="shared" si="57"/>
        <v>0.50386823070731834</v>
      </c>
    </row>
    <row r="1867" spans="1:16" s="28" customFormat="1" x14ac:dyDescent="0.2">
      <c r="A1867" t="s">
        <v>536</v>
      </c>
      <c r="B1867" t="s">
        <v>537</v>
      </c>
      <c r="C1867" s="1" t="s">
        <v>2</v>
      </c>
      <c r="D1867" t="s">
        <v>540</v>
      </c>
      <c r="E1867" t="s">
        <v>296</v>
      </c>
      <c r="F1867" s="2">
        <v>31957182</v>
      </c>
      <c r="G1867" s="2">
        <v>31694682</v>
      </c>
      <c r="H1867" s="2">
        <v>31497950</v>
      </c>
      <c r="I1867" s="2">
        <v>0</v>
      </c>
      <c r="J1867" s="2">
        <v>0</v>
      </c>
      <c r="K1867" s="2">
        <v>0</v>
      </c>
      <c r="L1867" s="2">
        <v>16977159.98</v>
      </c>
      <c r="M1867" s="2">
        <v>14742667.369999999</v>
      </c>
      <c r="N1867" s="2">
        <v>14717522.02</v>
      </c>
      <c r="O1867" s="2">
        <v>14520790.02</v>
      </c>
      <c r="P1867" s="20">
        <f t="shared" si="57"/>
        <v>0.53564695742964075</v>
      </c>
    </row>
    <row r="1868" spans="1:16" s="28" customFormat="1" x14ac:dyDescent="0.2">
      <c r="A1868" t="s">
        <v>536</v>
      </c>
      <c r="B1868" t="s">
        <v>537</v>
      </c>
      <c r="C1868" s="1" t="s">
        <v>2</v>
      </c>
      <c r="D1868" t="s">
        <v>541</v>
      </c>
      <c r="E1868" t="s">
        <v>298</v>
      </c>
      <c r="F1868" s="2">
        <v>9130623</v>
      </c>
      <c r="G1868" s="2">
        <v>18186246</v>
      </c>
      <c r="H1868" s="2">
        <v>13695934.5</v>
      </c>
      <c r="I1868" s="2">
        <v>0</v>
      </c>
      <c r="J1868" s="2">
        <v>0</v>
      </c>
      <c r="K1868" s="2">
        <v>0</v>
      </c>
      <c r="L1868" s="2">
        <v>9669669.1799999997</v>
      </c>
      <c r="M1868" s="2">
        <v>8391101.9700000007</v>
      </c>
      <c r="N1868" s="2">
        <v>8516576.8200000003</v>
      </c>
      <c r="O1868" s="2">
        <v>4026265.32</v>
      </c>
      <c r="P1868" s="20">
        <f t="shared" si="57"/>
        <v>0.53170231943414814</v>
      </c>
    </row>
    <row r="1869" spans="1:16" s="28" customFormat="1" x14ac:dyDescent="0.2">
      <c r="A1869" t="s">
        <v>536</v>
      </c>
      <c r="B1869" t="s">
        <v>537</v>
      </c>
      <c r="C1869" s="1" t="s">
        <v>2</v>
      </c>
      <c r="D1869" t="s">
        <v>542</v>
      </c>
      <c r="E1869" t="s">
        <v>300</v>
      </c>
      <c r="F1869" s="2">
        <v>18261247</v>
      </c>
      <c r="G1869" s="2">
        <v>8980624</v>
      </c>
      <c r="H1869" s="2">
        <v>8924415</v>
      </c>
      <c r="I1869" s="2">
        <v>0</v>
      </c>
      <c r="J1869" s="2">
        <v>0</v>
      </c>
      <c r="K1869" s="2">
        <v>0</v>
      </c>
      <c r="L1869" s="2">
        <v>4883580.58</v>
      </c>
      <c r="M1869" s="2">
        <v>4244296.9800000004</v>
      </c>
      <c r="N1869" s="2">
        <v>4097043.42</v>
      </c>
      <c r="O1869" s="2">
        <v>4040834.42</v>
      </c>
      <c r="P1869" s="20">
        <f t="shared" si="57"/>
        <v>0.54379078558460969</v>
      </c>
    </row>
    <row r="1870" spans="1:16" s="28" customFormat="1" x14ac:dyDescent="0.2">
      <c r="A1870" t="s">
        <v>536</v>
      </c>
      <c r="B1870" t="s">
        <v>537</v>
      </c>
      <c r="C1870" s="1" t="s">
        <v>2</v>
      </c>
      <c r="D1870" t="s">
        <v>543</v>
      </c>
      <c r="E1870" t="s">
        <v>46</v>
      </c>
      <c r="F1870" s="2">
        <v>10000000</v>
      </c>
      <c r="G1870" s="2">
        <v>10000000</v>
      </c>
      <c r="H1870" s="2">
        <v>10000000</v>
      </c>
      <c r="I1870" s="2">
        <v>0</v>
      </c>
      <c r="J1870" s="2">
        <v>0</v>
      </c>
      <c r="K1870" s="2">
        <v>0</v>
      </c>
      <c r="L1870" s="2">
        <v>3166738.63</v>
      </c>
      <c r="M1870" s="2">
        <v>3166738.63</v>
      </c>
      <c r="N1870" s="2">
        <v>6833261.3700000001</v>
      </c>
      <c r="O1870" s="2">
        <v>6833261.3700000001</v>
      </c>
      <c r="P1870" s="20">
        <f t="shared" si="57"/>
        <v>0.316673863</v>
      </c>
    </row>
    <row r="1871" spans="1:16" s="28" customFormat="1" x14ac:dyDescent="0.2">
      <c r="A1871" s="5" t="s">
        <v>536</v>
      </c>
      <c r="B1871" s="5" t="s">
        <v>537</v>
      </c>
      <c r="C1871" s="49" t="s">
        <v>2</v>
      </c>
      <c r="D1871" s="5" t="s">
        <v>47</v>
      </c>
      <c r="E1871" s="5" t="s">
        <v>48</v>
      </c>
      <c r="F1871" s="6">
        <v>474868954</v>
      </c>
      <c r="G1871" s="6">
        <v>466656362</v>
      </c>
      <c r="H1871" s="6">
        <v>304476547.80000001</v>
      </c>
      <c r="I1871" s="6">
        <v>0</v>
      </c>
      <c r="J1871" s="6">
        <v>0</v>
      </c>
      <c r="K1871" s="6">
        <v>0</v>
      </c>
      <c r="L1871" s="6">
        <v>47731073.859999999</v>
      </c>
      <c r="M1871" s="6">
        <v>46437532.969999999</v>
      </c>
      <c r="N1871" s="6">
        <v>418925288.13999999</v>
      </c>
      <c r="O1871" s="6">
        <v>256745473.94</v>
      </c>
      <c r="P1871" s="40">
        <f t="shared" si="57"/>
        <v>0.10228313111479663</v>
      </c>
    </row>
    <row r="1872" spans="1:16" s="28" customFormat="1" x14ac:dyDescent="0.2">
      <c r="A1872" t="s">
        <v>536</v>
      </c>
      <c r="B1872" t="s">
        <v>537</v>
      </c>
      <c r="C1872" s="1" t="s">
        <v>2</v>
      </c>
      <c r="D1872" t="s">
        <v>55</v>
      </c>
      <c r="E1872" t="s">
        <v>56</v>
      </c>
      <c r="F1872" s="2">
        <v>28939232</v>
      </c>
      <c r="G1872" s="2">
        <v>28939232</v>
      </c>
      <c r="H1872" s="2">
        <v>21704424</v>
      </c>
      <c r="I1872" s="2">
        <v>0</v>
      </c>
      <c r="J1872" s="2">
        <v>0</v>
      </c>
      <c r="K1872" s="2">
        <v>0</v>
      </c>
      <c r="L1872" s="2">
        <v>10957864.43</v>
      </c>
      <c r="M1872" s="2">
        <v>10957864.43</v>
      </c>
      <c r="N1872" s="2">
        <v>17981367.57</v>
      </c>
      <c r="O1872" s="2">
        <v>10746559.57</v>
      </c>
      <c r="P1872" s="20">
        <f t="shared" si="57"/>
        <v>0.37865083738227745</v>
      </c>
    </row>
    <row r="1873" spans="1:16" s="28" customFormat="1" x14ac:dyDescent="0.2">
      <c r="A1873" t="s">
        <v>536</v>
      </c>
      <c r="B1873" t="s">
        <v>537</v>
      </c>
      <c r="C1873" s="1" t="s">
        <v>2</v>
      </c>
      <c r="D1873" t="s">
        <v>57</v>
      </c>
      <c r="E1873" t="s">
        <v>58</v>
      </c>
      <c r="F1873" s="2">
        <v>16800000</v>
      </c>
      <c r="G1873" s="2">
        <v>16800000</v>
      </c>
      <c r="H1873" s="2">
        <v>12600000</v>
      </c>
      <c r="I1873" s="2">
        <v>0</v>
      </c>
      <c r="J1873" s="2">
        <v>0</v>
      </c>
      <c r="K1873" s="2">
        <v>0</v>
      </c>
      <c r="L1873" s="2">
        <v>8464032</v>
      </c>
      <c r="M1873" s="2">
        <v>8464032</v>
      </c>
      <c r="N1873" s="2">
        <v>8335968</v>
      </c>
      <c r="O1873" s="2">
        <v>4135968</v>
      </c>
      <c r="P1873" s="20">
        <f t="shared" si="57"/>
        <v>0.50381142857142858</v>
      </c>
    </row>
    <row r="1874" spans="1:16" s="28" customFormat="1" x14ac:dyDescent="0.2">
      <c r="A1874" t="s">
        <v>536</v>
      </c>
      <c r="B1874" t="s">
        <v>537</v>
      </c>
      <c r="C1874" s="1" t="s">
        <v>2</v>
      </c>
      <c r="D1874" t="s">
        <v>59</v>
      </c>
      <c r="E1874" t="s">
        <v>60</v>
      </c>
      <c r="F1874" s="2">
        <v>1800000</v>
      </c>
      <c r="G1874" s="2">
        <v>1800000</v>
      </c>
      <c r="H1874" s="2">
        <v>1350000</v>
      </c>
      <c r="I1874" s="2">
        <v>0</v>
      </c>
      <c r="J1874" s="2">
        <v>0</v>
      </c>
      <c r="K1874" s="2">
        <v>0</v>
      </c>
      <c r="L1874" s="2">
        <v>451575</v>
      </c>
      <c r="M1874" s="2">
        <v>451575</v>
      </c>
      <c r="N1874" s="2">
        <v>1348425</v>
      </c>
      <c r="O1874" s="2">
        <v>898425</v>
      </c>
      <c r="P1874" s="20">
        <f t="shared" si="57"/>
        <v>0.25087500000000001</v>
      </c>
    </row>
    <row r="1875" spans="1:16" s="28" customFormat="1" x14ac:dyDescent="0.2">
      <c r="A1875" t="s">
        <v>536</v>
      </c>
      <c r="B1875" t="s">
        <v>537</v>
      </c>
      <c r="C1875" s="1" t="s">
        <v>2</v>
      </c>
      <c r="D1875" t="s">
        <v>63</v>
      </c>
      <c r="E1875" t="s">
        <v>64</v>
      </c>
      <c r="F1875" s="2">
        <v>10339232</v>
      </c>
      <c r="G1875" s="2">
        <v>10339232</v>
      </c>
      <c r="H1875" s="2">
        <v>7754424</v>
      </c>
      <c r="I1875" s="2">
        <v>0</v>
      </c>
      <c r="J1875" s="2">
        <v>0</v>
      </c>
      <c r="K1875" s="2">
        <v>0</v>
      </c>
      <c r="L1875" s="2">
        <v>2042257.43</v>
      </c>
      <c r="M1875" s="2">
        <v>2042257.43</v>
      </c>
      <c r="N1875" s="2">
        <v>8296974.5700000003</v>
      </c>
      <c r="O1875" s="2">
        <v>5712166.5700000003</v>
      </c>
      <c r="P1875" s="20">
        <f t="shared" si="57"/>
        <v>0.19752506085558386</v>
      </c>
    </row>
    <row r="1876" spans="1:16" s="28" customFormat="1" x14ac:dyDescent="0.2">
      <c r="A1876" t="s">
        <v>536</v>
      </c>
      <c r="B1876" t="s">
        <v>537</v>
      </c>
      <c r="C1876" s="1" t="s">
        <v>2</v>
      </c>
      <c r="D1876" t="s">
        <v>67</v>
      </c>
      <c r="E1876" t="s">
        <v>68</v>
      </c>
      <c r="F1876" s="2">
        <v>6650000</v>
      </c>
      <c r="G1876" s="2">
        <v>6650000</v>
      </c>
      <c r="H1876" s="2">
        <v>4987500</v>
      </c>
      <c r="I1876" s="2">
        <v>0</v>
      </c>
      <c r="J1876" s="2">
        <v>0</v>
      </c>
      <c r="K1876" s="2">
        <v>0</v>
      </c>
      <c r="L1876" s="2">
        <v>250030</v>
      </c>
      <c r="M1876" s="2">
        <v>250030</v>
      </c>
      <c r="N1876" s="2">
        <v>6399970</v>
      </c>
      <c r="O1876" s="2">
        <v>4737470</v>
      </c>
      <c r="P1876" s="20">
        <f t="shared" si="57"/>
        <v>3.7598496240601506E-2</v>
      </c>
    </row>
    <row r="1877" spans="1:16" s="28" customFormat="1" x14ac:dyDescent="0.2">
      <c r="A1877" t="s">
        <v>536</v>
      </c>
      <c r="B1877" t="s">
        <v>537</v>
      </c>
      <c r="C1877" s="1" t="s">
        <v>2</v>
      </c>
      <c r="D1877" t="s">
        <v>69</v>
      </c>
      <c r="E1877" t="s">
        <v>70</v>
      </c>
      <c r="F1877" s="2">
        <v>500000</v>
      </c>
      <c r="G1877" s="2">
        <v>500000</v>
      </c>
      <c r="H1877" s="2">
        <v>375000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500000</v>
      </c>
      <c r="O1877" s="2">
        <v>375000</v>
      </c>
      <c r="P1877" s="20">
        <f t="shared" si="57"/>
        <v>0</v>
      </c>
    </row>
    <row r="1878" spans="1:16" s="28" customFormat="1" x14ac:dyDescent="0.2">
      <c r="A1878" t="s">
        <v>536</v>
      </c>
      <c r="B1878" t="s">
        <v>537</v>
      </c>
      <c r="C1878" s="1" t="s">
        <v>2</v>
      </c>
      <c r="D1878" t="s">
        <v>305</v>
      </c>
      <c r="E1878" t="s">
        <v>306</v>
      </c>
      <c r="F1878" s="2">
        <v>4500000</v>
      </c>
      <c r="G1878" s="2">
        <v>4500000</v>
      </c>
      <c r="H1878" s="2">
        <v>3375000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4500000</v>
      </c>
      <c r="O1878" s="2">
        <v>3375000</v>
      </c>
      <c r="P1878" s="20">
        <f t="shared" si="57"/>
        <v>0</v>
      </c>
    </row>
    <row r="1879" spans="1:16" s="28" customFormat="1" x14ac:dyDescent="0.2">
      <c r="A1879" t="s">
        <v>536</v>
      </c>
      <c r="B1879" t="s">
        <v>537</v>
      </c>
      <c r="C1879" s="1" t="s">
        <v>2</v>
      </c>
      <c r="D1879" t="s">
        <v>71</v>
      </c>
      <c r="E1879" t="s">
        <v>72</v>
      </c>
      <c r="F1879" s="2">
        <v>1000000</v>
      </c>
      <c r="G1879" s="2">
        <v>1000000</v>
      </c>
      <c r="H1879" s="2">
        <v>750000</v>
      </c>
      <c r="I1879" s="2">
        <v>0</v>
      </c>
      <c r="J1879" s="2">
        <v>0</v>
      </c>
      <c r="K1879" s="2">
        <v>0</v>
      </c>
      <c r="L1879" s="2">
        <v>91710</v>
      </c>
      <c r="M1879" s="2">
        <v>91710</v>
      </c>
      <c r="N1879" s="2">
        <v>908290</v>
      </c>
      <c r="O1879" s="2">
        <v>658290</v>
      </c>
      <c r="P1879" s="20">
        <f t="shared" si="57"/>
        <v>9.171E-2</v>
      </c>
    </row>
    <row r="1880" spans="1:16" s="28" customFormat="1" x14ac:dyDescent="0.2">
      <c r="A1880" t="s">
        <v>536</v>
      </c>
      <c r="B1880" t="s">
        <v>537</v>
      </c>
      <c r="C1880" s="1" t="s">
        <v>2</v>
      </c>
      <c r="D1880" t="s">
        <v>307</v>
      </c>
      <c r="E1880" t="s">
        <v>308</v>
      </c>
      <c r="F1880" s="2">
        <v>150000</v>
      </c>
      <c r="G1880" s="2">
        <v>150000</v>
      </c>
      <c r="H1880" s="2">
        <v>112500</v>
      </c>
      <c r="I1880" s="2">
        <v>0</v>
      </c>
      <c r="J1880" s="2">
        <v>0</v>
      </c>
      <c r="K1880" s="2">
        <v>0</v>
      </c>
      <c r="L1880" s="2">
        <v>2300</v>
      </c>
      <c r="M1880" s="2">
        <v>2300</v>
      </c>
      <c r="N1880" s="2">
        <v>147700</v>
      </c>
      <c r="O1880" s="2">
        <v>110200</v>
      </c>
      <c r="P1880" s="20">
        <f t="shared" si="57"/>
        <v>1.5333333333333332E-2</v>
      </c>
    </row>
    <row r="1881" spans="1:16" s="28" customFormat="1" x14ac:dyDescent="0.2">
      <c r="A1881" t="s">
        <v>536</v>
      </c>
      <c r="B1881" t="s">
        <v>537</v>
      </c>
      <c r="C1881" s="1" t="s">
        <v>2</v>
      </c>
      <c r="D1881" t="s">
        <v>73</v>
      </c>
      <c r="E1881" t="s">
        <v>74</v>
      </c>
      <c r="F1881" s="2">
        <v>500000</v>
      </c>
      <c r="G1881" s="2">
        <v>500000</v>
      </c>
      <c r="H1881" s="2">
        <v>375000</v>
      </c>
      <c r="I1881" s="2">
        <v>0</v>
      </c>
      <c r="J1881" s="2">
        <v>0</v>
      </c>
      <c r="K1881" s="2">
        <v>0</v>
      </c>
      <c r="L1881" s="2">
        <v>156020</v>
      </c>
      <c r="M1881" s="2">
        <v>156020</v>
      </c>
      <c r="N1881" s="2">
        <v>343980</v>
      </c>
      <c r="O1881" s="2">
        <v>218980</v>
      </c>
      <c r="P1881" s="20">
        <f t="shared" si="57"/>
        <v>0.31203999999999998</v>
      </c>
    </row>
    <row r="1882" spans="1:16" s="28" customFormat="1" x14ac:dyDescent="0.2">
      <c r="A1882" t="s">
        <v>536</v>
      </c>
      <c r="B1882" t="s">
        <v>537</v>
      </c>
      <c r="C1882" s="1" t="s">
        <v>2</v>
      </c>
      <c r="D1882" t="s">
        <v>76</v>
      </c>
      <c r="E1882" t="s">
        <v>77</v>
      </c>
      <c r="F1882" s="2">
        <v>299808595</v>
      </c>
      <c r="G1882" s="2">
        <v>130170337</v>
      </c>
      <c r="H1882" s="2">
        <v>124730337</v>
      </c>
      <c r="I1882" s="2">
        <v>0</v>
      </c>
      <c r="J1882" s="2">
        <v>0</v>
      </c>
      <c r="K1882" s="2">
        <v>0</v>
      </c>
      <c r="L1882" s="2">
        <v>30743777.09</v>
      </c>
      <c r="M1882" s="2">
        <v>29450236.199999999</v>
      </c>
      <c r="N1882" s="2">
        <v>99426559.909999996</v>
      </c>
      <c r="O1882" s="2">
        <v>93986559.909999996</v>
      </c>
      <c r="P1882" s="20">
        <f t="shared" si="57"/>
        <v>0.2361811285008811</v>
      </c>
    </row>
    <row r="1883" spans="1:16" s="28" customFormat="1" x14ac:dyDescent="0.2">
      <c r="A1883" t="s">
        <v>536</v>
      </c>
      <c r="B1883" t="s">
        <v>537</v>
      </c>
      <c r="C1883" s="1" t="s">
        <v>2</v>
      </c>
      <c r="D1883" t="s">
        <v>82</v>
      </c>
      <c r="E1883" t="s">
        <v>83</v>
      </c>
      <c r="F1883" s="2">
        <v>10000000</v>
      </c>
      <c r="G1883" s="2">
        <v>10000000</v>
      </c>
      <c r="H1883" s="2">
        <v>7500000</v>
      </c>
      <c r="I1883" s="2">
        <v>0</v>
      </c>
      <c r="J1883" s="2">
        <v>0</v>
      </c>
      <c r="K1883" s="2">
        <v>0</v>
      </c>
      <c r="L1883" s="2">
        <v>2021181.53</v>
      </c>
      <c r="M1883" s="2">
        <v>2021181.53</v>
      </c>
      <c r="N1883" s="2">
        <v>7978818.4699999997</v>
      </c>
      <c r="O1883" s="2">
        <v>5478818.4699999997</v>
      </c>
      <c r="P1883" s="20">
        <f t="shared" si="57"/>
        <v>0.20211815299999999</v>
      </c>
    </row>
    <row r="1884" spans="1:16" s="28" customFormat="1" x14ac:dyDescent="0.2">
      <c r="A1884" t="s">
        <v>536</v>
      </c>
      <c r="B1884" t="s">
        <v>537</v>
      </c>
      <c r="C1884" s="1" t="s">
        <v>2</v>
      </c>
      <c r="D1884" t="s">
        <v>84</v>
      </c>
      <c r="E1884" t="s">
        <v>85</v>
      </c>
      <c r="F1884" s="2">
        <v>11760000</v>
      </c>
      <c r="G1884" s="2">
        <v>11760000</v>
      </c>
      <c r="H1884" s="2">
        <v>8820000</v>
      </c>
      <c r="I1884" s="2">
        <v>0</v>
      </c>
      <c r="J1884" s="2">
        <v>0</v>
      </c>
      <c r="K1884" s="2">
        <v>0</v>
      </c>
      <c r="L1884" s="2">
        <v>3070163.56</v>
      </c>
      <c r="M1884" s="2">
        <v>2302622.67</v>
      </c>
      <c r="N1884" s="2">
        <v>8689836.4399999995</v>
      </c>
      <c r="O1884" s="2">
        <v>5749836.4400000004</v>
      </c>
      <c r="P1884" s="20">
        <f t="shared" si="57"/>
        <v>0.26106832993197282</v>
      </c>
    </row>
    <row r="1885" spans="1:16" s="28" customFormat="1" x14ac:dyDescent="0.2">
      <c r="A1885" t="s">
        <v>536</v>
      </c>
      <c r="B1885" t="s">
        <v>537</v>
      </c>
      <c r="C1885" s="1" t="s">
        <v>2</v>
      </c>
      <c r="D1885" t="s">
        <v>86</v>
      </c>
      <c r="E1885" t="s">
        <v>87</v>
      </c>
      <c r="F1885" s="2">
        <v>278048595</v>
      </c>
      <c r="G1885" s="2">
        <v>108410337</v>
      </c>
      <c r="H1885" s="2">
        <v>108410337</v>
      </c>
      <c r="I1885" s="2">
        <v>0</v>
      </c>
      <c r="J1885" s="2">
        <v>0</v>
      </c>
      <c r="K1885" s="2">
        <v>0</v>
      </c>
      <c r="L1885" s="2">
        <v>25652432</v>
      </c>
      <c r="M1885" s="2">
        <v>25126432</v>
      </c>
      <c r="N1885" s="2">
        <v>82757905</v>
      </c>
      <c r="O1885" s="2">
        <v>82757905</v>
      </c>
      <c r="P1885" s="20">
        <f t="shared" si="57"/>
        <v>0.2366234872971569</v>
      </c>
    </row>
    <row r="1886" spans="1:16" s="28" customFormat="1" x14ac:dyDescent="0.2">
      <c r="A1886" t="s">
        <v>536</v>
      </c>
      <c r="B1886" t="s">
        <v>537</v>
      </c>
      <c r="C1886" s="1" t="s">
        <v>2</v>
      </c>
      <c r="D1886" t="s">
        <v>88</v>
      </c>
      <c r="E1886" t="s">
        <v>89</v>
      </c>
      <c r="F1886" s="2">
        <v>6000000</v>
      </c>
      <c r="G1886" s="2">
        <v>6000000</v>
      </c>
      <c r="H1886" s="2">
        <v>4500000</v>
      </c>
      <c r="I1886" s="2">
        <v>0</v>
      </c>
      <c r="J1886" s="2">
        <v>0</v>
      </c>
      <c r="K1886" s="2">
        <v>0</v>
      </c>
      <c r="L1886" s="2">
        <v>304333</v>
      </c>
      <c r="M1886" s="2">
        <v>304333</v>
      </c>
      <c r="N1886" s="2">
        <v>5695667</v>
      </c>
      <c r="O1886" s="2">
        <v>4195667</v>
      </c>
      <c r="P1886" s="20">
        <f t="shared" si="57"/>
        <v>5.0722166666666665E-2</v>
      </c>
    </row>
    <row r="1887" spans="1:16" s="28" customFormat="1" x14ac:dyDescent="0.2">
      <c r="A1887" t="s">
        <v>536</v>
      </c>
      <c r="B1887" t="s">
        <v>537</v>
      </c>
      <c r="C1887" s="1" t="s">
        <v>2</v>
      </c>
      <c r="D1887" t="s">
        <v>90</v>
      </c>
      <c r="E1887" t="s">
        <v>91</v>
      </c>
      <c r="F1887" s="2">
        <v>1000000</v>
      </c>
      <c r="G1887" s="2">
        <v>1000000</v>
      </c>
      <c r="H1887" s="2">
        <v>750000</v>
      </c>
      <c r="I1887" s="2">
        <v>0</v>
      </c>
      <c r="J1887" s="2">
        <v>0</v>
      </c>
      <c r="K1887" s="2">
        <v>0</v>
      </c>
      <c r="L1887" s="2">
        <v>46733</v>
      </c>
      <c r="M1887" s="2">
        <v>46733</v>
      </c>
      <c r="N1887" s="2">
        <v>953267</v>
      </c>
      <c r="O1887" s="2">
        <v>703267</v>
      </c>
      <c r="P1887" s="20">
        <f t="shared" si="57"/>
        <v>4.6732999999999997E-2</v>
      </c>
    </row>
    <row r="1888" spans="1:16" s="28" customFormat="1" x14ac:dyDescent="0.2">
      <c r="A1888" t="s">
        <v>536</v>
      </c>
      <c r="B1888" t="s">
        <v>537</v>
      </c>
      <c r="C1888" s="1" t="s">
        <v>2</v>
      </c>
      <c r="D1888" t="s">
        <v>92</v>
      </c>
      <c r="E1888" t="s">
        <v>93</v>
      </c>
      <c r="F1888" s="2">
        <v>5000000</v>
      </c>
      <c r="G1888" s="2">
        <v>5000000</v>
      </c>
      <c r="H1888" s="2">
        <v>3750000</v>
      </c>
      <c r="I1888" s="2">
        <v>0</v>
      </c>
      <c r="J1888" s="2">
        <v>0</v>
      </c>
      <c r="K1888" s="2">
        <v>0</v>
      </c>
      <c r="L1888" s="2">
        <v>257600</v>
      </c>
      <c r="M1888" s="2">
        <v>257600</v>
      </c>
      <c r="N1888" s="2">
        <v>4742400</v>
      </c>
      <c r="O1888" s="2">
        <v>3492400</v>
      </c>
      <c r="P1888" s="20">
        <f t="shared" si="57"/>
        <v>5.1520000000000003E-2</v>
      </c>
    </row>
    <row r="1889" spans="1:16" s="28" customFormat="1" x14ac:dyDescent="0.2">
      <c r="A1889" t="s">
        <v>536</v>
      </c>
      <c r="B1889" t="s">
        <v>537</v>
      </c>
      <c r="C1889" s="1" t="s">
        <v>2</v>
      </c>
      <c r="D1889" t="s">
        <v>98</v>
      </c>
      <c r="E1889" t="s">
        <v>99</v>
      </c>
      <c r="F1889" s="2">
        <v>12000000</v>
      </c>
      <c r="G1889" s="2">
        <v>12000000</v>
      </c>
      <c r="H1889" s="2">
        <v>9368474.4800000004</v>
      </c>
      <c r="I1889" s="2">
        <v>0</v>
      </c>
      <c r="J1889" s="2">
        <v>0</v>
      </c>
      <c r="K1889" s="2">
        <v>0</v>
      </c>
      <c r="L1889" s="2">
        <v>3778342</v>
      </c>
      <c r="M1889" s="2">
        <v>3778342</v>
      </c>
      <c r="N1889" s="2">
        <v>8221658</v>
      </c>
      <c r="O1889" s="2">
        <v>5590132.4800000004</v>
      </c>
      <c r="P1889" s="20">
        <f t="shared" si="57"/>
        <v>0.31486183333333334</v>
      </c>
    </row>
    <row r="1890" spans="1:16" s="28" customFormat="1" x14ac:dyDescent="0.2">
      <c r="A1890" t="s">
        <v>536</v>
      </c>
      <c r="B1890" t="s">
        <v>537</v>
      </c>
      <c r="C1890" s="1" t="s">
        <v>2</v>
      </c>
      <c r="D1890" t="s">
        <v>100</v>
      </c>
      <c r="E1890" t="s">
        <v>101</v>
      </c>
      <c r="F1890" s="2">
        <v>12000000</v>
      </c>
      <c r="G1890" s="2">
        <v>12000000</v>
      </c>
      <c r="H1890" s="2">
        <v>9368474.4800000004</v>
      </c>
      <c r="I1890" s="2">
        <v>0</v>
      </c>
      <c r="J1890" s="2">
        <v>0</v>
      </c>
      <c r="K1890" s="2">
        <v>0</v>
      </c>
      <c r="L1890" s="2">
        <v>3778342</v>
      </c>
      <c r="M1890" s="2">
        <v>3778342</v>
      </c>
      <c r="N1890" s="2">
        <v>8221658</v>
      </c>
      <c r="O1890" s="2">
        <v>5590132.4800000004</v>
      </c>
      <c r="P1890" s="20">
        <f t="shared" si="57"/>
        <v>0.31486183333333334</v>
      </c>
    </row>
    <row r="1891" spans="1:16" s="28" customFormat="1" x14ac:dyDescent="0.2">
      <c r="A1891" t="s">
        <v>536</v>
      </c>
      <c r="B1891" t="s">
        <v>537</v>
      </c>
      <c r="C1891" s="1" t="s">
        <v>2</v>
      </c>
      <c r="D1891" t="s">
        <v>102</v>
      </c>
      <c r="E1891" t="s">
        <v>103</v>
      </c>
      <c r="F1891" s="2">
        <v>41700000</v>
      </c>
      <c r="G1891" s="2">
        <v>251838258</v>
      </c>
      <c r="H1891" s="2">
        <v>112032691.05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251838258</v>
      </c>
      <c r="O1891" s="2">
        <v>112032691.05</v>
      </c>
      <c r="P1891" s="20">
        <f t="shared" si="57"/>
        <v>0</v>
      </c>
    </row>
    <row r="1892" spans="1:16" s="28" customFormat="1" x14ac:dyDescent="0.2">
      <c r="A1892" t="s">
        <v>536</v>
      </c>
      <c r="B1892" t="s">
        <v>537</v>
      </c>
      <c r="C1892" s="1" t="s">
        <v>2</v>
      </c>
      <c r="D1892" t="s">
        <v>104</v>
      </c>
      <c r="E1892" t="s">
        <v>105</v>
      </c>
      <c r="F1892" s="2">
        <v>41700000</v>
      </c>
      <c r="G1892" s="2">
        <v>251838258</v>
      </c>
      <c r="H1892" s="2">
        <v>112032691.05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251838258</v>
      </c>
      <c r="O1892" s="2">
        <v>112032691.05</v>
      </c>
      <c r="P1892" s="20">
        <f t="shared" si="57"/>
        <v>0</v>
      </c>
    </row>
    <row r="1893" spans="1:16" s="28" customFormat="1" x14ac:dyDescent="0.2">
      <c r="A1893" t="s">
        <v>536</v>
      </c>
      <c r="B1893" t="s">
        <v>537</v>
      </c>
      <c r="C1893" s="1" t="s">
        <v>2</v>
      </c>
      <c r="D1893" t="s">
        <v>110</v>
      </c>
      <c r="E1893" t="s">
        <v>111</v>
      </c>
      <c r="F1893" s="2">
        <v>76571127</v>
      </c>
      <c r="G1893" s="2">
        <v>26958535</v>
      </c>
      <c r="H1893" s="2">
        <v>24303121.27</v>
      </c>
      <c r="I1893" s="2">
        <v>0</v>
      </c>
      <c r="J1893" s="2">
        <v>0</v>
      </c>
      <c r="K1893" s="2">
        <v>0</v>
      </c>
      <c r="L1893" s="2">
        <v>1486938.75</v>
      </c>
      <c r="M1893" s="2">
        <v>1486938.75</v>
      </c>
      <c r="N1893" s="2">
        <v>25471596.25</v>
      </c>
      <c r="O1893" s="2">
        <v>22816182.52</v>
      </c>
      <c r="P1893" s="20">
        <f t="shared" si="57"/>
        <v>5.5156511657625314E-2</v>
      </c>
    </row>
    <row r="1894" spans="1:16" s="28" customFormat="1" x14ac:dyDescent="0.2">
      <c r="A1894" t="s">
        <v>536</v>
      </c>
      <c r="B1894" t="s">
        <v>537</v>
      </c>
      <c r="C1894" s="1" t="s">
        <v>2</v>
      </c>
      <c r="D1894" t="s">
        <v>112</v>
      </c>
      <c r="E1894" t="s">
        <v>113</v>
      </c>
      <c r="F1894" s="2">
        <v>6297757</v>
      </c>
      <c r="G1894" s="2">
        <v>6297757</v>
      </c>
      <c r="H1894" s="2">
        <v>4354843.2699999996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6297757</v>
      </c>
      <c r="O1894" s="2">
        <v>4354843.2699999996</v>
      </c>
      <c r="P1894" s="20">
        <f t="shared" si="57"/>
        <v>0</v>
      </c>
    </row>
    <row r="1895" spans="1:16" s="28" customFormat="1" x14ac:dyDescent="0.2">
      <c r="A1895" t="s">
        <v>536</v>
      </c>
      <c r="B1895" t="s">
        <v>537</v>
      </c>
      <c r="C1895" s="1" t="s">
        <v>2</v>
      </c>
      <c r="D1895" t="s">
        <v>116</v>
      </c>
      <c r="E1895" t="s">
        <v>117</v>
      </c>
      <c r="F1895" s="2">
        <v>2650000</v>
      </c>
      <c r="G1895" s="2">
        <v>2650000</v>
      </c>
      <c r="H1895" s="2">
        <v>1987500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2650000</v>
      </c>
      <c r="O1895" s="2">
        <v>1987500</v>
      </c>
      <c r="P1895" s="20">
        <f t="shared" si="57"/>
        <v>0</v>
      </c>
    </row>
    <row r="1896" spans="1:16" s="28" customFormat="1" x14ac:dyDescent="0.2">
      <c r="A1896" t="s">
        <v>536</v>
      </c>
      <c r="B1896" t="s">
        <v>537</v>
      </c>
      <c r="C1896" s="1" t="s">
        <v>2</v>
      </c>
      <c r="D1896" t="s">
        <v>118</v>
      </c>
      <c r="E1896" t="s">
        <v>119</v>
      </c>
      <c r="F1896" s="2">
        <v>100000</v>
      </c>
      <c r="G1896" s="2">
        <v>100000</v>
      </c>
      <c r="H1896" s="2">
        <v>75000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100000</v>
      </c>
      <c r="O1896" s="2">
        <v>75000</v>
      </c>
      <c r="P1896" s="20">
        <f t="shared" si="57"/>
        <v>0</v>
      </c>
    </row>
    <row r="1897" spans="1:16" s="28" customFormat="1" x14ac:dyDescent="0.2">
      <c r="A1897" t="s">
        <v>536</v>
      </c>
      <c r="B1897" t="s">
        <v>537</v>
      </c>
      <c r="C1897" s="1" t="s">
        <v>2</v>
      </c>
      <c r="D1897" t="s">
        <v>120</v>
      </c>
      <c r="E1897" t="s">
        <v>121</v>
      </c>
      <c r="F1897" s="2">
        <v>100000</v>
      </c>
      <c r="G1897" s="2">
        <v>100000</v>
      </c>
      <c r="H1897" s="2">
        <v>75000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100000</v>
      </c>
      <c r="O1897" s="2">
        <v>75000</v>
      </c>
      <c r="P1897" s="20">
        <f t="shared" si="57"/>
        <v>0</v>
      </c>
    </row>
    <row r="1898" spans="1:16" s="28" customFormat="1" x14ac:dyDescent="0.2">
      <c r="A1898" t="s">
        <v>536</v>
      </c>
      <c r="B1898" t="s">
        <v>537</v>
      </c>
      <c r="C1898" s="1" t="s">
        <v>2</v>
      </c>
      <c r="D1898" t="s">
        <v>122</v>
      </c>
      <c r="E1898" t="s">
        <v>123</v>
      </c>
      <c r="F1898" s="2">
        <v>67423370</v>
      </c>
      <c r="G1898" s="2">
        <v>17810778</v>
      </c>
      <c r="H1898" s="2">
        <v>17810778</v>
      </c>
      <c r="I1898" s="2">
        <v>0</v>
      </c>
      <c r="J1898" s="2">
        <v>0</v>
      </c>
      <c r="K1898" s="2">
        <v>0</v>
      </c>
      <c r="L1898" s="2">
        <v>1486938.75</v>
      </c>
      <c r="M1898" s="2">
        <v>1486938.75</v>
      </c>
      <c r="N1898" s="2">
        <v>16323839.25</v>
      </c>
      <c r="O1898" s="2">
        <v>16323839.25</v>
      </c>
      <c r="P1898" s="20">
        <f t="shared" si="57"/>
        <v>8.3485333992709354E-2</v>
      </c>
    </row>
    <row r="1899" spans="1:16" s="28" customFormat="1" x14ac:dyDescent="0.2">
      <c r="A1899" t="s">
        <v>536</v>
      </c>
      <c r="B1899" t="s">
        <v>537</v>
      </c>
      <c r="C1899" s="1" t="s">
        <v>2</v>
      </c>
      <c r="D1899" t="s">
        <v>124</v>
      </c>
      <c r="E1899" t="s">
        <v>125</v>
      </c>
      <c r="F1899" s="2">
        <v>2500000</v>
      </c>
      <c r="G1899" s="2">
        <v>2500000</v>
      </c>
      <c r="H1899" s="2">
        <v>1875000</v>
      </c>
      <c r="I1899" s="2">
        <v>0</v>
      </c>
      <c r="J1899" s="2">
        <v>0</v>
      </c>
      <c r="K1899" s="2">
        <v>0</v>
      </c>
      <c r="L1899" s="2">
        <v>190503.9</v>
      </c>
      <c r="M1899" s="2">
        <v>190503.9</v>
      </c>
      <c r="N1899" s="2">
        <v>2309496.1</v>
      </c>
      <c r="O1899" s="2">
        <v>1684496.1</v>
      </c>
      <c r="P1899" s="20">
        <f t="shared" ref="P1899:P1962" si="60">L1899/G1899</f>
        <v>7.6201560000000002E-2</v>
      </c>
    </row>
    <row r="1900" spans="1:16" s="28" customFormat="1" x14ac:dyDescent="0.2">
      <c r="A1900" t="s">
        <v>536</v>
      </c>
      <c r="B1900" t="s">
        <v>537</v>
      </c>
      <c r="C1900" s="1" t="s">
        <v>2</v>
      </c>
      <c r="D1900" t="s">
        <v>126</v>
      </c>
      <c r="E1900" t="s">
        <v>127</v>
      </c>
      <c r="F1900" s="2">
        <v>1500000</v>
      </c>
      <c r="G1900" s="2">
        <v>1500000</v>
      </c>
      <c r="H1900" s="2">
        <v>1125000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1500000</v>
      </c>
      <c r="O1900" s="2">
        <v>1125000</v>
      </c>
      <c r="P1900" s="20">
        <f t="shared" si="60"/>
        <v>0</v>
      </c>
    </row>
    <row r="1901" spans="1:16" s="28" customFormat="1" x14ac:dyDescent="0.2">
      <c r="A1901" t="s">
        <v>536</v>
      </c>
      <c r="B1901" t="s">
        <v>537</v>
      </c>
      <c r="C1901" s="1" t="s">
        <v>2</v>
      </c>
      <c r="D1901" t="s">
        <v>128</v>
      </c>
      <c r="E1901" t="s">
        <v>129</v>
      </c>
      <c r="F1901" s="2">
        <v>1000000</v>
      </c>
      <c r="G1901" s="2">
        <v>1000000</v>
      </c>
      <c r="H1901" s="2">
        <v>750000</v>
      </c>
      <c r="I1901" s="2">
        <v>0</v>
      </c>
      <c r="J1901" s="2">
        <v>0</v>
      </c>
      <c r="K1901" s="2">
        <v>0</v>
      </c>
      <c r="L1901" s="2">
        <v>190503.9</v>
      </c>
      <c r="M1901" s="2">
        <v>190503.9</v>
      </c>
      <c r="N1901" s="2">
        <v>809496.1</v>
      </c>
      <c r="O1901" s="2">
        <v>559496.1</v>
      </c>
      <c r="P1901" s="20">
        <f t="shared" si="60"/>
        <v>0.1905039</v>
      </c>
    </row>
    <row r="1902" spans="1:16" s="28" customFormat="1" x14ac:dyDescent="0.2">
      <c r="A1902" t="s">
        <v>536</v>
      </c>
      <c r="B1902" t="s">
        <v>537</v>
      </c>
      <c r="C1902" s="1" t="s">
        <v>2</v>
      </c>
      <c r="D1902" t="s">
        <v>130</v>
      </c>
      <c r="E1902" t="s">
        <v>131</v>
      </c>
      <c r="F1902" s="2">
        <v>700000</v>
      </c>
      <c r="G1902" s="2">
        <v>1600000</v>
      </c>
      <c r="H1902" s="2">
        <v>975000</v>
      </c>
      <c r="I1902" s="2">
        <v>0</v>
      </c>
      <c r="J1902" s="2">
        <v>0</v>
      </c>
      <c r="K1902" s="2">
        <v>0</v>
      </c>
      <c r="L1902" s="2">
        <v>19284.689999999999</v>
      </c>
      <c r="M1902" s="2">
        <v>19284.689999999999</v>
      </c>
      <c r="N1902" s="2">
        <v>1580715.31</v>
      </c>
      <c r="O1902" s="2">
        <v>955715.31</v>
      </c>
      <c r="P1902" s="20">
        <f t="shared" si="60"/>
        <v>1.2052931249999999E-2</v>
      </c>
    </row>
    <row r="1903" spans="1:16" s="28" customFormat="1" x14ac:dyDescent="0.2">
      <c r="A1903" t="s">
        <v>536</v>
      </c>
      <c r="B1903" t="s">
        <v>537</v>
      </c>
      <c r="C1903" s="1" t="s">
        <v>2</v>
      </c>
      <c r="D1903" t="s">
        <v>271</v>
      </c>
      <c r="E1903" t="s">
        <v>272</v>
      </c>
      <c r="F1903" s="2">
        <v>200000</v>
      </c>
      <c r="G1903" s="2">
        <v>1100000</v>
      </c>
      <c r="H1903" s="2">
        <v>600000</v>
      </c>
      <c r="I1903" s="2">
        <v>0</v>
      </c>
      <c r="J1903" s="2">
        <v>0</v>
      </c>
      <c r="K1903" s="2">
        <v>0</v>
      </c>
      <c r="L1903" s="2">
        <v>19284.689999999999</v>
      </c>
      <c r="M1903" s="2">
        <v>19284.689999999999</v>
      </c>
      <c r="N1903" s="2">
        <v>1080715.31</v>
      </c>
      <c r="O1903" s="2">
        <v>580715.31000000006</v>
      </c>
      <c r="P1903" s="20">
        <f t="shared" si="60"/>
        <v>1.7531536363636361E-2</v>
      </c>
    </row>
    <row r="1904" spans="1:16" s="28" customFormat="1" x14ac:dyDescent="0.2">
      <c r="A1904" t="s">
        <v>536</v>
      </c>
      <c r="B1904" t="s">
        <v>537</v>
      </c>
      <c r="C1904" s="1" t="s">
        <v>2</v>
      </c>
      <c r="D1904" t="s">
        <v>132</v>
      </c>
      <c r="E1904" t="s">
        <v>133</v>
      </c>
      <c r="F1904" s="2">
        <v>500000</v>
      </c>
      <c r="G1904" s="2">
        <v>500000</v>
      </c>
      <c r="H1904" s="2">
        <v>375000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500000</v>
      </c>
      <c r="O1904" s="2">
        <v>375000</v>
      </c>
      <c r="P1904" s="20">
        <f t="shared" si="60"/>
        <v>0</v>
      </c>
    </row>
    <row r="1905" spans="1:16" s="28" customFormat="1" x14ac:dyDescent="0.2">
      <c r="A1905" s="5" t="s">
        <v>536</v>
      </c>
      <c r="B1905" s="5" t="s">
        <v>537</v>
      </c>
      <c r="C1905" s="49" t="s">
        <v>2</v>
      </c>
      <c r="D1905" s="5" t="s">
        <v>136</v>
      </c>
      <c r="E1905" s="5" t="s">
        <v>137</v>
      </c>
      <c r="F1905" s="6">
        <v>16300000</v>
      </c>
      <c r="G1905" s="6">
        <v>16300000</v>
      </c>
      <c r="H1905" s="6">
        <v>12225000.01</v>
      </c>
      <c r="I1905" s="6">
        <v>0</v>
      </c>
      <c r="J1905" s="6">
        <v>0</v>
      </c>
      <c r="K1905" s="6">
        <v>0</v>
      </c>
      <c r="L1905" s="6">
        <v>835010.86</v>
      </c>
      <c r="M1905" s="6">
        <v>835010.86</v>
      </c>
      <c r="N1905" s="6">
        <v>15464989.140000001</v>
      </c>
      <c r="O1905" s="6">
        <v>11389989.15</v>
      </c>
      <c r="P1905" s="40">
        <f t="shared" si="60"/>
        <v>5.1227660122699387E-2</v>
      </c>
    </row>
    <row r="1906" spans="1:16" s="28" customFormat="1" x14ac:dyDescent="0.2">
      <c r="A1906" t="s">
        <v>536</v>
      </c>
      <c r="B1906" t="s">
        <v>537</v>
      </c>
      <c r="C1906" s="1" t="s">
        <v>2</v>
      </c>
      <c r="D1906" t="s">
        <v>138</v>
      </c>
      <c r="E1906" t="s">
        <v>139</v>
      </c>
      <c r="F1906" s="2">
        <v>5150000</v>
      </c>
      <c r="G1906" s="2">
        <v>5150000</v>
      </c>
      <c r="H1906" s="2">
        <v>3862500</v>
      </c>
      <c r="I1906" s="2">
        <v>0</v>
      </c>
      <c r="J1906" s="2">
        <v>0</v>
      </c>
      <c r="K1906" s="2">
        <v>0</v>
      </c>
      <c r="L1906" s="2">
        <v>207000</v>
      </c>
      <c r="M1906" s="2">
        <v>207000</v>
      </c>
      <c r="N1906" s="2">
        <v>4943000</v>
      </c>
      <c r="O1906" s="2">
        <v>3655500</v>
      </c>
      <c r="P1906" s="20">
        <f t="shared" si="60"/>
        <v>4.0194174757281556E-2</v>
      </c>
    </row>
    <row r="1907" spans="1:16" s="28" customFormat="1" x14ac:dyDescent="0.2">
      <c r="A1907" t="s">
        <v>536</v>
      </c>
      <c r="B1907" t="s">
        <v>537</v>
      </c>
      <c r="C1907" s="1" t="s">
        <v>2</v>
      </c>
      <c r="D1907" t="s">
        <v>140</v>
      </c>
      <c r="E1907" t="s">
        <v>141</v>
      </c>
      <c r="F1907" s="2">
        <v>2000000</v>
      </c>
      <c r="G1907" s="2">
        <v>2000000</v>
      </c>
      <c r="H1907" s="2">
        <v>1500000</v>
      </c>
      <c r="I1907" s="2">
        <v>0</v>
      </c>
      <c r="J1907" s="2">
        <v>0</v>
      </c>
      <c r="K1907" s="2">
        <v>0</v>
      </c>
      <c r="L1907" s="2">
        <v>207000</v>
      </c>
      <c r="M1907" s="2">
        <v>207000</v>
      </c>
      <c r="N1907" s="2">
        <v>1793000</v>
      </c>
      <c r="O1907" s="2">
        <v>1293000</v>
      </c>
      <c r="P1907" s="20">
        <f t="shared" si="60"/>
        <v>0.10349999999999999</v>
      </c>
    </row>
    <row r="1908" spans="1:16" s="28" customFormat="1" x14ac:dyDescent="0.2">
      <c r="A1908" t="s">
        <v>536</v>
      </c>
      <c r="B1908" t="s">
        <v>537</v>
      </c>
      <c r="C1908" s="1" t="s">
        <v>2</v>
      </c>
      <c r="D1908" t="s">
        <v>142</v>
      </c>
      <c r="E1908" t="s">
        <v>143</v>
      </c>
      <c r="F1908" s="2">
        <v>500000</v>
      </c>
      <c r="G1908" s="2">
        <v>500000</v>
      </c>
      <c r="H1908" s="2">
        <v>375000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500000</v>
      </c>
      <c r="O1908" s="2">
        <v>375000</v>
      </c>
      <c r="P1908" s="20">
        <f t="shared" si="60"/>
        <v>0</v>
      </c>
    </row>
    <row r="1909" spans="1:16" s="28" customFormat="1" x14ac:dyDescent="0.2">
      <c r="A1909" t="s">
        <v>536</v>
      </c>
      <c r="B1909" t="s">
        <v>537</v>
      </c>
      <c r="C1909" s="1" t="s">
        <v>2</v>
      </c>
      <c r="D1909" t="s">
        <v>144</v>
      </c>
      <c r="E1909" t="s">
        <v>145</v>
      </c>
      <c r="F1909" s="2">
        <v>2650000</v>
      </c>
      <c r="G1909" s="2">
        <v>2650000</v>
      </c>
      <c r="H1909" s="2">
        <v>1987500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2650000</v>
      </c>
      <c r="O1909" s="2">
        <v>1987500</v>
      </c>
      <c r="P1909" s="20">
        <f t="shared" si="60"/>
        <v>0</v>
      </c>
    </row>
    <row r="1910" spans="1:16" s="28" customFormat="1" x14ac:dyDescent="0.2">
      <c r="A1910" t="s">
        <v>536</v>
      </c>
      <c r="B1910" t="s">
        <v>537</v>
      </c>
      <c r="C1910" s="1" t="s">
        <v>2</v>
      </c>
      <c r="D1910" t="s">
        <v>154</v>
      </c>
      <c r="E1910" t="s">
        <v>155</v>
      </c>
      <c r="F1910" s="2">
        <v>4600000</v>
      </c>
      <c r="G1910" s="2">
        <v>4600000</v>
      </c>
      <c r="H1910" s="2">
        <v>3450000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4600000</v>
      </c>
      <c r="O1910" s="2">
        <v>3450000</v>
      </c>
      <c r="P1910" s="20">
        <f t="shared" si="60"/>
        <v>0</v>
      </c>
    </row>
    <row r="1911" spans="1:16" s="28" customFormat="1" x14ac:dyDescent="0.2">
      <c r="A1911" t="s">
        <v>536</v>
      </c>
      <c r="B1911" t="s">
        <v>537</v>
      </c>
      <c r="C1911" s="1" t="s">
        <v>2</v>
      </c>
      <c r="D1911" t="s">
        <v>156</v>
      </c>
      <c r="E1911" t="s">
        <v>157</v>
      </c>
      <c r="F1911" s="2">
        <v>100000</v>
      </c>
      <c r="G1911" s="2">
        <v>100000</v>
      </c>
      <c r="H1911" s="2">
        <v>75000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100000</v>
      </c>
      <c r="O1911" s="2">
        <v>75000</v>
      </c>
      <c r="P1911" s="20">
        <f t="shared" si="60"/>
        <v>0</v>
      </c>
    </row>
    <row r="1912" spans="1:16" s="28" customFormat="1" x14ac:dyDescent="0.2">
      <c r="A1912" t="s">
        <v>536</v>
      </c>
      <c r="B1912" t="s">
        <v>537</v>
      </c>
      <c r="C1912" s="1" t="s">
        <v>2</v>
      </c>
      <c r="D1912" t="s">
        <v>160</v>
      </c>
      <c r="E1912" t="s">
        <v>161</v>
      </c>
      <c r="F1912" s="2">
        <v>100000</v>
      </c>
      <c r="G1912" s="2">
        <v>100000</v>
      </c>
      <c r="H1912" s="2">
        <v>75000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100000</v>
      </c>
      <c r="O1912" s="2">
        <v>75000</v>
      </c>
      <c r="P1912" s="20">
        <f t="shared" si="60"/>
        <v>0</v>
      </c>
    </row>
    <row r="1913" spans="1:16" s="28" customFormat="1" x14ac:dyDescent="0.2">
      <c r="A1913" t="s">
        <v>536</v>
      </c>
      <c r="B1913" t="s">
        <v>537</v>
      </c>
      <c r="C1913" s="1" t="s">
        <v>2</v>
      </c>
      <c r="D1913" t="s">
        <v>162</v>
      </c>
      <c r="E1913" t="s">
        <v>163</v>
      </c>
      <c r="F1913" s="2">
        <v>4100000</v>
      </c>
      <c r="G1913" s="2">
        <v>4100000</v>
      </c>
      <c r="H1913" s="2">
        <v>3075000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4100000</v>
      </c>
      <c r="O1913" s="2">
        <v>3075000</v>
      </c>
      <c r="P1913" s="20">
        <f t="shared" si="60"/>
        <v>0</v>
      </c>
    </row>
    <row r="1914" spans="1:16" s="28" customFormat="1" x14ac:dyDescent="0.2">
      <c r="A1914" t="s">
        <v>536</v>
      </c>
      <c r="B1914" t="s">
        <v>537</v>
      </c>
      <c r="C1914" s="1" t="s">
        <v>2</v>
      </c>
      <c r="D1914" t="s">
        <v>313</v>
      </c>
      <c r="E1914" t="s">
        <v>314</v>
      </c>
      <c r="F1914" s="2">
        <v>100000</v>
      </c>
      <c r="G1914" s="2">
        <v>100000</v>
      </c>
      <c r="H1914" s="2">
        <v>75000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100000</v>
      </c>
      <c r="O1914" s="2">
        <v>75000</v>
      </c>
      <c r="P1914" s="20">
        <f t="shared" si="60"/>
        <v>0</v>
      </c>
    </row>
    <row r="1915" spans="1:16" s="28" customFormat="1" x14ac:dyDescent="0.2">
      <c r="A1915" t="s">
        <v>536</v>
      </c>
      <c r="B1915" t="s">
        <v>537</v>
      </c>
      <c r="C1915" s="1" t="s">
        <v>2</v>
      </c>
      <c r="D1915" t="s">
        <v>164</v>
      </c>
      <c r="E1915" t="s">
        <v>165</v>
      </c>
      <c r="F1915" s="2">
        <v>100000</v>
      </c>
      <c r="G1915" s="2">
        <v>100000</v>
      </c>
      <c r="H1915" s="2">
        <v>75000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100000</v>
      </c>
      <c r="O1915" s="2">
        <v>75000</v>
      </c>
      <c r="P1915" s="20">
        <f t="shared" si="60"/>
        <v>0</v>
      </c>
    </row>
    <row r="1916" spans="1:16" s="28" customFormat="1" x14ac:dyDescent="0.2">
      <c r="A1916" t="s">
        <v>536</v>
      </c>
      <c r="B1916" t="s">
        <v>537</v>
      </c>
      <c r="C1916" s="1" t="s">
        <v>2</v>
      </c>
      <c r="D1916" t="s">
        <v>166</v>
      </c>
      <c r="E1916" t="s">
        <v>167</v>
      </c>
      <c r="F1916" s="2">
        <v>100000</v>
      </c>
      <c r="G1916" s="2">
        <v>100000</v>
      </c>
      <c r="H1916" s="2">
        <v>75000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100000</v>
      </c>
      <c r="O1916" s="2">
        <v>75000</v>
      </c>
      <c r="P1916" s="20">
        <f t="shared" si="60"/>
        <v>0</v>
      </c>
    </row>
    <row r="1917" spans="1:16" s="28" customFormat="1" x14ac:dyDescent="0.2">
      <c r="A1917" t="s">
        <v>536</v>
      </c>
      <c r="B1917" t="s">
        <v>537</v>
      </c>
      <c r="C1917" s="1" t="s">
        <v>2</v>
      </c>
      <c r="D1917" t="s">
        <v>168</v>
      </c>
      <c r="E1917" t="s">
        <v>169</v>
      </c>
      <c r="F1917" s="2">
        <v>350000</v>
      </c>
      <c r="G1917" s="2">
        <v>350000</v>
      </c>
      <c r="H1917" s="2">
        <v>262500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350000</v>
      </c>
      <c r="O1917" s="2">
        <v>262500</v>
      </c>
      <c r="P1917" s="20">
        <f t="shared" si="60"/>
        <v>0</v>
      </c>
    </row>
    <row r="1918" spans="1:16" s="28" customFormat="1" x14ac:dyDescent="0.2">
      <c r="A1918" t="s">
        <v>536</v>
      </c>
      <c r="B1918" t="s">
        <v>537</v>
      </c>
      <c r="C1918" s="1" t="s">
        <v>2</v>
      </c>
      <c r="D1918" t="s">
        <v>170</v>
      </c>
      <c r="E1918" t="s">
        <v>171</v>
      </c>
      <c r="F1918" s="2">
        <v>250000</v>
      </c>
      <c r="G1918" s="2">
        <v>250000</v>
      </c>
      <c r="H1918" s="2">
        <v>187500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250000</v>
      </c>
      <c r="O1918" s="2">
        <v>187500</v>
      </c>
      <c r="P1918" s="20">
        <f t="shared" si="60"/>
        <v>0</v>
      </c>
    </row>
    <row r="1919" spans="1:16" s="28" customFormat="1" x14ac:dyDescent="0.2">
      <c r="A1919" t="s">
        <v>536</v>
      </c>
      <c r="B1919" t="s">
        <v>537</v>
      </c>
      <c r="C1919" s="1" t="s">
        <v>2</v>
      </c>
      <c r="D1919" t="s">
        <v>172</v>
      </c>
      <c r="E1919" t="s">
        <v>173</v>
      </c>
      <c r="F1919" s="2">
        <v>100000</v>
      </c>
      <c r="G1919" s="2">
        <v>100000</v>
      </c>
      <c r="H1919" s="2">
        <v>75000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100000</v>
      </c>
      <c r="O1919" s="2">
        <v>75000</v>
      </c>
      <c r="P1919" s="20">
        <f t="shared" si="60"/>
        <v>0</v>
      </c>
    </row>
    <row r="1920" spans="1:16" s="28" customFormat="1" x14ac:dyDescent="0.2">
      <c r="A1920" t="s">
        <v>536</v>
      </c>
      <c r="B1920" t="s">
        <v>537</v>
      </c>
      <c r="C1920" s="1" t="s">
        <v>2</v>
      </c>
      <c r="D1920" t="s">
        <v>174</v>
      </c>
      <c r="E1920" t="s">
        <v>175</v>
      </c>
      <c r="F1920" s="2">
        <v>6200000</v>
      </c>
      <c r="G1920" s="2">
        <v>6200000</v>
      </c>
      <c r="H1920" s="2">
        <v>4650000.01</v>
      </c>
      <c r="I1920" s="2">
        <v>0</v>
      </c>
      <c r="J1920" s="2">
        <v>0</v>
      </c>
      <c r="K1920" s="2">
        <v>0</v>
      </c>
      <c r="L1920" s="2">
        <v>628010.86</v>
      </c>
      <c r="M1920" s="2">
        <v>628010.86</v>
      </c>
      <c r="N1920" s="2">
        <v>5571989.1399999997</v>
      </c>
      <c r="O1920" s="2">
        <v>4021989.15</v>
      </c>
      <c r="P1920" s="20">
        <f t="shared" si="60"/>
        <v>0.10129207419354838</v>
      </c>
    </row>
    <row r="1921" spans="1:16" s="28" customFormat="1" x14ac:dyDescent="0.2">
      <c r="A1921" t="s">
        <v>536</v>
      </c>
      <c r="B1921" t="s">
        <v>537</v>
      </c>
      <c r="C1921" s="1" t="s">
        <v>2</v>
      </c>
      <c r="D1921" t="s">
        <v>176</v>
      </c>
      <c r="E1921" t="s">
        <v>177</v>
      </c>
      <c r="F1921" s="2">
        <v>2000000</v>
      </c>
      <c r="G1921" s="2">
        <v>2000000</v>
      </c>
      <c r="H1921" s="2">
        <v>1483294.58</v>
      </c>
      <c r="I1921" s="2">
        <v>0</v>
      </c>
      <c r="J1921" s="2">
        <v>0</v>
      </c>
      <c r="K1921" s="2">
        <v>0</v>
      </c>
      <c r="L1921" s="2">
        <v>2543.29</v>
      </c>
      <c r="M1921" s="2">
        <v>2543.29</v>
      </c>
      <c r="N1921" s="2">
        <v>1997456.71</v>
      </c>
      <c r="O1921" s="2">
        <v>1480751.29</v>
      </c>
      <c r="P1921" s="20">
        <f t="shared" si="60"/>
        <v>1.2716450000000001E-3</v>
      </c>
    </row>
    <row r="1922" spans="1:16" s="28" customFormat="1" x14ac:dyDescent="0.2">
      <c r="A1922" t="s">
        <v>536</v>
      </c>
      <c r="B1922" t="s">
        <v>537</v>
      </c>
      <c r="C1922" s="1" t="s">
        <v>2</v>
      </c>
      <c r="D1922" t="s">
        <v>178</v>
      </c>
      <c r="E1922" t="s">
        <v>179</v>
      </c>
      <c r="F1922" s="2">
        <v>200000</v>
      </c>
      <c r="G1922" s="2">
        <v>200000</v>
      </c>
      <c r="H1922" s="2">
        <v>150000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200000</v>
      </c>
      <c r="O1922" s="2">
        <v>150000</v>
      </c>
      <c r="P1922" s="20">
        <f t="shared" si="60"/>
        <v>0</v>
      </c>
    </row>
    <row r="1923" spans="1:16" s="28" customFormat="1" x14ac:dyDescent="0.2">
      <c r="A1923" t="s">
        <v>536</v>
      </c>
      <c r="B1923" t="s">
        <v>537</v>
      </c>
      <c r="C1923" s="1" t="s">
        <v>2</v>
      </c>
      <c r="D1923" t="s">
        <v>180</v>
      </c>
      <c r="E1923" t="s">
        <v>181</v>
      </c>
      <c r="F1923" s="2">
        <v>2000000</v>
      </c>
      <c r="G1923" s="2">
        <v>2000000</v>
      </c>
      <c r="H1923" s="2">
        <v>1516705.43</v>
      </c>
      <c r="I1923" s="2">
        <v>0</v>
      </c>
      <c r="J1923" s="2">
        <v>0</v>
      </c>
      <c r="K1923" s="2">
        <v>0</v>
      </c>
      <c r="L1923" s="2">
        <v>625467.56999999995</v>
      </c>
      <c r="M1923" s="2">
        <v>625467.56999999995</v>
      </c>
      <c r="N1923" s="2">
        <v>1374532.43</v>
      </c>
      <c r="O1923" s="2">
        <v>891237.86</v>
      </c>
      <c r="P1923" s="20">
        <f t="shared" si="60"/>
        <v>0.31273378499999999</v>
      </c>
    </row>
    <row r="1924" spans="1:16" s="28" customFormat="1" x14ac:dyDescent="0.2">
      <c r="A1924" t="s">
        <v>536</v>
      </c>
      <c r="B1924" t="s">
        <v>537</v>
      </c>
      <c r="C1924" s="1" t="s">
        <v>2</v>
      </c>
      <c r="D1924" t="s">
        <v>184</v>
      </c>
      <c r="E1924" t="s">
        <v>185</v>
      </c>
      <c r="F1924" s="2">
        <v>2000000</v>
      </c>
      <c r="G1924" s="2">
        <v>2000000</v>
      </c>
      <c r="H1924" s="2">
        <v>1500000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2000000</v>
      </c>
      <c r="O1924" s="2">
        <v>1500000</v>
      </c>
      <c r="P1924" s="20">
        <f t="shared" si="60"/>
        <v>0</v>
      </c>
    </row>
    <row r="1925" spans="1:16" s="28" customFormat="1" x14ac:dyDescent="0.2">
      <c r="A1925" s="5" t="s">
        <v>536</v>
      </c>
      <c r="B1925" s="5" t="s">
        <v>537</v>
      </c>
      <c r="C1925" s="49" t="s">
        <v>28</v>
      </c>
      <c r="D1925" s="5" t="s">
        <v>236</v>
      </c>
      <c r="E1925" s="5" t="s">
        <v>237</v>
      </c>
      <c r="F1925" s="6">
        <v>15500000</v>
      </c>
      <c r="G1925" s="6">
        <v>15500000</v>
      </c>
      <c r="H1925" s="6">
        <v>6375000</v>
      </c>
      <c r="I1925" s="6">
        <v>0</v>
      </c>
      <c r="J1925" s="6">
        <v>0</v>
      </c>
      <c r="K1925" s="6">
        <v>0</v>
      </c>
      <c r="L1925" s="6">
        <v>0</v>
      </c>
      <c r="M1925" s="6">
        <v>0</v>
      </c>
      <c r="N1925" s="6">
        <v>15500000</v>
      </c>
      <c r="O1925" s="6">
        <v>6375000</v>
      </c>
      <c r="P1925" s="40">
        <f t="shared" si="60"/>
        <v>0</v>
      </c>
    </row>
    <row r="1926" spans="1:16" s="28" customFormat="1" x14ac:dyDescent="0.2">
      <c r="A1926" t="s">
        <v>536</v>
      </c>
      <c r="B1926" t="s">
        <v>537</v>
      </c>
      <c r="C1926" s="1" t="s">
        <v>28</v>
      </c>
      <c r="D1926" t="s">
        <v>238</v>
      </c>
      <c r="E1926" t="s">
        <v>239</v>
      </c>
      <c r="F1926" s="2">
        <v>10500000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1">
        <v>0</v>
      </c>
    </row>
    <row r="1927" spans="1:16" s="28" customFormat="1" x14ac:dyDescent="0.2">
      <c r="A1927" t="s">
        <v>536</v>
      </c>
      <c r="B1927" t="s">
        <v>537</v>
      </c>
      <c r="C1927" s="1" t="s">
        <v>28</v>
      </c>
      <c r="D1927" t="s">
        <v>244</v>
      </c>
      <c r="E1927" t="s">
        <v>245</v>
      </c>
      <c r="F1927" s="2">
        <v>1000000</v>
      </c>
      <c r="G1927" s="2">
        <v>0</v>
      </c>
      <c r="H1927" s="2"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1">
        <v>0</v>
      </c>
    </row>
    <row r="1928" spans="1:16" s="28" customFormat="1" x14ac:dyDescent="0.2">
      <c r="A1928" t="s">
        <v>536</v>
      </c>
      <c r="B1928" t="s">
        <v>537</v>
      </c>
      <c r="C1928" s="1" t="s">
        <v>28</v>
      </c>
      <c r="D1928" t="s">
        <v>246</v>
      </c>
      <c r="E1928" t="s">
        <v>247</v>
      </c>
      <c r="F1928" s="2">
        <v>9500000</v>
      </c>
      <c r="G1928" s="2">
        <v>0</v>
      </c>
      <c r="H1928" s="2"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1">
        <v>0</v>
      </c>
    </row>
    <row r="1929" spans="1:16" s="28" customFormat="1" x14ac:dyDescent="0.2">
      <c r="A1929" t="s">
        <v>536</v>
      </c>
      <c r="B1929" t="s">
        <v>537</v>
      </c>
      <c r="C1929" s="1" t="s">
        <v>28</v>
      </c>
      <c r="D1929" t="s">
        <v>248</v>
      </c>
      <c r="E1929" t="s">
        <v>249</v>
      </c>
      <c r="F1929" s="2">
        <v>5000000</v>
      </c>
      <c r="G1929" s="2">
        <v>15500000</v>
      </c>
      <c r="H1929" s="2">
        <v>6375000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15500000</v>
      </c>
      <c r="O1929" s="2">
        <v>6375000</v>
      </c>
      <c r="P1929" s="20">
        <f t="shared" si="60"/>
        <v>0</v>
      </c>
    </row>
    <row r="1930" spans="1:16" s="28" customFormat="1" x14ac:dyDescent="0.2">
      <c r="A1930" t="s">
        <v>536</v>
      </c>
      <c r="B1930" t="s">
        <v>537</v>
      </c>
      <c r="C1930" s="1" t="s">
        <v>28</v>
      </c>
      <c r="D1930" t="s">
        <v>250</v>
      </c>
      <c r="E1930" t="s">
        <v>251</v>
      </c>
      <c r="F1930" s="2">
        <v>5000000</v>
      </c>
      <c r="G1930" s="2">
        <v>15500000</v>
      </c>
      <c r="H1930" s="2">
        <v>6375000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15500000</v>
      </c>
      <c r="O1930" s="2">
        <v>6375000</v>
      </c>
      <c r="P1930" s="20">
        <f t="shared" si="60"/>
        <v>0</v>
      </c>
    </row>
    <row r="1931" spans="1:16" s="28" customFormat="1" x14ac:dyDescent="0.2">
      <c r="A1931" s="5" t="s">
        <v>536</v>
      </c>
      <c r="B1931" s="5" t="s">
        <v>537</v>
      </c>
      <c r="C1931" s="49" t="s">
        <v>2</v>
      </c>
      <c r="D1931" s="5" t="s">
        <v>190</v>
      </c>
      <c r="E1931" s="5" t="s">
        <v>191</v>
      </c>
      <c r="F1931" s="6">
        <v>344769590</v>
      </c>
      <c r="G1931" s="6">
        <v>358957182</v>
      </c>
      <c r="H1931" s="6">
        <v>262411115.94999999</v>
      </c>
      <c r="I1931" s="6">
        <v>0</v>
      </c>
      <c r="J1931" s="6">
        <v>0</v>
      </c>
      <c r="K1931" s="6">
        <v>0</v>
      </c>
      <c r="L1931" s="6">
        <v>71321984.560000002</v>
      </c>
      <c r="M1931" s="6">
        <v>71321984.560000002</v>
      </c>
      <c r="N1931" s="6">
        <v>287635197.44</v>
      </c>
      <c r="O1931" s="6">
        <v>191089131.38999999</v>
      </c>
      <c r="P1931" s="40">
        <f t="shared" si="60"/>
        <v>0.19869217872342224</v>
      </c>
    </row>
    <row r="1932" spans="1:16" s="28" customFormat="1" x14ac:dyDescent="0.2">
      <c r="A1932" t="s">
        <v>536</v>
      </c>
      <c r="B1932" t="s">
        <v>537</v>
      </c>
      <c r="C1932" s="1" t="s">
        <v>2</v>
      </c>
      <c r="D1932" t="s">
        <v>192</v>
      </c>
      <c r="E1932" t="s">
        <v>193</v>
      </c>
      <c r="F1932" s="2">
        <v>321669590</v>
      </c>
      <c r="G1932" s="2">
        <v>321669590</v>
      </c>
      <c r="H1932" s="2">
        <v>237217319.94999999</v>
      </c>
      <c r="I1932" s="2">
        <v>0</v>
      </c>
      <c r="J1932" s="2">
        <v>0</v>
      </c>
      <c r="K1932" s="2">
        <v>0</v>
      </c>
      <c r="L1932" s="2">
        <v>71321984.560000002</v>
      </c>
      <c r="M1932" s="2">
        <v>71321984.560000002</v>
      </c>
      <c r="N1932" s="2">
        <v>250347605.44</v>
      </c>
      <c r="O1932" s="2">
        <v>165895335.38999999</v>
      </c>
      <c r="P1932" s="20">
        <f t="shared" si="60"/>
        <v>0.22172436182108479</v>
      </c>
    </row>
    <row r="1933" spans="1:16" s="28" customFormat="1" x14ac:dyDescent="0.2">
      <c r="A1933" t="s">
        <v>536</v>
      </c>
      <c r="B1933" t="s">
        <v>537</v>
      </c>
      <c r="C1933" s="1" t="s">
        <v>2</v>
      </c>
      <c r="D1933" t="s">
        <v>544</v>
      </c>
      <c r="E1933" t="s">
        <v>316</v>
      </c>
      <c r="F1933" s="2">
        <v>8582786</v>
      </c>
      <c r="G1933" s="2">
        <v>8582786</v>
      </c>
      <c r="H1933" s="2">
        <v>8556367.5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8582786</v>
      </c>
      <c r="O1933" s="2">
        <v>8556367.5</v>
      </c>
      <c r="P1933" s="20">
        <f t="shared" si="60"/>
        <v>0</v>
      </c>
    </row>
    <row r="1934" spans="1:16" s="28" customFormat="1" x14ac:dyDescent="0.2">
      <c r="A1934" t="s">
        <v>536</v>
      </c>
      <c r="B1934" t="s">
        <v>537</v>
      </c>
      <c r="C1934" s="1" t="s">
        <v>2</v>
      </c>
      <c r="D1934" t="s">
        <v>545</v>
      </c>
      <c r="E1934" t="s">
        <v>318</v>
      </c>
      <c r="F1934" s="2">
        <v>1521771</v>
      </c>
      <c r="G1934" s="2">
        <v>1521771</v>
      </c>
      <c r="H1934" s="2">
        <v>1517087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1521771</v>
      </c>
      <c r="O1934" s="2">
        <v>1517087</v>
      </c>
      <c r="P1934" s="20">
        <f t="shared" si="60"/>
        <v>0</v>
      </c>
    </row>
    <row r="1935" spans="1:16" s="28" customFormat="1" x14ac:dyDescent="0.2">
      <c r="A1935" t="s">
        <v>536</v>
      </c>
      <c r="B1935" t="s">
        <v>537</v>
      </c>
      <c r="C1935" s="1" t="s">
        <v>2</v>
      </c>
      <c r="D1935" t="s">
        <v>546</v>
      </c>
      <c r="E1935" t="s">
        <v>547</v>
      </c>
      <c r="F1935" s="2">
        <v>3283116</v>
      </c>
      <c r="G1935" s="2">
        <v>3283116</v>
      </c>
      <c r="H1935" s="2">
        <v>2462337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3283116</v>
      </c>
      <c r="O1935" s="2">
        <v>2462337</v>
      </c>
      <c r="P1935" s="20">
        <f t="shared" si="60"/>
        <v>0</v>
      </c>
    </row>
    <row r="1936" spans="1:16" s="28" customFormat="1" x14ac:dyDescent="0.2">
      <c r="A1936" t="s">
        <v>536</v>
      </c>
      <c r="B1936" t="s">
        <v>537</v>
      </c>
      <c r="C1936" s="1" t="s">
        <v>2</v>
      </c>
      <c r="D1936" t="s">
        <v>548</v>
      </c>
      <c r="E1936" t="s">
        <v>549</v>
      </c>
      <c r="F1936" s="2">
        <v>4815698</v>
      </c>
      <c r="G1936" s="2">
        <v>4815698</v>
      </c>
      <c r="H1936" s="2">
        <v>4000000</v>
      </c>
      <c r="I1936" s="2">
        <v>0</v>
      </c>
      <c r="J1936" s="2">
        <v>0</v>
      </c>
      <c r="K1936" s="2">
        <v>0</v>
      </c>
      <c r="L1936" s="2">
        <v>4000000</v>
      </c>
      <c r="M1936" s="2">
        <v>4000000</v>
      </c>
      <c r="N1936" s="2">
        <v>815698</v>
      </c>
      <c r="O1936" s="2">
        <v>0</v>
      </c>
      <c r="P1936" s="20">
        <f t="shared" si="60"/>
        <v>0.83061687007781637</v>
      </c>
    </row>
    <row r="1937" spans="1:16" s="28" customFormat="1" x14ac:dyDescent="0.2">
      <c r="A1937" t="s">
        <v>536</v>
      </c>
      <c r="B1937" t="s">
        <v>537</v>
      </c>
      <c r="C1937" s="1" t="s">
        <v>2</v>
      </c>
      <c r="D1937" t="s">
        <v>550</v>
      </c>
      <c r="E1937" t="s">
        <v>551</v>
      </c>
      <c r="F1937" s="2">
        <v>3947415</v>
      </c>
      <c r="G1937" s="2">
        <v>3947415</v>
      </c>
      <c r="H1937" s="2">
        <v>2960561.25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3947415</v>
      </c>
      <c r="O1937" s="2">
        <v>2960561.25</v>
      </c>
      <c r="P1937" s="20">
        <f t="shared" si="60"/>
        <v>0</v>
      </c>
    </row>
    <row r="1938" spans="1:16" s="28" customFormat="1" x14ac:dyDescent="0.2">
      <c r="A1938" t="s">
        <v>536</v>
      </c>
      <c r="B1938" t="s">
        <v>537</v>
      </c>
      <c r="C1938" s="1" t="s">
        <v>2</v>
      </c>
      <c r="D1938" t="s">
        <v>552</v>
      </c>
      <c r="E1938" t="s">
        <v>553</v>
      </c>
      <c r="F1938" s="2">
        <v>7517280</v>
      </c>
      <c r="G1938" s="2">
        <v>7517280</v>
      </c>
      <c r="H1938" s="2">
        <v>7517280</v>
      </c>
      <c r="I1938" s="2">
        <v>0</v>
      </c>
      <c r="J1938" s="2">
        <v>0</v>
      </c>
      <c r="K1938" s="2">
        <v>0</v>
      </c>
      <c r="L1938" s="2">
        <v>7517279.4199999999</v>
      </c>
      <c r="M1938" s="2">
        <v>7517279.4199999999</v>
      </c>
      <c r="N1938" s="2">
        <v>0.57999999999999996</v>
      </c>
      <c r="O1938" s="2">
        <v>0.57999999999999996</v>
      </c>
      <c r="P1938" s="20">
        <f t="shared" si="60"/>
        <v>0.99999992284443306</v>
      </c>
    </row>
    <row r="1939" spans="1:16" s="28" customFormat="1" x14ac:dyDescent="0.2">
      <c r="A1939" t="s">
        <v>536</v>
      </c>
      <c r="B1939" t="s">
        <v>537</v>
      </c>
      <c r="C1939" s="1" t="s">
        <v>2</v>
      </c>
      <c r="D1939" t="s">
        <v>554</v>
      </c>
      <c r="E1939" t="s">
        <v>555</v>
      </c>
      <c r="F1939" s="2">
        <v>3978385</v>
      </c>
      <c r="G1939" s="2">
        <v>3978385</v>
      </c>
      <c r="H1939" s="2">
        <v>3110000</v>
      </c>
      <c r="I1939" s="2">
        <v>0</v>
      </c>
      <c r="J1939" s="2">
        <v>0</v>
      </c>
      <c r="K1939" s="2">
        <v>0</v>
      </c>
      <c r="L1939" s="2">
        <v>3110000</v>
      </c>
      <c r="M1939" s="2">
        <v>3110000</v>
      </c>
      <c r="N1939" s="2">
        <v>868385</v>
      </c>
      <c r="O1939" s="2">
        <v>0</v>
      </c>
      <c r="P1939" s="20">
        <f t="shared" si="60"/>
        <v>0.78172424237473248</v>
      </c>
    </row>
    <row r="1940" spans="1:16" s="28" customFormat="1" x14ac:dyDescent="0.2">
      <c r="A1940" t="s">
        <v>536</v>
      </c>
      <c r="B1940" t="s">
        <v>537</v>
      </c>
      <c r="C1940" s="1" t="s">
        <v>2</v>
      </c>
      <c r="D1940" t="s">
        <v>556</v>
      </c>
      <c r="E1940" t="s">
        <v>557</v>
      </c>
      <c r="F1940" s="2">
        <v>5580521</v>
      </c>
      <c r="G1940" s="2">
        <v>5580521</v>
      </c>
      <c r="H1940" s="2">
        <v>2790260.5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5580521</v>
      </c>
      <c r="O1940" s="2">
        <v>2790260.5</v>
      </c>
      <c r="P1940" s="20">
        <f t="shared" si="60"/>
        <v>0</v>
      </c>
    </row>
    <row r="1941" spans="1:16" s="28" customFormat="1" x14ac:dyDescent="0.2">
      <c r="A1941" t="s">
        <v>536</v>
      </c>
      <c r="B1941" t="s">
        <v>537</v>
      </c>
      <c r="C1941" s="1" t="s">
        <v>2</v>
      </c>
      <c r="D1941" t="s">
        <v>558</v>
      </c>
      <c r="E1941" t="s">
        <v>559</v>
      </c>
      <c r="F1941" s="2">
        <v>3397286</v>
      </c>
      <c r="G1941" s="2">
        <v>3397286</v>
      </c>
      <c r="H1941" s="2">
        <v>2547964.5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3397286</v>
      </c>
      <c r="O1941" s="2">
        <v>2547964.5</v>
      </c>
      <c r="P1941" s="20">
        <f t="shared" si="60"/>
        <v>0</v>
      </c>
    </row>
    <row r="1942" spans="1:16" s="28" customFormat="1" x14ac:dyDescent="0.2">
      <c r="A1942" t="s">
        <v>536</v>
      </c>
      <c r="B1942" t="s">
        <v>537</v>
      </c>
      <c r="C1942" s="1" t="s">
        <v>2</v>
      </c>
      <c r="D1942" t="s">
        <v>560</v>
      </c>
      <c r="E1942" t="s">
        <v>561</v>
      </c>
      <c r="F1942" s="2">
        <v>2072130</v>
      </c>
      <c r="G1942" s="2">
        <v>2072130</v>
      </c>
      <c r="H1942" s="2">
        <v>1554097.5</v>
      </c>
      <c r="I1942" s="2">
        <v>0</v>
      </c>
      <c r="J1942" s="2">
        <v>0</v>
      </c>
      <c r="K1942" s="2">
        <v>0</v>
      </c>
      <c r="L1942" s="2">
        <v>455616</v>
      </c>
      <c r="M1942" s="2">
        <v>455616</v>
      </c>
      <c r="N1942" s="2">
        <v>1616514</v>
      </c>
      <c r="O1942" s="2">
        <v>1098481.5</v>
      </c>
      <c r="P1942" s="20">
        <f t="shared" si="60"/>
        <v>0.21987809645147746</v>
      </c>
    </row>
    <row r="1943" spans="1:16" s="34" customFormat="1" x14ac:dyDescent="0.2">
      <c r="A1943" t="s">
        <v>536</v>
      </c>
      <c r="B1943" t="s">
        <v>537</v>
      </c>
      <c r="C1943" s="1" t="s">
        <v>2</v>
      </c>
      <c r="D1943" t="s">
        <v>562</v>
      </c>
      <c r="E1943" t="s">
        <v>563</v>
      </c>
      <c r="F1943" s="2">
        <v>4465065</v>
      </c>
      <c r="G1943" s="2">
        <v>4465065</v>
      </c>
      <c r="H1943" s="2">
        <v>2232532.5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4465065</v>
      </c>
      <c r="O1943" s="2">
        <v>2232532.5</v>
      </c>
      <c r="P1943" s="20">
        <f t="shared" si="60"/>
        <v>0</v>
      </c>
    </row>
    <row r="1944" spans="1:16" s="28" customFormat="1" x14ac:dyDescent="0.2">
      <c r="A1944" t="s">
        <v>536</v>
      </c>
      <c r="B1944" t="s">
        <v>537</v>
      </c>
      <c r="C1944" s="1" t="s">
        <v>2</v>
      </c>
      <c r="D1944" t="s">
        <v>564</v>
      </c>
      <c r="E1944" t="s">
        <v>565</v>
      </c>
      <c r="F1944" s="2">
        <v>4024599</v>
      </c>
      <c r="G1944" s="2">
        <v>4024599</v>
      </c>
      <c r="H1944" s="2">
        <v>3144866.87</v>
      </c>
      <c r="I1944" s="2">
        <v>0</v>
      </c>
      <c r="J1944" s="2">
        <v>0</v>
      </c>
      <c r="K1944" s="2">
        <v>0</v>
      </c>
      <c r="L1944" s="2">
        <v>3144866.87</v>
      </c>
      <c r="M1944" s="2">
        <v>3144866.87</v>
      </c>
      <c r="N1944" s="2">
        <v>879732.13</v>
      </c>
      <c r="O1944" s="2">
        <v>0</v>
      </c>
      <c r="P1944" s="20">
        <f t="shared" si="60"/>
        <v>0.78141123376515276</v>
      </c>
    </row>
    <row r="1945" spans="1:16" s="28" customFormat="1" x14ac:dyDescent="0.2">
      <c r="A1945" t="s">
        <v>536</v>
      </c>
      <c r="B1945" t="s">
        <v>537</v>
      </c>
      <c r="C1945" s="1" t="s">
        <v>2</v>
      </c>
      <c r="D1945" t="s">
        <v>566</v>
      </c>
      <c r="E1945" t="s">
        <v>567</v>
      </c>
      <c r="F1945" s="2">
        <v>3505586</v>
      </c>
      <c r="G1945" s="2">
        <v>3505586</v>
      </c>
      <c r="H1945" s="2">
        <v>2629189.5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3505586</v>
      </c>
      <c r="O1945" s="2">
        <v>2629189.5</v>
      </c>
      <c r="P1945" s="20">
        <f t="shared" si="60"/>
        <v>0</v>
      </c>
    </row>
    <row r="1946" spans="1:16" s="28" customFormat="1" x14ac:dyDescent="0.2">
      <c r="A1946" t="s">
        <v>536</v>
      </c>
      <c r="B1946" t="s">
        <v>537</v>
      </c>
      <c r="C1946" s="1" t="s">
        <v>2</v>
      </c>
      <c r="D1946" t="s">
        <v>568</v>
      </c>
      <c r="E1946" t="s">
        <v>569</v>
      </c>
      <c r="F1946" s="2">
        <v>2955444</v>
      </c>
      <c r="G1946" s="2">
        <v>2955444</v>
      </c>
      <c r="H1946" s="2">
        <v>2955444</v>
      </c>
      <c r="I1946" s="2">
        <v>0</v>
      </c>
      <c r="J1946" s="2">
        <v>0</v>
      </c>
      <c r="K1946" s="2">
        <v>0</v>
      </c>
      <c r="L1946" s="2">
        <v>2955444</v>
      </c>
      <c r="M1946" s="2">
        <v>2955444</v>
      </c>
      <c r="N1946" s="2">
        <v>0</v>
      </c>
      <c r="O1946" s="2">
        <v>0</v>
      </c>
      <c r="P1946" s="20">
        <f t="shared" si="60"/>
        <v>1</v>
      </c>
    </row>
    <row r="1947" spans="1:16" s="28" customFormat="1" x14ac:dyDescent="0.2">
      <c r="A1947" t="s">
        <v>536</v>
      </c>
      <c r="B1947" t="s">
        <v>537</v>
      </c>
      <c r="C1947" s="1" t="s">
        <v>2</v>
      </c>
      <c r="D1947" t="s">
        <v>570</v>
      </c>
      <c r="E1947" t="s">
        <v>571</v>
      </c>
      <c r="F1947" s="2">
        <v>3055733</v>
      </c>
      <c r="G1947" s="2">
        <v>3055733</v>
      </c>
      <c r="H1947" s="2">
        <v>3055733</v>
      </c>
      <c r="I1947" s="2">
        <v>0</v>
      </c>
      <c r="J1947" s="2">
        <v>0</v>
      </c>
      <c r="K1947" s="2">
        <v>0</v>
      </c>
      <c r="L1947" s="2">
        <v>3055733</v>
      </c>
      <c r="M1947" s="2">
        <v>3055733</v>
      </c>
      <c r="N1947" s="2">
        <v>0</v>
      </c>
      <c r="O1947" s="2">
        <v>0</v>
      </c>
      <c r="P1947" s="20">
        <f t="shared" si="60"/>
        <v>1</v>
      </c>
    </row>
    <row r="1948" spans="1:16" s="28" customFormat="1" x14ac:dyDescent="0.2">
      <c r="A1948" t="s">
        <v>536</v>
      </c>
      <c r="B1948" t="s">
        <v>537</v>
      </c>
      <c r="C1948" s="1" t="s">
        <v>2</v>
      </c>
      <c r="D1948" t="s">
        <v>572</v>
      </c>
      <c r="E1948" t="s">
        <v>573</v>
      </c>
      <c r="F1948" s="2">
        <v>5118362</v>
      </c>
      <c r="G1948" s="2">
        <v>5118362</v>
      </c>
      <c r="H1948" s="2">
        <v>2559181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5118362</v>
      </c>
      <c r="O1948" s="2">
        <v>2559181</v>
      </c>
      <c r="P1948" s="20">
        <f t="shared" si="60"/>
        <v>0</v>
      </c>
    </row>
    <row r="1949" spans="1:16" s="28" customFormat="1" x14ac:dyDescent="0.2">
      <c r="A1949" t="s">
        <v>536</v>
      </c>
      <c r="B1949" t="s">
        <v>537</v>
      </c>
      <c r="C1949" s="1" t="s">
        <v>2</v>
      </c>
      <c r="D1949" t="s">
        <v>574</v>
      </c>
      <c r="E1949" t="s">
        <v>575</v>
      </c>
      <c r="F1949" s="2">
        <v>3054086</v>
      </c>
      <c r="G1949" s="2">
        <v>3054086</v>
      </c>
      <c r="H1949" s="2">
        <v>2290564.5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3054086</v>
      </c>
      <c r="O1949" s="2">
        <v>2290564.5</v>
      </c>
      <c r="P1949" s="20">
        <f t="shared" si="60"/>
        <v>0</v>
      </c>
    </row>
    <row r="1950" spans="1:16" s="28" customFormat="1" x14ac:dyDescent="0.2">
      <c r="A1950" t="s">
        <v>536</v>
      </c>
      <c r="B1950" t="s">
        <v>537</v>
      </c>
      <c r="C1950" s="1" t="s">
        <v>2</v>
      </c>
      <c r="D1950" t="s">
        <v>576</v>
      </c>
      <c r="E1950" t="s">
        <v>577</v>
      </c>
      <c r="F1950" s="2">
        <v>2140181</v>
      </c>
      <c r="G1950" s="2">
        <v>2140181</v>
      </c>
      <c r="H1950" s="2">
        <v>1605135.75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2140181</v>
      </c>
      <c r="O1950" s="2">
        <v>1605135.75</v>
      </c>
      <c r="P1950" s="20">
        <f t="shared" si="60"/>
        <v>0</v>
      </c>
    </row>
    <row r="1951" spans="1:16" s="28" customFormat="1" x14ac:dyDescent="0.2">
      <c r="A1951" t="s">
        <v>536</v>
      </c>
      <c r="B1951" t="s">
        <v>537</v>
      </c>
      <c r="C1951" s="1" t="s">
        <v>2</v>
      </c>
      <c r="D1951" t="s">
        <v>578</v>
      </c>
      <c r="E1951" t="s">
        <v>579</v>
      </c>
      <c r="F1951" s="2">
        <v>4394442</v>
      </c>
      <c r="G1951" s="2">
        <v>4394442</v>
      </c>
      <c r="H1951" s="2">
        <v>3295831.5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4394442</v>
      </c>
      <c r="O1951" s="2">
        <v>3295831.5</v>
      </c>
      <c r="P1951" s="20">
        <f t="shared" si="60"/>
        <v>0</v>
      </c>
    </row>
    <row r="1952" spans="1:16" s="28" customFormat="1" x14ac:dyDescent="0.2">
      <c r="A1952" t="s">
        <v>536</v>
      </c>
      <c r="B1952" t="s">
        <v>537</v>
      </c>
      <c r="C1952" s="1" t="s">
        <v>2</v>
      </c>
      <c r="D1952" t="s">
        <v>580</v>
      </c>
      <c r="E1952" t="s">
        <v>581</v>
      </c>
      <c r="F1952" s="2">
        <v>7265520</v>
      </c>
      <c r="G1952" s="2">
        <v>7265520</v>
      </c>
      <c r="H1952" s="2">
        <v>3632760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7265520</v>
      </c>
      <c r="O1952" s="2">
        <v>3632760</v>
      </c>
      <c r="P1952" s="20">
        <f t="shared" si="60"/>
        <v>0</v>
      </c>
    </row>
    <row r="1953" spans="1:16" s="28" customFormat="1" x14ac:dyDescent="0.2">
      <c r="A1953" t="s">
        <v>536</v>
      </c>
      <c r="B1953" t="s">
        <v>537</v>
      </c>
      <c r="C1953" s="1" t="s">
        <v>2</v>
      </c>
      <c r="D1953" t="s">
        <v>582</v>
      </c>
      <c r="E1953" t="s">
        <v>583</v>
      </c>
      <c r="F1953" s="2">
        <v>3308203</v>
      </c>
      <c r="G1953" s="2">
        <v>3308203</v>
      </c>
      <c r="H1953" s="2">
        <v>2481152.38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3308203</v>
      </c>
      <c r="O1953" s="2">
        <v>2481152.38</v>
      </c>
      <c r="P1953" s="20">
        <f t="shared" si="60"/>
        <v>0</v>
      </c>
    </row>
    <row r="1954" spans="1:16" s="28" customFormat="1" x14ac:dyDescent="0.2">
      <c r="A1954" t="s">
        <v>536</v>
      </c>
      <c r="B1954" t="s">
        <v>537</v>
      </c>
      <c r="C1954" s="1" t="s">
        <v>2</v>
      </c>
      <c r="D1954" t="s">
        <v>584</v>
      </c>
      <c r="E1954" t="s">
        <v>585</v>
      </c>
      <c r="F1954" s="2">
        <v>2102410</v>
      </c>
      <c r="G1954" s="2">
        <v>2102410</v>
      </c>
      <c r="H1954" s="2">
        <v>1576807.5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2102410</v>
      </c>
      <c r="O1954" s="2">
        <v>1576807.5</v>
      </c>
      <c r="P1954" s="20">
        <f t="shared" si="60"/>
        <v>0</v>
      </c>
    </row>
    <row r="1955" spans="1:16" s="28" customFormat="1" x14ac:dyDescent="0.2">
      <c r="A1955" t="s">
        <v>536</v>
      </c>
      <c r="B1955" t="s">
        <v>537</v>
      </c>
      <c r="C1955" s="1" t="s">
        <v>2</v>
      </c>
      <c r="D1955" t="s">
        <v>586</v>
      </c>
      <c r="E1955" t="s">
        <v>587</v>
      </c>
      <c r="F1955" s="2">
        <v>1862214</v>
      </c>
      <c r="G1955" s="2">
        <v>1862214</v>
      </c>
      <c r="H1955" s="2">
        <v>1500000</v>
      </c>
      <c r="I1955" s="2">
        <v>0</v>
      </c>
      <c r="J1955" s="2">
        <v>0</v>
      </c>
      <c r="K1955" s="2">
        <v>0</v>
      </c>
      <c r="L1955" s="2">
        <v>1500000</v>
      </c>
      <c r="M1955" s="2">
        <v>1500000</v>
      </c>
      <c r="N1955" s="2">
        <v>362214</v>
      </c>
      <c r="O1955" s="2">
        <v>0</v>
      </c>
      <c r="P1955" s="20">
        <f t="shared" si="60"/>
        <v>0.80549281661506145</v>
      </c>
    </row>
    <row r="1956" spans="1:16" s="28" customFormat="1" x14ac:dyDescent="0.2">
      <c r="A1956" t="s">
        <v>536</v>
      </c>
      <c r="B1956" t="s">
        <v>537</v>
      </c>
      <c r="C1956" s="1" t="s">
        <v>2</v>
      </c>
      <c r="D1956" t="s">
        <v>588</v>
      </c>
      <c r="E1956" t="s">
        <v>589</v>
      </c>
      <c r="F1956" s="2">
        <v>2466161</v>
      </c>
      <c r="G1956" s="2">
        <v>2466161</v>
      </c>
      <c r="H1956" s="2">
        <v>1925727.5</v>
      </c>
      <c r="I1956" s="2">
        <v>0</v>
      </c>
      <c r="J1956" s="2">
        <v>0</v>
      </c>
      <c r="K1956" s="2">
        <v>0</v>
      </c>
      <c r="L1956" s="2">
        <v>1925727.49</v>
      </c>
      <c r="M1956" s="2">
        <v>1925727.49</v>
      </c>
      <c r="N1956" s="2">
        <v>540433.51</v>
      </c>
      <c r="O1956" s="2">
        <v>0.01</v>
      </c>
      <c r="P1956" s="20">
        <f t="shared" si="60"/>
        <v>0.78086041016786822</v>
      </c>
    </row>
    <row r="1957" spans="1:16" s="28" customFormat="1" x14ac:dyDescent="0.2">
      <c r="A1957" t="s">
        <v>536</v>
      </c>
      <c r="B1957" t="s">
        <v>537</v>
      </c>
      <c r="C1957" s="1" t="s">
        <v>2</v>
      </c>
      <c r="D1957" t="s">
        <v>590</v>
      </c>
      <c r="E1957" t="s">
        <v>591</v>
      </c>
      <c r="F1957" s="2">
        <v>6821353</v>
      </c>
      <c r="G1957" s="2">
        <v>6821353</v>
      </c>
      <c r="H1957" s="2">
        <v>3410676.5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6821353</v>
      </c>
      <c r="O1957" s="2">
        <v>3410676.5</v>
      </c>
      <c r="P1957" s="20">
        <f t="shared" si="60"/>
        <v>0</v>
      </c>
    </row>
    <row r="1958" spans="1:16" s="28" customFormat="1" x14ac:dyDescent="0.2">
      <c r="A1958" t="s">
        <v>536</v>
      </c>
      <c r="B1958" t="s">
        <v>537</v>
      </c>
      <c r="C1958" s="1" t="s">
        <v>2</v>
      </c>
      <c r="D1958" t="s">
        <v>592</v>
      </c>
      <c r="E1958" t="s">
        <v>593</v>
      </c>
      <c r="F1958" s="2">
        <v>2749532</v>
      </c>
      <c r="G1958" s="2">
        <v>2749532</v>
      </c>
      <c r="H1958" s="2">
        <v>2749532</v>
      </c>
      <c r="I1958" s="2">
        <v>0</v>
      </c>
      <c r="J1958" s="2">
        <v>0</v>
      </c>
      <c r="K1958" s="2">
        <v>0</v>
      </c>
      <c r="L1958" s="2">
        <v>2749532</v>
      </c>
      <c r="M1958" s="2">
        <v>2749532</v>
      </c>
      <c r="N1958" s="2">
        <v>0</v>
      </c>
      <c r="O1958" s="2">
        <v>0</v>
      </c>
      <c r="P1958" s="20">
        <f t="shared" si="60"/>
        <v>1</v>
      </c>
    </row>
    <row r="1959" spans="1:16" s="28" customFormat="1" x14ac:dyDescent="0.2">
      <c r="A1959" t="s">
        <v>536</v>
      </c>
      <c r="B1959" t="s">
        <v>537</v>
      </c>
      <c r="C1959" s="1" t="s">
        <v>2</v>
      </c>
      <c r="D1959" t="s">
        <v>594</v>
      </c>
      <c r="E1959" t="s">
        <v>595</v>
      </c>
      <c r="F1959" s="2">
        <v>4120483</v>
      </c>
      <c r="G1959" s="2">
        <v>4120483</v>
      </c>
      <c r="H1959" s="2">
        <v>4120483</v>
      </c>
      <c r="I1959" s="2">
        <v>0</v>
      </c>
      <c r="J1959" s="2">
        <v>0</v>
      </c>
      <c r="K1959" s="2">
        <v>0</v>
      </c>
      <c r="L1959" s="2">
        <v>4120483</v>
      </c>
      <c r="M1959" s="2">
        <v>4120483</v>
      </c>
      <c r="N1959" s="2">
        <v>0</v>
      </c>
      <c r="O1959" s="2">
        <v>0</v>
      </c>
      <c r="P1959" s="20">
        <f t="shared" si="60"/>
        <v>1</v>
      </c>
    </row>
    <row r="1960" spans="1:16" s="28" customFormat="1" x14ac:dyDescent="0.2">
      <c r="A1960" t="s">
        <v>536</v>
      </c>
      <c r="B1960" t="s">
        <v>537</v>
      </c>
      <c r="C1960" s="1" t="s">
        <v>2</v>
      </c>
      <c r="D1960" t="s">
        <v>596</v>
      </c>
      <c r="E1960" t="s">
        <v>597</v>
      </c>
      <c r="F1960" s="2">
        <v>4631290</v>
      </c>
      <c r="G1960" s="2">
        <v>4631290</v>
      </c>
      <c r="H1960" s="2">
        <v>2315645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4631290</v>
      </c>
      <c r="O1960" s="2">
        <v>2315645</v>
      </c>
      <c r="P1960" s="20">
        <f t="shared" si="60"/>
        <v>0</v>
      </c>
    </row>
    <row r="1961" spans="1:16" s="28" customFormat="1" x14ac:dyDescent="0.2">
      <c r="A1961" t="s">
        <v>536</v>
      </c>
      <c r="B1961" t="s">
        <v>537</v>
      </c>
      <c r="C1961" s="1" t="s">
        <v>2</v>
      </c>
      <c r="D1961" t="s">
        <v>598</v>
      </c>
      <c r="E1961" t="s">
        <v>599</v>
      </c>
      <c r="F1961" s="2">
        <v>2854113</v>
      </c>
      <c r="G1961" s="2">
        <v>2854113</v>
      </c>
      <c r="H1961" s="2">
        <v>2140584.75</v>
      </c>
      <c r="I1961" s="2">
        <v>0</v>
      </c>
      <c r="J1961" s="2">
        <v>0</v>
      </c>
      <c r="K1961" s="2">
        <v>0</v>
      </c>
      <c r="L1961" s="2">
        <v>1114000</v>
      </c>
      <c r="M1961" s="2">
        <v>1114000</v>
      </c>
      <c r="N1961" s="2">
        <v>1740113</v>
      </c>
      <c r="O1961" s="2">
        <v>1026584.75</v>
      </c>
      <c r="P1961" s="20">
        <f t="shared" si="60"/>
        <v>0.39031390838414598</v>
      </c>
    </row>
    <row r="1962" spans="1:16" s="28" customFormat="1" x14ac:dyDescent="0.2">
      <c r="A1962" t="s">
        <v>536</v>
      </c>
      <c r="B1962" t="s">
        <v>537</v>
      </c>
      <c r="C1962" s="1" t="s">
        <v>2</v>
      </c>
      <c r="D1962" t="s">
        <v>600</v>
      </c>
      <c r="E1962" t="s">
        <v>601</v>
      </c>
      <c r="F1962" s="2">
        <v>2852430</v>
      </c>
      <c r="G1962" s="2">
        <v>2852430</v>
      </c>
      <c r="H1962" s="2">
        <v>2139322.5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2852430</v>
      </c>
      <c r="O1962" s="2">
        <v>2139322.5</v>
      </c>
      <c r="P1962" s="20">
        <f t="shared" si="60"/>
        <v>0</v>
      </c>
    </row>
    <row r="1963" spans="1:16" s="28" customFormat="1" x14ac:dyDescent="0.2">
      <c r="A1963" t="s">
        <v>536</v>
      </c>
      <c r="B1963" t="s">
        <v>537</v>
      </c>
      <c r="C1963" s="1" t="s">
        <v>2</v>
      </c>
      <c r="D1963" t="s">
        <v>602</v>
      </c>
      <c r="E1963" t="s">
        <v>603</v>
      </c>
      <c r="F1963" s="2">
        <v>2220522</v>
      </c>
      <c r="G1963" s="2">
        <v>2220522</v>
      </c>
      <c r="H1963" s="2">
        <v>1665391.5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2220522</v>
      </c>
      <c r="O1963" s="2">
        <v>1665391.5</v>
      </c>
      <c r="P1963" s="20">
        <f t="shared" ref="P1963:P2024" si="61">L1963/G1963</f>
        <v>0</v>
      </c>
    </row>
    <row r="1964" spans="1:16" s="28" customFormat="1" x14ac:dyDescent="0.2">
      <c r="A1964" t="s">
        <v>536</v>
      </c>
      <c r="B1964" t="s">
        <v>537</v>
      </c>
      <c r="C1964" s="1" t="s">
        <v>2</v>
      </c>
      <c r="D1964" t="s">
        <v>604</v>
      </c>
      <c r="E1964" t="s">
        <v>605</v>
      </c>
      <c r="F1964" s="2">
        <v>2743178</v>
      </c>
      <c r="G1964" s="2">
        <v>2743178</v>
      </c>
      <c r="H1964" s="2">
        <v>2057383.5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2743178</v>
      </c>
      <c r="O1964" s="2">
        <v>2057383.5</v>
      </c>
      <c r="P1964" s="20">
        <f t="shared" si="61"/>
        <v>0</v>
      </c>
    </row>
    <row r="1965" spans="1:16" s="28" customFormat="1" x14ac:dyDescent="0.2">
      <c r="A1965" t="s">
        <v>536</v>
      </c>
      <c r="B1965" t="s">
        <v>537</v>
      </c>
      <c r="C1965" s="1" t="s">
        <v>2</v>
      </c>
      <c r="D1965" t="s">
        <v>606</v>
      </c>
      <c r="E1965" t="s">
        <v>607</v>
      </c>
      <c r="F1965" s="2">
        <v>6066334</v>
      </c>
      <c r="G1965" s="2">
        <v>6066334</v>
      </c>
      <c r="H1965" s="2">
        <v>6066334</v>
      </c>
      <c r="I1965" s="2">
        <v>0</v>
      </c>
      <c r="J1965" s="2">
        <v>0</v>
      </c>
      <c r="K1965" s="2">
        <v>0</v>
      </c>
      <c r="L1965" s="2">
        <v>6066334</v>
      </c>
      <c r="M1965" s="2">
        <v>6066334</v>
      </c>
      <c r="N1965" s="2">
        <v>0</v>
      </c>
      <c r="O1965" s="2">
        <v>0</v>
      </c>
      <c r="P1965" s="20">
        <f t="shared" si="61"/>
        <v>1</v>
      </c>
    </row>
    <row r="1966" spans="1:16" s="28" customFormat="1" x14ac:dyDescent="0.2">
      <c r="A1966" t="s">
        <v>536</v>
      </c>
      <c r="B1966" t="s">
        <v>537</v>
      </c>
      <c r="C1966" s="1" t="s">
        <v>2</v>
      </c>
      <c r="D1966" t="s">
        <v>608</v>
      </c>
      <c r="E1966" t="s">
        <v>609</v>
      </c>
      <c r="F1966" s="2">
        <v>1575496</v>
      </c>
      <c r="G1966" s="2">
        <v>1575496</v>
      </c>
      <c r="H1966" s="2">
        <v>1559937.66</v>
      </c>
      <c r="I1966" s="2">
        <v>0</v>
      </c>
      <c r="J1966" s="2">
        <v>0</v>
      </c>
      <c r="K1966" s="2">
        <v>0</v>
      </c>
      <c r="L1966" s="2">
        <v>1559937.66</v>
      </c>
      <c r="M1966" s="2">
        <v>1559937.66</v>
      </c>
      <c r="N1966" s="2">
        <v>15558.34</v>
      </c>
      <c r="O1966" s="2">
        <v>0</v>
      </c>
      <c r="P1966" s="20">
        <f t="shared" si="61"/>
        <v>0.99012479879352278</v>
      </c>
    </row>
    <row r="1967" spans="1:16" s="28" customFormat="1" x14ac:dyDescent="0.2">
      <c r="A1967" t="s">
        <v>536</v>
      </c>
      <c r="B1967" t="s">
        <v>537</v>
      </c>
      <c r="C1967" s="1" t="s">
        <v>2</v>
      </c>
      <c r="D1967" t="s">
        <v>610</v>
      </c>
      <c r="E1967" t="s">
        <v>611</v>
      </c>
      <c r="F1967" s="2">
        <v>3359751</v>
      </c>
      <c r="G1967" s="2">
        <v>3359751</v>
      </c>
      <c r="H1967" s="2">
        <v>2519813.25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3359751</v>
      </c>
      <c r="O1967" s="2">
        <v>2519813.25</v>
      </c>
      <c r="P1967" s="20">
        <f t="shared" si="61"/>
        <v>0</v>
      </c>
    </row>
    <row r="1968" spans="1:16" s="28" customFormat="1" x14ac:dyDescent="0.2">
      <c r="A1968" t="s">
        <v>536</v>
      </c>
      <c r="B1968" t="s">
        <v>537</v>
      </c>
      <c r="C1968" s="1" t="s">
        <v>2</v>
      </c>
      <c r="D1968" t="s">
        <v>612</v>
      </c>
      <c r="E1968" t="s">
        <v>613</v>
      </c>
      <c r="F1968" s="2">
        <v>4632811</v>
      </c>
      <c r="G1968" s="2">
        <v>4632811</v>
      </c>
      <c r="H1968" s="2">
        <v>3474608.25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4632811</v>
      </c>
      <c r="O1968" s="2">
        <v>3474608.25</v>
      </c>
      <c r="P1968" s="20">
        <f t="shared" si="61"/>
        <v>0</v>
      </c>
    </row>
    <row r="1969" spans="1:16" s="28" customFormat="1" x14ac:dyDescent="0.2">
      <c r="A1969" t="s">
        <v>536</v>
      </c>
      <c r="B1969" t="s">
        <v>537</v>
      </c>
      <c r="C1969" s="1" t="s">
        <v>2</v>
      </c>
      <c r="D1969" t="s">
        <v>614</v>
      </c>
      <c r="E1969" t="s">
        <v>615</v>
      </c>
      <c r="F1969" s="2">
        <v>2303515</v>
      </c>
      <c r="G1969" s="2">
        <v>2303515</v>
      </c>
      <c r="H1969" s="2">
        <v>1798936.29</v>
      </c>
      <c r="I1969" s="2">
        <v>0</v>
      </c>
      <c r="J1969" s="2">
        <v>0</v>
      </c>
      <c r="K1969" s="2">
        <v>0</v>
      </c>
      <c r="L1969" s="2">
        <v>1798936.29</v>
      </c>
      <c r="M1969" s="2">
        <v>1798936.29</v>
      </c>
      <c r="N1969" s="2">
        <v>504578.71</v>
      </c>
      <c r="O1969" s="2">
        <v>0</v>
      </c>
      <c r="P1969" s="20">
        <f t="shared" si="61"/>
        <v>0.7809527135703479</v>
      </c>
    </row>
    <row r="1970" spans="1:16" s="28" customFormat="1" x14ac:dyDescent="0.2">
      <c r="A1970" t="s">
        <v>536</v>
      </c>
      <c r="B1970" t="s">
        <v>537</v>
      </c>
      <c r="C1970" s="1" t="s">
        <v>2</v>
      </c>
      <c r="D1970" t="s">
        <v>616</v>
      </c>
      <c r="E1970" t="s">
        <v>617</v>
      </c>
      <c r="F1970" s="2">
        <v>3437780</v>
      </c>
      <c r="G1970" s="2">
        <v>3437780</v>
      </c>
      <c r="H1970" s="2">
        <v>2578335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3437780</v>
      </c>
      <c r="O1970" s="2">
        <v>2578335</v>
      </c>
      <c r="P1970" s="20">
        <f t="shared" si="61"/>
        <v>0</v>
      </c>
    </row>
    <row r="1971" spans="1:16" s="28" customFormat="1" x14ac:dyDescent="0.2">
      <c r="A1971" t="s">
        <v>536</v>
      </c>
      <c r="B1971" t="s">
        <v>537</v>
      </c>
      <c r="C1971" s="1" t="s">
        <v>2</v>
      </c>
      <c r="D1971" t="s">
        <v>618</v>
      </c>
      <c r="E1971" t="s">
        <v>619</v>
      </c>
      <c r="F1971" s="2">
        <v>5162703</v>
      </c>
      <c r="G1971" s="2">
        <v>5162703</v>
      </c>
      <c r="H1971" s="2">
        <v>5162703</v>
      </c>
      <c r="I1971" s="2">
        <v>0</v>
      </c>
      <c r="J1971" s="2">
        <v>0</v>
      </c>
      <c r="K1971" s="2">
        <v>0</v>
      </c>
      <c r="L1971" s="2">
        <v>5162703</v>
      </c>
      <c r="M1971" s="2">
        <v>5162703</v>
      </c>
      <c r="N1971" s="2">
        <v>0</v>
      </c>
      <c r="O1971" s="2">
        <v>0</v>
      </c>
      <c r="P1971" s="20">
        <f t="shared" si="61"/>
        <v>1</v>
      </c>
    </row>
    <row r="1972" spans="1:16" s="28" customFormat="1" x14ac:dyDescent="0.2">
      <c r="A1972" t="s">
        <v>536</v>
      </c>
      <c r="B1972" t="s">
        <v>537</v>
      </c>
      <c r="C1972" s="1" t="s">
        <v>2</v>
      </c>
      <c r="D1972" t="s">
        <v>620</v>
      </c>
      <c r="E1972" t="s">
        <v>621</v>
      </c>
      <c r="F1972" s="2">
        <v>5316672</v>
      </c>
      <c r="G1972" s="2">
        <v>5316672</v>
      </c>
      <c r="H1972" s="2">
        <v>2658336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5316672</v>
      </c>
      <c r="O1972" s="2">
        <v>2658336</v>
      </c>
      <c r="P1972" s="20">
        <f t="shared" si="61"/>
        <v>0</v>
      </c>
    </row>
    <row r="1973" spans="1:16" s="28" customFormat="1" x14ac:dyDescent="0.2">
      <c r="A1973" t="s">
        <v>536</v>
      </c>
      <c r="B1973" t="s">
        <v>537</v>
      </c>
      <c r="C1973" s="1" t="s">
        <v>2</v>
      </c>
      <c r="D1973" t="s">
        <v>622</v>
      </c>
      <c r="E1973" t="s">
        <v>623</v>
      </c>
      <c r="F1973" s="2">
        <v>4564081</v>
      </c>
      <c r="G1973" s="2">
        <v>4564081</v>
      </c>
      <c r="H1973" s="2">
        <v>2282040.5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4564081</v>
      </c>
      <c r="O1973" s="2">
        <v>2282040.5</v>
      </c>
      <c r="P1973" s="20">
        <f t="shared" si="61"/>
        <v>0</v>
      </c>
    </row>
    <row r="1974" spans="1:16" s="28" customFormat="1" x14ac:dyDescent="0.2">
      <c r="A1974" t="s">
        <v>536</v>
      </c>
      <c r="B1974" t="s">
        <v>537</v>
      </c>
      <c r="C1974" s="1" t="s">
        <v>2</v>
      </c>
      <c r="D1974" t="s">
        <v>624</v>
      </c>
      <c r="E1974" t="s">
        <v>625</v>
      </c>
      <c r="F1974" s="2">
        <v>3139842</v>
      </c>
      <c r="G1974" s="2">
        <v>3139842</v>
      </c>
      <c r="H1974" s="2">
        <v>2354881.5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3139842</v>
      </c>
      <c r="O1974" s="2">
        <v>2354881.5</v>
      </c>
      <c r="P1974" s="20">
        <f t="shared" si="61"/>
        <v>0</v>
      </c>
    </row>
    <row r="1975" spans="1:16" s="28" customFormat="1" x14ac:dyDescent="0.2">
      <c r="A1975" t="s">
        <v>536</v>
      </c>
      <c r="B1975" t="s">
        <v>537</v>
      </c>
      <c r="C1975" s="1" t="s">
        <v>2</v>
      </c>
      <c r="D1975" t="s">
        <v>626</v>
      </c>
      <c r="E1975" t="s">
        <v>627</v>
      </c>
      <c r="F1975" s="2">
        <v>2494851</v>
      </c>
      <c r="G1975" s="2">
        <v>2494851</v>
      </c>
      <c r="H1975" s="2">
        <v>1871138.25</v>
      </c>
      <c r="I1975" s="2">
        <v>0</v>
      </c>
      <c r="J1975" s="2">
        <v>0</v>
      </c>
      <c r="K1975" s="2">
        <v>0</v>
      </c>
      <c r="L1975" s="2">
        <v>0</v>
      </c>
      <c r="M1975" s="2">
        <v>0</v>
      </c>
      <c r="N1975" s="2">
        <v>2494851</v>
      </c>
      <c r="O1975" s="2">
        <v>1871138.25</v>
      </c>
      <c r="P1975" s="20">
        <f t="shared" si="61"/>
        <v>0</v>
      </c>
    </row>
    <row r="1976" spans="1:16" s="28" customFormat="1" x14ac:dyDescent="0.2">
      <c r="A1976" t="s">
        <v>536</v>
      </c>
      <c r="B1976" t="s">
        <v>537</v>
      </c>
      <c r="C1976" s="1" t="s">
        <v>2</v>
      </c>
      <c r="D1976" t="s">
        <v>628</v>
      </c>
      <c r="E1976" t="s">
        <v>629</v>
      </c>
      <c r="F1976" s="2">
        <v>4490783</v>
      </c>
      <c r="G1976" s="2">
        <v>4490783</v>
      </c>
      <c r="H1976" s="2">
        <v>3368087.25</v>
      </c>
      <c r="I1976" s="2">
        <v>0</v>
      </c>
      <c r="J1976" s="2">
        <v>0</v>
      </c>
      <c r="K1976" s="2">
        <v>0</v>
      </c>
      <c r="L1976" s="2">
        <v>0</v>
      </c>
      <c r="M1976" s="2">
        <v>0</v>
      </c>
      <c r="N1976" s="2">
        <v>4490783</v>
      </c>
      <c r="O1976" s="2">
        <v>3368087.25</v>
      </c>
      <c r="P1976" s="20">
        <f t="shared" si="61"/>
        <v>0</v>
      </c>
    </row>
    <row r="1977" spans="1:16" s="28" customFormat="1" x14ac:dyDescent="0.2">
      <c r="A1977" t="s">
        <v>536</v>
      </c>
      <c r="B1977" t="s">
        <v>537</v>
      </c>
      <c r="C1977" s="1" t="s">
        <v>2</v>
      </c>
      <c r="D1977" t="s">
        <v>630</v>
      </c>
      <c r="E1977" t="s">
        <v>631</v>
      </c>
      <c r="F1977" s="2">
        <v>3726847</v>
      </c>
      <c r="G1977" s="2">
        <v>3726847</v>
      </c>
      <c r="H1977" s="2">
        <v>2795135.25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3726847</v>
      </c>
      <c r="O1977" s="2">
        <v>2795135.25</v>
      </c>
      <c r="P1977" s="20">
        <f t="shared" si="61"/>
        <v>0</v>
      </c>
    </row>
    <row r="1978" spans="1:16" s="28" customFormat="1" x14ac:dyDescent="0.2">
      <c r="A1978" t="s">
        <v>536</v>
      </c>
      <c r="B1978" t="s">
        <v>537</v>
      </c>
      <c r="C1978" s="1" t="s">
        <v>2</v>
      </c>
      <c r="D1978" t="s">
        <v>632</v>
      </c>
      <c r="E1978" t="s">
        <v>633</v>
      </c>
      <c r="F1978" s="2">
        <v>4726939</v>
      </c>
      <c r="G1978" s="2">
        <v>4726939</v>
      </c>
      <c r="H1978" s="2">
        <v>2363469.5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4726939</v>
      </c>
      <c r="O1978" s="2">
        <v>2363469.5</v>
      </c>
      <c r="P1978" s="20">
        <f t="shared" si="61"/>
        <v>0</v>
      </c>
    </row>
    <row r="1979" spans="1:16" s="28" customFormat="1" x14ac:dyDescent="0.2">
      <c r="A1979" t="s">
        <v>536</v>
      </c>
      <c r="B1979" t="s">
        <v>537</v>
      </c>
      <c r="C1979" s="1" t="s">
        <v>2</v>
      </c>
      <c r="D1979" t="s">
        <v>634</v>
      </c>
      <c r="E1979" t="s">
        <v>635</v>
      </c>
      <c r="F1979" s="2">
        <v>2679286</v>
      </c>
      <c r="G1979" s="2">
        <v>2679286</v>
      </c>
      <c r="H1979" s="2">
        <v>2679286</v>
      </c>
      <c r="I1979" s="2">
        <v>0</v>
      </c>
      <c r="J1979" s="2">
        <v>0</v>
      </c>
      <c r="K1979" s="2">
        <v>0</v>
      </c>
      <c r="L1979" s="2">
        <v>2679286</v>
      </c>
      <c r="M1979" s="2">
        <v>2679286</v>
      </c>
      <c r="N1979" s="2">
        <v>0</v>
      </c>
      <c r="O1979" s="2">
        <v>0</v>
      </c>
      <c r="P1979" s="20">
        <f t="shared" si="61"/>
        <v>1</v>
      </c>
    </row>
    <row r="1980" spans="1:16" s="28" customFormat="1" x14ac:dyDescent="0.2">
      <c r="A1980" t="s">
        <v>536</v>
      </c>
      <c r="B1980" t="s">
        <v>537</v>
      </c>
      <c r="C1980" s="1" t="s">
        <v>2</v>
      </c>
      <c r="D1980" t="s">
        <v>636</v>
      </c>
      <c r="E1980" t="s">
        <v>637</v>
      </c>
      <c r="F1980" s="2">
        <v>4863253</v>
      </c>
      <c r="G1980" s="2">
        <v>4863253</v>
      </c>
      <c r="H1980" s="2">
        <v>3647439.75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4863253</v>
      </c>
      <c r="O1980" s="2">
        <v>3647439.75</v>
      </c>
      <c r="P1980" s="20">
        <f t="shared" si="61"/>
        <v>0</v>
      </c>
    </row>
    <row r="1981" spans="1:16" s="28" customFormat="1" x14ac:dyDescent="0.2">
      <c r="A1981" t="s">
        <v>536</v>
      </c>
      <c r="B1981" t="s">
        <v>537</v>
      </c>
      <c r="C1981" s="1" t="s">
        <v>2</v>
      </c>
      <c r="D1981" t="s">
        <v>638</v>
      </c>
      <c r="E1981" t="s">
        <v>639</v>
      </c>
      <c r="F1981" s="2">
        <v>3222574</v>
      </c>
      <c r="G1981" s="2">
        <v>3222574</v>
      </c>
      <c r="H1981" s="2">
        <v>3222574</v>
      </c>
      <c r="I1981" s="2">
        <v>0</v>
      </c>
      <c r="J1981" s="2">
        <v>0</v>
      </c>
      <c r="K1981" s="2">
        <v>0</v>
      </c>
      <c r="L1981" s="2">
        <v>3222574</v>
      </c>
      <c r="M1981" s="2">
        <v>3222574</v>
      </c>
      <c r="N1981" s="2">
        <v>0</v>
      </c>
      <c r="O1981" s="2">
        <v>0</v>
      </c>
      <c r="P1981" s="20">
        <f t="shared" si="61"/>
        <v>1</v>
      </c>
    </row>
    <row r="1982" spans="1:16" s="28" customFormat="1" x14ac:dyDescent="0.2">
      <c r="A1982" t="s">
        <v>536</v>
      </c>
      <c r="B1982" t="s">
        <v>537</v>
      </c>
      <c r="C1982" s="1" t="s">
        <v>2</v>
      </c>
      <c r="D1982" t="s">
        <v>640</v>
      </c>
      <c r="E1982" t="s">
        <v>641</v>
      </c>
      <c r="F1982" s="2">
        <v>3041216</v>
      </c>
      <c r="G1982" s="2">
        <v>3041216</v>
      </c>
      <c r="H1982" s="2">
        <v>2280912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3041216</v>
      </c>
      <c r="O1982" s="2">
        <v>2280912</v>
      </c>
      <c r="P1982" s="20">
        <f t="shared" si="61"/>
        <v>0</v>
      </c>
    </row>
    <row r="1983" spans="1:16" s="28" customFormat="1" x14ac:dyDescent="0.2">
      <c r="A1983" t="s">
        <v>536</v>
      </c>
      <c r="B1983" t="s">
        <v>537</v>
      </c>
      <c r="C1983" s="1" t="s">
        <v>2</v>
      </c>
      <c r="D1983" t="s">
        <v>642</v>
      </c>
      <c r="E1983" t="s">
        <v>643</v>
      </c>
      <c r="F1983" s="2">
        <v>2415470</v>
      </c>
      <c r="G1983" s="2">
        <v>2415470</v>
      </c>
      <c r="H1983" s="2">
        <v>2415470</v>
      </c>
      <c r="I1983" s="2">
        <v>0</v>
      </c>
      <c r="J1983" s="2">
        <v>0</v>
      </c>
      <c r="K1983" s="2">
        <v>0</v>
      </c>
      <c r="L1983" s="2">
        <v>2415470</v>
      </c>
      <c r="M1983" s="2">
        <v>2415470</v>
      </c>
      <c r="N1983" s="2">
        <v>0</v>
      </c>
      <c r="O1983" s="2">
        <v>0</v>
      </c>
      <c r="P1983" s="20">
        <f t="shared" si="61"/>
        <v>1</v>
      </c>
    </row>
    <row r="1984" spans="1:16" s="28" customFormat="1" x14ac:dyDescent="0.2">
      <c r="A1984" t="s">
        <v>536</v>
      </c>
      <c r="B1984" t="s">
        <v>537</v>
      </c>
      <c r="C1984" s="1" t="s">
        <v>2</v>
      </c>
      <c r="D1984" t="s">
        <v>644</v>
      </c>
      <c r="E1984" t="s">
        <v>645</v>
      </c>
      <c r="F1984" s="2">
        <v>2261705</v>
      </c>
      <c r="G1984" s="2">
        <v>2261705</v>
      </c>
      <c r="H1984" s="2">
        <v>2261705</v>
      </c>
      <c r="I1984" s="2">
        <v>0</v>
      </c>
      <c r="J1984" s="2">
        <v>0</v>
      </c>
      <c r="K1984" s="2">
        <v>0</v>
      </c>
      <c r="L1984" s="2">
        <v>2261705</v>
      </c>
      <c r="M1984" s="2">
        <v>2261705</v>
      </c>
      <c r="N1984" s="2">
        <v>0</v>
      </c>
      <c r="O1984" s="2">
        <v>0</v>
      </c>
      <c r="P1984" s="20">
        <f t="shared" si="61"/>
        <v>1</v>
      </c>
    </row>
    <row r="1985" spans="1:16" s="28" customFormat="1" x14ac:dyDescent="0.2">
      <c r="A1985" t="s">
        <v>536</v>
      </c>
      <c r="B1985" t="s">
        <v>537</v>
      </c>
      <c r="C1985" s="1" t="s">
        <v>2</v>
      </c>
      <c r="D1985" t="s">
        <v>646</v>
      </c>
      <c r="E1985" t="s">
        <v>647</v>
      </c>
      <c r="F1985" s="2">
        <v>4075052</v>
      </c>
      <c r="G1985" s="2">
        <v>4075052</v>
      </c>
      <c r="H1985" s="2">
        <v>3056289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4075052</v>
      </c>
      <c r="O1985" s="2">
        <v>3056289</v>
      </c>
      <c r="P1985" s="20">
        <f t="shared" si="61"/>
        <v>0</v>
      </c>
    </row>
    <row r="1986" spans="1:16" s="28" customFormat="1" x14ac:dyDescent="0.2">
      <c r="A1986" t="s">
        <v>536</v>
      </c>
      <c r="B1986" t="s">
        <v>537</v>
      </c>
      <c r="C1986" s="1" t="s">
        <v>2</v>
      </c>
      <c r="D1986" t="s">
        <v>648</v>
      </c>
      <c r="E1986" t="s">
        <v>649</v>
      </c>
      <c r="F1986" s="2">
        <v>4172961</v>
      </c>
      <c r="G1986" s="2">
        <v>4172961</v>
      </c>
      <c r="H1986" s="2">
        <v>3129720.75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4172961</v>
      </c>
      <c r="O1986" s="2">
        <v>3129720.75</v>
      </c>
      <c r="P1986" s="20">
        <f t="shared" si="61"/>
        <v>0</v>
      </c>
    </row>
    <row r="1987" spans="1:16" s="28" customFormat="1" x14ac:dyDescent="0.2">
      <c r="A1987" t="s">
        <v>536</v>
      </c>
      <c r="B1987" t="s">
        <v>537</v>
      </c>
      <c r="C1987" s="1" t="s">
        <v>2</v>
      </c>
      <c r="D1987" t="s">
        <v>650</v>
      </c>
      <c r="E1987" t="s">
        <v>651</v>
      </c>
      <c r="F1987" s="2">
        <v>3233736</v>
      </c>
      <c r="G1987" s="2">
        <v>3233736</v>
      </c>
      <c r="H1987" s="2">
        <v>2425302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3233736</v>
      </c>
      <c r="O1987" s="2">
        <v>2425302</v>
      </c>
      <c r="P1987" s="20">
        <f t="shared" si="61"/>
        <v>0</v>
      </c>
    </row>
    <row r="1988" spans="1:16" s="28" customFormat="1" x14ac:dyDescent="0.2">
      <c r="A1988" t="s">
        <v>536</v>
      </c>
      <c r="B1988" t="s">
        <v>537</v>
      </c>
      <c r="C1988" s="1" t="s">
        <v>2</v>
      </c>
      <c r="D1988" t="s">
        <v>652</v>
      </c>
      <c r="E1988" t="s">
        <v>653</v>
      </c>
      <c r="F1988" s="2">
        <v>3891948</v>
      </c>
      <c r="G1988" s="2">
        <v>3891948</v>
      </c>
      <c r="H1988" s="2">
        <v>2918961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3891948</v>
      </c>
      <c r="O1988" s="2">
        <v>2918961</v>
      </c>
      <c r="P1988" s="20">
        <f t="shared" si="61"/>
        <v>0</v>
      </c>
    </row>
    <row r="1989" spans="1:16" s="28" customFormat="1" x14ac:dyDescent="0.2">
      <c r="A1989" t="s">
        <v>536</v>
      </c>
      <c r="B1989" t="s">
        <v>537</v>
      </c>
      <c r="C1989" s="1" t="s">
        <v>2</v>
      </c>
      <c r="D1989" t="s">
        <v>654</v>
      </c>
      <c r="E1989" t="s">
        <v>655</v>
      </c>
      <c r="F1989" s="2">
        <v>3094790</v>
      </c>
      <c r="G1989" s="2">
        <v>3094790</v>
      </c>
      <c r="H1989" s="2">
        <v>2321092.5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3094790</v>
      </c>
      <c r="O1989" s="2">
        <v>2321092.5</v>
      </c>
      <c r="P1989" s="20">
        <f t="shared" si="61"/>
        <v>0</v>
      </c>
    </row>
    <row r="1990" spans="1:16" s="28" customFormat="1" x14ac:dyDescent="0.2">
      <c r="A1990" t="s">
        <v>536</v>
      </c>
      <c r="B1990" t="s">
        <v>537</v>
      </c>
      <c r="C1990" s="1" t="s">
        <v>2</v>
      </c>
      <c r="D1990" t="s">
        <v>656</v>
      </c>
      <c r="E1990" t="s">
        <v>657</v>
      </c>
      <c r="F1990" s="2">
        <v>2788739</v>
      </c>
      <c r="G1990" s="2">
        <v>2788739</v>
      </c>
      <c r="H1990" s="2">
        <v>2091554.25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2788739</v>
      </c>
      <c r="O1990" s="2">
        <v>2091554.25</v>
      </c>
      <c r="P1990" s="20">
        <f t="shared" si="61"/>
        <v>0</v>
      </c>
    </row>
    <row r="1991" spans="1:16" s="28" customFormat="1" x14ac:dyDescent="0.2">
      <c r="A1991" t="s">
        <v>536</v>
      </c>
      <c r="B1991" t="s">
        <v>537</v>
      </c>
      <c r="C1991" s="1" t="s">
        <v>2</v>
      </c>
      <c r="D1991" t="s">
        <v>658</v>
      </c>
      <c r="E1991" t="s">
        <v>659</v>
      </c>
      <c r="F1991" s="2">
        <v>4741930</v>
      </c>
      <c r="G1991" s="2">
        <v>4741930</v>
      </c>
      <c r="H1991" s="2">
        <v>2370965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4741930</v>
      </c>
      <c r="O1991" s="2">
        <v>2370965</v>
      </c>
      <c r="P1991" s="20">
        <f t="shared" si="61"/>
        <v>0</v>
      </c>
    </row>
    <row r="1992" spans="1:16" s="28" customFormat="1" x14ac:dyDescent="0.2">
      <c r="A1992" t="s">
        <v>536</v>
      </c>
      <c r="B1992" t="s">
        <v>537</v>
      </c>
      <c r="C1992" s="1" t="s">
        <v>2</v>
      </c>
      <c r="D1992" t="s">
        <v>660</v>
      </c>
      <c r="E1992" t="s">
        <v>661</v>
      </c>
      <c r="F1992" s="2">
        <v>2161895</v>
      </c>
      <c r="G1992" s="2">
        <v>2161895</v>
      </c>
      <c r="H1992" s="2">
        <v>1621421.25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2161895</v>
      </c>
      <c r="O1992" s="2">
        <v>1621421.25</v>
      </c>
      <c r="P1992" s="20">
        <f t="shared" si="61"/>
        <v>0</v>
      </c>
    </row>
    <row r="1993" spans="1:16" s="28" customFormat="1" x14ac:dyDescent="0.2">
      <c r="A1993" t="s">
        <v>536</v>
      </c>
      <c r="B1993" t="s">
        <v>537</v>
      </c>
      <c r="C1993" s="1" t="s">
        <v>2</v>
      </c>
      <c r="D1993" t="s">
        <v>662</v>
      </c>
      <c r="E1993" t="s">
        <v>663</v>
      </c>
      <c r="F1993" s="2">
        <v>3480809</v>
      </c>
      <c r="G1993" s="2">
        <v>3480809</v>
      </c>
      <c r="H1993" s="2">
        <v>2610606.75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3480809</v>
      </c>
      <c r="O1993" s="2">
        <v>2610606.75</v>
      </c>
      <c r="P1993" s="20">
        <f t="shared" si="61"/>
        <v>0</v>
      </c>
    </row>
    <row r="1994" spans="1:16" s="28" customFormat="1" x14ac:dyDescent="0.2">
      <c r="A1994" t="s">
        <v>536</v>
      </c>
      <c r="B1994" t="s">
        <v>537</v>
      </c>
      <c r="C1994" s="1" t="s">
        <v>2</v>
      </c>
      <c r="D1994" t="s">
        <v>664</v>
      </c>
      <c r="E1994" t="s">
        <v>665</v>
      </c>
      <c r="F1994" s="2">
        <v>3340138</v>
      </c>
      <c r="G1994" s="2">
        <v>3340138</v>
      </c>
      <c r="H1994" s="2">
        <v>2505103.5</v>
      </c>
      <c r="I1994" s="2">
        <v>0</v>
      </c>
      <c r="J1994" s="2">
        <v>0</v>
      </c>
      <c r="K1994" s="2">
        <v>0</v>
      </c>
      <c r="L1994" s="2">
        <v>0</v>
      </c>
      <c r="M1994" s="2">
        <v>0</v>
      </c>
      <c r="N1994" s="2">
        <v>3340138</v>
      </c>
      <c r="O1994" s="2">
        <v>2505103.5</v>
      </c>
      <c r="P1994" s="20">
        <f t="shared" si="61"/>
        <v>0</v>
      </c>
    </row>
    <row r="1995" spans="1:16" s="28" customFormat="1" x14ac:dyDescent="0.2">
      <c r="A1995" t="s">
        <v>536</v>
      </c>
      <c r="B1995" t="s">
        <v>537</v>
      </c>
      <c r="C1995" s="1" t="s">
        <v>2</v>
      </c>
      <c r="D1995" t="s">
        <v>666</v>
      </c>
      <c r="E1995" t="s">
        <v>667</v>
      </c>
      <c r="F1995" s="2">
        <v>5830278</v>
      </c>
      <c r="G1995" s="2">
        <v>5830278</v>
      </c>
      <c r="H1995" s="2">
        <v>4372708.5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5830278</v>
      </c>
      <c r="O1995" s="2">
        <v>4372708.5</v>
      </c>
      <c r="P1995" s="20">
        <f t="shared" si="61"/>
        <v>0</v>
      </c>
    </row>
    <row r="1996" spans="1:16" s="28" customFormat="1" x14ac:dyDescent="0.2">
      <c r="A1996" t="s">
        <v>536</v>
      </c>
      <c r="B1996" t="s">
        <v>537</v>
      </c>
      <c r="C1996" s="1" t="s">
        <v>2</v>
      </c>
      <c r="D1996" t="s">
        <v>668</v>
      </c>
      <c r="E1996" t="s">
        <v>669</v>
      </c>
      <c r="F1996" s="2">
        <v>2098859</v>
      </c>
      <c r="G1996" s="2">
        <v>2098859</v>
      </c>
      <c r="H1996" s="2">
        <v>1574144.25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2098859</v>
      </c>
      <c r="O1996" s="2">
        <v>1574144.25</v>
      </c>
      <c r="P1996" s="20">
        <f t="shared" si="61"/>
        <v>0</v>
      </c>
    </row>
    <row r="1997" spans="1:16" s="28" customFormat="1" x14ac:dyDescent="0.2">
      <c r="A1997" t="s">
        <v>536</v>
      </c>
      <c r="B1997" t="s">
        <v>537</v>
      </c>
      <c r="C1997" s="1" t="s">
        <v>2</v>
      </c>
      <c r="D1997" t="s">
        <v>670</v>
      </c>
      <c r="E1997" t="s">
        <v>671</v>
      </c>
      <c r="F1997" s="2">
        <v>5347620</v>
      </c>
      <c r="G1997" s="2">
        <v>5347620</v>
      </c>
      <c r="H1997" s="2">
        <v>4010715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5347620</v>
      </c>
      <c r="O1997" s="2">
        <v>4010715</v>
      </c>
      <c r="P1997" s="20">
        <f t="shared" si="61"/>
        <v>0</v>
      </c>
    </row>
    <row r="1998" spans="1:16" s="28" customFormat="1" x14ac:dyDescent="0.2">
      <c r="A1998" t="s">
        <v>536</v>
      </c>
      <c r="B1998" t="s">
        <v>537</v>
      </c>
      <c r="C1998" s="1" t="s">
        <v>2</v>
      </c>
      <c r="D1998" t="s">
        <v>672</v>
      </c>
      <c r="E1998" t="s">
        <v>673</v>
      </c>
      <c r="F1998" s="2">
        <v>2304411</v>
      </c>
      <c r="G1998" s="2">
        <v>2304411</v>
      </c>
      <c r="H1998" s="2">
        <v>1728308.25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2304411</v>
      </c>
      <c r="O1998" s="2">
        <v>1728308.25</v>
      </c>
      <c r="P1998" s="20">
        <f t="shared" si="61"/>
        <v>0</v>
      </c>
    </row>
    <row r="1999" spans="1:16" x14ac:dyDescent="0.2">
      <c r="A1999" t="s">
        <v>536</v>
      </c>
      <c r="B1999" t="s">
        <v>537</v>
      </c>
      <c r="C1999" s="1" t="s">
        <v>2</v>
      </c>
      <c r="D1999" t="s">
        <v>674</v>
      </c>
      <c r="E1999" t="s">
        <v>675</v>
      </c>
      <c r="F1999" s="2">
        <v>2200371</v>
      </c>
      <c r="G1999" s="2">
        <v>2200371</v>
      </c>
      <c r="H1999" s="2">
        <v>1650278.25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2200371</v>
      </c>
      <c r="O1999" s="2">
        <v>1650278.25</v>
      </c>
      <c r="P1999" s="20">
        <f t="shared" si="61"/>
        <v>0</v>
      </c>
    </row>
    <row r="2000" spans="1:16" ht="14.25" customHeight="1" x14ac:dyDescent="0.2">
      <c r="A2000" t="s">
        <v>536</v>
      </c>
      <c r="B2000" t="s">
        <v>537</v>
      </c>
      <c r="C2000" s="1" t="s">
        <v>2</v>
      </c>
      <c r="D2000" t="s">
        <v>676</v>
      </c>
      <c r="E2000" t="s">
        <v>677</v>
      </c>
      <c r="F2000" s="2">
        <v>2984031</v>
      </c>
      <c r="G2000" s="2">
        <v>2984031</v>
      </c>
      <c r="H2000" s="2">
        <v>2238023.25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2984031</v>
      </c>
      <c r="O2000" s="2">
        <v>2238023.25</v>
      </c>
      <c r="P2000" s="20">
        <f t="shared" si="61"/>
        <v>0</v>
      </c>
    </row>
    <row r="2001" spans="1:16" ht="14.25" customHeight="1" x14ac:dyDescent="0.2">
      <c r="A2001" t="s">
        <v>536</v>
      </c>
      <c r="B2001" t="s">
        <v>537</v>
      </c>
      <c r="C2001" s="1" t="s">
        <v>2</v>
      </c>
      <c r="D2001" t="s">
        <v>678</v>
      </c>
      <c r="E2001" t="s">
        <v>679</v>
      </c>
      <c r="F2001" s="2">
        <v>6564902</v>
      </c>
      <c r="G2001" s="2">
        <v>6564902</v>
      </c>
      <c r="H2001" s="2">
        <v>3282451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6564902</v>
      </c>
      <c r="O2001" s="2">
        <v>3282451</v>
      </c>
      <c r="P2001" s="20">
        <f t="shared" si="61"/>
        <v>0</v>
      </c>
    </row>
    <row r="2002" spans="1:16" ht="14.25" customHeight="1" x14ac:dyDescent="0.2">
      <c r="A2002" t="s">
        <v>536</v>
      </c>
      <c r="B2002" t="s">
        <v>537</v>
      </c>
      <c r="C2002" s="1" t="s">
        <v>2</v>
      </c>
      <c r="D2002" t="s">
        <v>680</v>
      </c>
      <c r="E2002" t="s">
        <v>681</v>
      </c>
      <c r="F2002" s="2">
        <v>2272387</v>
      </c>
      <c r="G2002" s="2">
        <v>2272387</v>
      </c>
      <c r="H2002" s="2">
        <v>1704290.25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2272387</v>
      </c>
      <c r="O2002" s="2">
        <v>1704290.25</v>
      </c>
      <c r="P2002" s="20">
        <f t="shared" si="61"/>
        <v>0</v>
      </c>
    </row>
    <row r="2003" spans="1:16" ht="14.25" customHeight="1" x14ac:dyDescent="0.2">
      <c r="A2003" t="s">
        <v>536</v>
      </c>
      <c r="B2003" t="s">
        <v>537</v>
      </c>
      <c r="C2003" s="1" t="s">
        <v>2</v>
      </c>
      <c r="D2003" t="s">
        <v>682</v>
      </c>
      <c r="E2003" t="s">
        <v>683</v>
      </c>
      <c r="F2003" s="2">
        <v>4036523</v>
      </c>
      <c r="G2003" s="2">
        <v>4036523</v>
      </c>
      <c r="H2003" s="2">
        <v>2018261.5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4036523</v>
      </c>
      <c r="O2003" s="2">
        <v>2018261.5</v>
      </c>
      <c r="P2003" s="20">
        <f t="shared" si="61"/>
        <v>0</v>
      </c>
    </row>
    <row r="2004" spans="1:16" ht="14.25" customHeight="1" x14ac:dyDescent="0.2">
      <c r="A2004" t="s">
        <v>536</v>
      </c>
      <c r="B2004" t="s">
        <v>537</v>
      </c>
      <c r="C2004" s="1" t="s">
        <v>2</v>
      </c>
      <c r="D2004" t="s">
        <v>684</v>
      </c>
      <c r="E2004" t="s">
        <v>685</v>
      </c>
      <c r="F2004" s="2">
        <v>3411791</v>
      </c>
      <c r="G2004" s="2">
        <v>3411791</v>
      </c>
      <c r="H2004" s="2">
        <v>2558843.25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3411791</v>
      </c>
      <c r="O2004" s="2">
        <v>2558843.25</v>
      </c>
      <c r="P2004" s="20">
        <f t="shared" si="61"/>
        <v>0</v>
      </c>
    </row>
    <row r="2005" spans="1:16" ht="14.25" customHeight="1" x14ac:dyDescent="0.2">
      <c r="A2005" t="s">
        <v>536</v>
      </c>
      <c r="B2005" t="s">
        <v>537</v>
      </c>
      <c r="C2005" s="1" t="s">
        <v>2</v>
      </c>
      <c r="D2005" t="s">
        <v>686</v>
      </c>
      <c r="E2005" t="s">
        <v>687</v>
      </c>
      <c r="F2005" s="2">
        <v>2710915</v>
      </c>
      <c r="G2005" s="2">
        <v>2710915</v>
      </c>
      <c r="H2005" s="2">
        <v>2033186.25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2710915</v>
      </c>
      <c r="O2005" s="2">
        <v>2033186.25</v>
      </c>
      <c r="P2005" s="20">
        <f t="shared" si="61"/>
        <v>0</v>
      </c>
    </row>
    <row r="2006" spans="1:16" ht="14.25" customHeight="1" x14ac:dyDescent="0.2">
      <c r="A2006" t="s">
        <v>536</v>
      </c>
      <c r="B2006" t="s">
        <v>537</v>
      </c>
      <c r="C2006" s="1" t="s">
        <v>2</v>
      </c>
      <c r="D2006" t="s">
        <v>688</v>
      </c>
      <c r="E2006" t="s">
        <v>689</v>
      </c>
      <c r="F2006" s="2">
        <v>3725385</v>
      </c>
      <c r="G2006" s="2">
        <v>3725385</v>
      </c>
      <c r="H2006" s="2">
        <v>2794038.75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3725385</v>
      </c>
      <c r="O2006" s="2">
        <v>2794038.75</v>
      </c>
      <c r="P2006" s="20">
        <f t="shared" si="61"/>
        <v>0</v>
      </c>
    </row>
    <row r="2007" spans="1:16" ht="14.25" customHeight="1" x14ac:dyDescent="0.2">
      <c r="A2007" t="s">
        <v>536</v>
      </c>
      <c r="B2007" t="s">
        <v>537</v>
      </c>
      <c r="C2007" s="1" t="s">
        <v>2</v>
      </c>
      <c r="D2007" t="s">
        <v>690</v>
      </c>
      <c r="E2007" t="s">
        <v>691</v>
      </c>
      <c r="F2007" s="2">
        <v>3284255</v>
      </c>
      <c r="G2007" s="2">
        <v>3284255</v>
      </c>
      <c r="H2007" s="2">
        <v>2463191.25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3284255</v>
      </c>
      <c r="O2007" s="2">
        <v>2463191.25</v>
      </c>
      <c r="P2007" s="20">
        <f t="shared" si="61"/>
        <v>0</v>
      </c>
    </row>
    <row r="2008" spans="1:16" ht="14.25" customHeight="1" x14ac:dyDescent="0.2">
      <c r="A2008" t="s">
        <v>536</v>
      </c>
      <c r="B2008" t="s">
        <v>537</v>
      </c>
      <c r="C2008" s="1" t="s">
        <v>2</v>
      </c>
      <c r="D2008" t="s">
        <v>692</v>
      </c>
      <c r="E2008" t="s">
        <v>693</v>
      </c>
      <c r="F2008" s="2">
        <v>3281753</v>
      </c>
      <c r="G2008" s="2">
        <v>3281753</v>
      </c>
      <c r="H2008" s="2">
        <v>2461314.75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3281753</v>
      </c>
      <c r="O2008" s="2">
        <v>2461314.75</v>
      </c>
      <c r="P2008" s="20">
        <f t="shared" si="61"/>
        <v>0</v>
      </c>
    </row>
    <row r="2009" spans="1:16" ht="14.25" customHeight="1" x14ac:dyDescent="0.2">
      <c r="A2009" t="s">
        <v>536</v>
      </c>
      <c r="B2009" t="s">
        <v>537</v>
      </c>
      <c r="C2009" s="1" t="s">
        <v>2</v>
      </c>
      <c r="D2009" t="s">
        <v>694</v>
      </c>
      <c r="E2009" t="s">
        <v>695</v>
      </c>
      <c r="F2009" s="2">
        <v>4555526</v>
      </c>
      <c r="G2009" s="2">
        <v>4555526</v>
      </c>
      <c r="H2009" s="2">
        <v>4555526</v>
      </c>
      <c r="I2009" s="2">
        <v>0</v>
      </c>
      <c r="J2009" s="2">
        <v>0</v>
      </c>
      <c r="K2009" s="2">
        <v>0</v>
      </c>
      <c r="L2009" s="2">
        <v>4555525.83</v>
      </c>
      <c r="M2009" s="2">
        <v>4555525.83</v>
      </c>
      <c r="N2009" s="2">
        <v>0.17</v>
      </c>
      <c r="O2009" s="2">
        <v>0.17</v>
      </c>
      <c r="P2009" s="20">
        <f t="shared" si="61"/>
        <v>0.99999996268268476</v>
      </c>
    </row>
    <row r="2010" spans="1:16" ht="14.25" customHeight="1" x14ac:dyDescent="0.2">
      <c r="A2010" t="s">
        <v>536</v>
      </c>
      <c r="B2010" t="s">
        <v>537</v>
      </c>
      <c r="C2010" s="1" t="s">
        <v>2</v>
      </c>
      <c r="D2010" t="s">
        <v>696</v>
      </c>
      <c r="E2010" t="s">
        <v>697</v>
      </c>
      <c r="F2010" s="2">
        <v>5436169</v>
      </c>
      <c r="G2010" s="2">
        <v>5436169</v>
      </c>
      <c r="H2010" s="2">
        <v>2718084.5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5436169</v>
      </c>
      <c r="O2010" s="2">
        <v>2718084.5</v>
      </c>
      <c r="P2010" s="20">
        <f t="shared" si="61"/>
        <v>0</v>
      </c>
    </row>
    <row r="2011" spans="1:16" ht="14.25" customHeight="1" x14ac:dyDescent="0.2">
      <c r="A2011" t="s">
        <v>536</v>
      </c>
      <c r="B2011" t="s">
        <v>537</v>
      </c>
      <c r="C2011" s="1" t="s">
        <v>2</v>
      </c>
      <c r="D2011" t="s">
        <v>698</v>
      </c>
      <c r="E2011" t="s">
        <v>699</v>
      </c>
      <c r="F2011" s="2">
        <v>4368277</v>
      </c>
      <c r="G2011" s="2">
        <v>4368277</v>
      </c>
      <c r="H2011" s="2">
        <v>2184138.5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4368277</v>
      </c>
      <c r="O2011" s="2">
        <v>2184138.5</v>
      </c>
      <c r="P2011" s="20">
        <f t="shared" si="61"/>
        <v>0</v>
      </c>
    </row>
    <row r="2012" spans="1:16" ht="14.25" customHeight="1" x14ac:dyDescent="0.2">
      <c r="A2012" t="s">
        <v>536</v>
      </c>
      <c r="B2012" t="s">
        <v>537</v>
      </c>
      <c r="C2012" s="1" t="s">
        <v>2</v>
      </c>
      <c r="D2012" t="s">
        <v>700</v>
      </c>
      <c r="E2012" t="s">
        <v>701</v>
      </c>
      <c r="F2012" s="2">
        <v>4558370</v>
      </c>
      <c r="G2012" s="2">
        <v>4558370</v>
      </c>
      <c r="H2012" s="2">
        <v>2279185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4558370</v>
      </c>
      <c r="O2012" s="2">
        <v>2279185</v>
      </c>
      <c r="P2012" s="20">
        <f t="shared" si="61"/>
        <v>0</v>
      </c>
    </row>
    <row r="2013" spans="1:16" ht="14.25" customHeight="1" x14ac:dyDescent="0.2">
      <c r="A2013" t="s">
        <v>536</v>
      </c>
      <c r="B2013" t="s">
        <v>537</v>
      </c>
      <c r="C2013" s="1" t="s">
        <v>2</v>
      </c>
      <c r="D2013" t="s">
        <v>702</v>
      </c>
      <c r="E2013" t="s">
        <v>703</v>
      </c>
      <c r="F2013" s="2">
        <v>5716234</v>
      </c>
      <c r="G2013" s="2">
        <v>5716234</v>
      </c>
      <c r="H2013" s="2">
        <v>2858117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5716234</v>
      </c>
      <c r="O2013" s="2">
        <v>2858117</v>
      </c>
      <c r="P2013" s="20">
        <f t="shared" si="61"/>
        <v>0</v>
      </c>
    </row>
    <row r="2014" spans="1:16" ht="14.25" customHeight="1" x14ac:dyDescent="0.2">
      <c r="A2014" t="s">
        <v>536</v>
      </c>
      <c r="B2014" t="s">
        <v>537</v>
      </c>
      <c r="C2014" s="1" t="s">
        <v>2</v>
      </c>
      <c r="D2014" t="s">
        <v>704</v>
      </c>
      <c r="E2014" t="s">
        <v>705</v>
      </c>
      <c r="F2014" s="2">
        <v>4860719</v>
      </c>
      <c r="G2014" s="2">
        <v>4860719</v>
      </c>
      <c r="H2014" s="2">
        <v>3645539.25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4860719</v>
      </c>
      <c r="O2014" s="2">
        <v>3645539.25</v>
      </c>
      <c r="P2014" s="20">
        <f t="shared" si="61"/>
        <v>0</v>
      </c>
    </row>
    <row r="2015" spans="1:16" ht="14.25" customHeight="1" x14ac:dyDescent="0.2">
      <c r="A2015" t="s">
        <v>536</v>
      </c>
      <c r="B2015" t="s">
        <v>537</v>
      </c>
      <c r="C2015" s="1" t="s">
        <v>2</v>
      </c>
      <c r="D2015" t="s">
        <v>706</v>
      </c>
      <c r="E2015" t="s">
        <v>707</v>
      </c>
      <c r="F2015" s="2">
        <v>5950831</v>
      </c>
      <c r="G2015" s="2">
        <v>5950831</v>
      </c>
      <c r="H2015" s="2">
        <v>5950831</v>
      </c>
      <c r="I2015" s="2">
        <v>0</v>
      </c>
      <c r="J2015" s="2">
        <v>0</v>
      </c>
      <c r="K2015" s="2">
        <v>0</v>
      </c>
      <c r="L2015" s="2">
        <v>5950831</v>
      </c>
      <c r="M2015" s="2">
        <v>5950831</v>
      </c>
      <c r="N2015" s="2">
        <v>0</v>
      </c>
      <c r="O2015" s="2">
        <v>0</v>
      </c>
      <c r="P2015" s="20">
        <f t="shared" si="61"/>
        <v>1</v>
      </c>
    </row>
    <row r="2016" spans="1:16" ht="14.25" customHeight="1" x14ac:dyDescent="0.2">
      <c r="A2016" t="s">
        <v>536</v>
      </c>
      <c r="B2016" t="s">
        <v>537</v>
      </c>
      <c r="C2016" s="1" t="s">
        <v>2</v>
      </c>
      <c r="D2016" t="s">
        <v>708</v>
      </c>
      <c r="E2016" t="s">
        <v>709</v>
      </c>
      <c r="F2016" s="2">
        <v>4298781</v>
      </c>
      <c r="G2016" s="2">
        <v>4298781</v>
      </c>
      <c r="H2016" s="2">
        <v>3224085.75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4298781</v>
      </c>
      <c r="O2016" s="2">
        <v>3224085.75</v>
      </c>
      <c r="P2016" s="20">
        <f t="shared" si="61"/>
        <v>0</v>
      </c>
    </row>
    <row r="2017" spans="1:16" ht="14.25" customHeight="1" x14ac:dyDescent="0.2">
      <c r="A2017" t="s">
        <v>536</v>
      </c>
      <c r="B2017" t="s">
        <v>537</v>
      </c>
      <c r="C2017" s="1" t="s">
        <v>2</v>
      </c>
      <c r="D2017" t="s">
        <v>206</v>
      </c>
      <c r="E2017" t="s">
        <v>207</v>
      </c>
      <c r="F2017" s="2">
        <v>3100000</v>
      </c>
      <c r="G2017" s="2">
        <v>17287592</v>
      </c>
      <c r="H2017" s="2">
        <v>10193796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17287592</v>
      </c>
      <c r="O2017" s="2">
        <v>10193796</v>
      </c>
      <c r="P2017" s="20">
        <f t="shared" si="61"/>
        <v>0</v>
      </c>
    </row>
    <row r="2018" spans="1:16" ht="14.25" customHeight="1" x14ac:dyDescent="0.2">
      <c r="A2018" t="s">
        <v>536</v>
      </c>
      <c r="B2018" t="s">
        <v>537</v>
      </c>
      <c r="C2018" s="1" t="s">
        <v>2</v>
      </c>
      <c r="D2018" t="s">
        <v>208</v>
      </c>
      <c r="E2018" t="s">
        <v>209</v>
      </c>
      <c r="F2018" s="2">
        <v>0</v>
      </c>
      <c r="G2018" s="2">
        <v>14187592</v>
      </c>
      <c r="H2018" s="2">
        <v>7093796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14187592</v>
      </c>
      <c r="O2018" s="2">
        <v>7093796</v>
      </c>
      <c r="P2018" s="20">
        <f t="shared" si="61"/>
        <v>0</v>
      </c>
    </row>
    <row r="2019" spans="1:16" ht="14.25" customHeight="1" x14ac:dyDescent="0.2">
      <c r="A2019" t="s">
        <v>536</v>
      </c>
      <c r="B2019" t="s">
        <v>537</v>
      </c>
      <c r="C2019" s="1" t="s">
        <v>2</v>
      </c>
      <c r="D2019" t="s">
        <v>210</v>
      </c>
      <c r="E2019" t="s">
        <v>211</v>
      </c>
      <c r="F2019" s="2">
        <v>3100000</v>
      </c>
      <c r="G2019" s="2">
        <v>3100000</v>
      </c>
      <c r="H2019" s="2">
        <v>3100000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3100000</v>
      </c>
      <c r="O2019" s="2">
        <v>3100000</v>
      </c>
      <c r="P2019" s="20">
        <f t="shared" si="61"/>
        <v>0</v>
      </c>
    </row>
    <row r="2020" spans="1:16" ht="14.25" customHeight="1" x14ac:dyDescent="0.2">
      <c r="A2020" t="s">
        <v>536</v>
      </c>
      <c r="B2020" t="s">
        <v>537</v>
      </c>
      <c r="C2020" s="1" t="s">
        <v>28</v>
      </c>
      <c r="D2020" t="s">
        <v>208</v>
      </c>
      <c r="E2020" t="s">
        <v>209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21">
        <v>0</v>
      </c>
    </row>
    <row r="2021" spans="1:16" ht="14.25" customHeight="1" x14ac:dyDescent="0.2">
      <c r="A2021" t="s">
        <v>536</v>
      </c>
      <c r="B2021" t="s">
        <v>537</v>
      </c>
      <c r="C2021" s="1" t="s">
        <v>2</v>
      </c>
      <c r="D2021" t="s">
        <v>220</v>
      </c>
      <c r="E2021" t="s">
        <v>221</v>
      </c>
      <c r="F2021" s="2">
        <v>5000000</v>
      </c>
      <c r="G2021" s="2">
        <v>5000000</v>
      </c>
      <c r="H2021" s="2">
        <v>3750000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5000000</v>
      </c>
      <c r="O2021" s="2">
        <v>3750000</v>
      </c>
      <c r="P2021" s="20">
        <f t="shared" si="61"/>
        <v>0</v>
      </c>
    </row>
    <row r="2022" spans="1:16" ht="14.25" customHeight="1" x14ac:dyDescent="0.2">
      <c r="A2022" t="s">
        <v>536</v>
      </c>
      <c r="B2022" t="s">
        <v>537</v>
      </c>
      <c r="C2022" s="1" t="s">
        <v>2</v>
      </c>
      <c r="D2022" t="s">
        <v>222</v>
      </c>
      <c r="E2022" t="s">
        <v>223</v>
      </c>
      <c r="F2022" s="2">
        <v>5000000</v>
      </c>
      <c r="G2022" s="2">
        <v>5000000</v>
      </c>
      <c r="H2022" s="2">
        <v>3750000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5000000</v>
      </c>
      <c r="O2022" s="2">
        <v>3750000</v>
      </c>
      <c r="P2022" s="20">
        <f t="shared" si="61"/>
        <v>0</v>
      </c>
    </row>
    <row r="2023" spans="1:16" ht="14.25" customHeight="1" x14ac:dyDescent="0.2">
      <c r="A2023" t="s">
        <v>536</v>
      </c>
      <c r="B2023" t="s">
        <v>537</v>
      </c>
      <c r="C2023" s="1" t="s">
        <v>2</v>
      </c>
      <c r="D2023" t="s">
        <v>224</v>
      </c>
      <c r="E2023" t="s">
        <v>225</v>
      </c>
      <c r="F2023" s="2">
        <v>15000000</v>
      </c>
      <c r="G2023" s="2">
        <v>15000000</v>
      </c>
      <c r="H2023" s="2">
        <v>11250000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15000000</v>
      </c>
      <c r="O2023" s="2">
        <v>11250000</v>
      </c>
      <c r="P2023" s="20">
        <f t="shared" si="61"/>
        <v>0</v>
      </c>
    </row>
    <row r="2024" spans="1:16" ht="14.25" customHeight="1" x14ac:dyDescent="0.2">
      <c r="A2024" t="s">
        <v>536</v>
      </c>
      <c r="B2024" t="s">
        <v>537</v>
      </c>
      <c r="C2024" s="1" t="s">
        <v>2</v>
      </c>
      <c r="D2024" t="s">
        <v>710</v>
      </c>
      <c r="E2024" t="s">
        <v>711</v>
      </c>
      <c r="F2024" s="2">
        <v>15000000</v>
      </c>
      <c r="G2024" s="2">
        <v>15000000</v>
      </c>
      <c r="H2024" s="2">
        <v>11250000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15000000</v>
      </c>
      <c r="O2024" s="2">
        <v>11250000</v>
      </c>
      <c r="P2024" s="20">
        <f t="shared" si="61"/>
        <v>0</v>
      </c>
    </row>
    <row r="2025" spans="1:16" ht="14.25" customHeight="1" x14ac:dyDescent="0.2">
      <c r="C2025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0"/>
    </row>
    <row r="2026" spans="1:16" customFormat="1" ht="14.25" customHeight="1" thickBot="1" x14ac:dyDescent="0.25"/>
    <row r="2027" spans="1:16" ht="14.25" thickTop="1" thickBot="1" x14ac:dyDescent="0.25">
      <c r="A2027" s="43" t="s">
        <v>740</v>
      </c>
      <c r="B2027" s="44" t="s">
        <v>741</v>
      </c>
      <c r="C2027" s="16"/>
      <c r="D2027" s="15"/>
      <c r="E2027" s="15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20"/>
    </row>
    <row r="2028" spans="1:16" ht="14.25" thickTop="1" thickBot="1" x14ac:dyDescent="0.25">
      <c r="A2028" s="43"/>
      <c r="B2028" s="45"/>
      <c r="C2028" s="16"/>
      <c r="D2028" s="15"/>
      <c r="E2028" s="15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20"/>
    </row>
    <row r="2029" spans="1:16" ht="14.25" thickTop="1" thickBot="1" x14ac:dyDescent="0.25">
      <c r="A2029" s="43"/>
      <c r="B2029" s="45"/>
      <c r="C2029" s="16"/>
      <c r="D2029" s="15"/>
      <c r="E2029" s="15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20"/>
    </row>
    <row r="2030" spans="1:16" ht="14.25" thickTop="1" thickBot="1" x14ac:dyDescent="0.25">
      <c r="A2030" s="43"/>
      <c r="B2030" s="45"/>
      <c r="C2030" s="16"/>
      <c r="D2030" s="15"/>
      <c r="E2030" s="15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20"/>
    </row>
    <row r="2031" spans="1:16" ht="14.25" thickTop="1" thickBot="1" x14ac:dyDescent="0.25">
      <c r="A2031" s="43"/>
      <c r="B2031" s="45"/>
      <c r="C2031" s="16"/>
      <c r="D2031" s="15"/>
      <c r="E2031" s="15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20"/>
    </row>
    <row r="2032" spans="1:16" ht="14.25" thickTop="1" thickBot="1" x14ac:dyDescent="0.25">
      <c r="A2032" s="43"/>
      <c r="B2032" s="45"/>
      <c r="C2032" s="16"/>
      <c r="D2032" s="15"/>
      <c r="E2032" s="15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20"/>
    </row>
    <row r="2033" spans="1:16" ht="14.25" thickTop="1" thickBot="1" x14ac:dyDescent="0.25">
      <c r="A2033" s="43"/>
      <c r="B2033" s="45"/>
      <c r="C2033" s="16"/>
      <c r="D2033" s="15"/>
      <c r="E2033" s="15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20"/>
    </row>
    <row r="2034" spans="1:16" ht="13.5" thickTop="1" x14ac:dyDescent="0.2">
      <c r="A2034" s="15"/>
      <c r="B2034" s="15"/>
      <c r="C2034" s="16"/>
      <c r="D2034" s="15"/>
      <c r="E2034" s="15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20"/>
    </row>
    <row r="2035" spans="1:16" x14ac:dyDescent="0.2">
      <c r="A2035" s="15"/>
      <c r="B2035" s="15"/>
      <c r="C2035" s="16"/>
      <c r="D2035" s="15"/>
      <c r="E2035" s="15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20"/>
    </row>
    <row r="2036" spans="1:16" x14ac:dyDescent="0.2">
      <c r="A2036" s="15"/>
      <c r="B2036" s="15"/>
      <c r="C2036" s="16"/>
      <c r="D2036" s="15"/>
      <c r="E2036" s="15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20"/>
    </row>
    <row r="2037" spans="1:16" x14ac:dyDescent="0.2">
      <c r="A2037" s="15"/>
      <c r="B2037" s="15"/>
      <c r="C2037" s="16"/>
      <c r="D2037" s="15"/>
      <c r="E2037" s="15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20"/>
    </row>
    <row r="2038" spans="1:16" x14ac:dyDescent="0.2">
      <c r="A2038" s="15"/>
      <c r="B2038" s="15"/>
      <c r="C2038" s="16"/>
      <c r="D2038" s="15"/>
      <c r="E2038" s="15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20"/>
    </row>
    <row r="2039" spans="1:16" x14ac:dyDescent="0.2">
      <c r="A2039" s="15"/>
      <c r="B2039" s="15"/>
      <c r="C2039" s="16"/>
      <c r="D2039" s="15"/>
      <c r="E2039" s="15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20"/>
    </row>
    <row r="2040" spans="1:16" x14ac:dyDescent="0.2">
      <c r="A2040" s="15"/>
      <c r="B2040" s="15"/>
      <c r="C2040" s="16"/>
      <c r="D2040" s="15"/>
      <c r="E2040" s="15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20"/>
    </row>
    <row r="2041" spans="1:16" x14ac:dyDescent="0.2">
      <c r="A2041" s="15"/>
      <c r="B2041" s="15"/>
      <c r="C2041" s="16"/>
      <c r="D2041" s="15"/>
      <c r="E2041" s="15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20"/>
    </row>
    <row r="2042" spans="1:16" x14ac:dyDescent="0.2">
      <c r="A2042" s="15"/>
      <c r="B2042" s="15"/>
      <c r="C2042" s="16"/>
      <c r="D2042" s="15"/>
      <c r="E2042" s="15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20"/>
    </row>
  </sheetData>
  <autoFilter ref="A1:P1996" xr:uid="{74C31FD8-0F8A-4EF9-9356-ECC082B06EA6}"/>
  <mergeCells count="2">
    <mergeCell ref="A2027:A2033"/>
    <mergeCell ref="B2027:B203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</cp:lastModifiedBy>
  <cp:revision>1</cp:revision>
  <dcterms:created xsi:type="dcterms:W3CDTF">2021-03-03T21:54:58Z</dcterms:created>
  <dcterms:modified xsi:type="dcterms:W3CDTF">2021-07-06T22:54:20Z</dcterms:modified>
  <cp:category/>
</cp:coreProperties>
</file>