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y\Downloads\05-2021\"/>
    </mc:Choice>
  </mc:AlternateContent>
  <xr:revisionPtr revIDLastSave="0" documentId="13_ncr:1_{E88FD644-1D51-45EC-8153-AF88F8B7031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85" i="1" l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1474" i="1"/>
  <c r="P1290" i="1"/>
  <c r="P1291" i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7" i="2"/>
  <c r="P188" i="2"/>
  <c r="P189" i="2"/>
  <c r="P190" i="2"/>
  <c r="P191" i="2"/>
  <c r="P192" i="2"/>
  <c r="P193" i="2"/>
  <c r="P198" i="2"/>
  <c r="P199" i="2"/>
  <c r="P200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6" i="2"/>
  <c r="P217" i="2"/>
  <c r="P221" i="2"/>
  <c r="P222" i="2"/>
  <c r="P227" i="2"/>
  <c r="P231" i="2"/>
  <c r="P232" i="2"/>
  <c r="P235" i="2"/>
  <c r="P236" i="2"/>
  <c r="P237" i="2"/>
  <c r="P238" i="2"/>
  <c r="P239" i="2"/>
  <c r="P240" i="2"/>
  <c r="P243" i="2"/>
  <c r="P244" i="2"/>
  <c r="P245" i="2"/>
  <c r="P249" i="2"/>
  <c r="P250" i="2"/>
  <c r="P253" i="2"/>
  <c r="P254" i="2"/>
  <c r="P255" i="2"/>
  <c r="P256" i="2"/>
  <c r="P257" i="2"/>
  <c r="P258" i="2"/>
  <c r="P259" i="2"/>
  <c r="P261" i="2"/>
  <c r="P264" i="2"/>
  <c r="P265" i="2"/>
  <c r="P269" i="2"/>
  <c r="P270" i="2"/>
  <c r="P273" i="2"/>
  <c r="P274" i="2"/>
  <c r="P275" i="2"/>
  <c r="P276" i="2"/>
  <c r="P278" i="2"/>
  <c r="P279" i="2"/>
  <c r="P281" i="2"/>
  <c r="P366" i="2"/>
  <c r="P367" i="2"/>
  <c r="P368" i="2"/>
  <c r="P369" i="2"/>
  <c r="P370" i="2"/>
  <c r="P371" i="2"/>
  <c r="P372" i="2"/>
  <c r="P373" i="2"/>
  <c r="P376" i="2"/>
  <c r="P377" i="2"/>
  <c r="P378" i="2"/>
  <c r="P379" i="2"/>
  <c r="P380" i="2"/>
  <c r="P384" i="2"/>
  <c r="P385" i="2"/>
  <c r="P387" i="2"/>
  <c r="P397" i="2"/>
  <c r="P398" i="2"/>
  <c r="P399" i="2"/>
  <c r="P400" i="2"/>
  <c r="P401" i="2"/>
  <c r="P402" i="2"/>
  <c r="P403" i="2"/>
  <c r="P404" i="2"/>
  <c r="P405" i="2"/>
  <c r="P406" i="2"/>
  <c r="P4" i="2"/>
  <c r="P3" i="2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2" i="1"/>
  <c r="P2" i="2"/>
  <c r="P827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10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08" i="1"/>
  <c r="P209" i="1"/>
  <c r="P210" i="1"/>
  <c r="P211" i="1"/>
  <c r="P212" i="1"/>
  <c r="P213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7" i="1"/>
  <c r="P318" i="1"/>
  <c r="P319" i="1"/>
  <c r="P320" i="1"/>
  <c r="P321" i="1"/>
  <c r="P322" i="1"/>
  <c r="P323" i="1"/>
  <c r="P311" i="1"/>
  <c r="P313" i="1"/>
  <c r="P315" i="1"/>
  <c r="P316" i="1"/>
  <c r="P324" i="1"/>
  <c r="P325" i="1"/>
  <c r="P326" i="1"/>
  <c r="P327" i="1"/>
  <c r="P328" i="1"/>
  <c r="P335" i="1"/>
  <c r="P336" i="1"/>
  <c r="P337" i="1"/>
  <c r="P338" i="1"/>
  <c r="P339" i="1"/>
  <c r="P340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7" i="1"/>
  <c r="P408" i="1"/>
  <c r="P409" i="1"/>
  <c r="P410" i="1"/>
  <c r="P411" i="1"/>
  <c r="P412" i="1"/>
  <c r="P413" i="1"/>
  <c r="P414" i="1"/>
  <c r="P415" i="1"/>
  <c r="P417" i="1"/>
  <c r="P425" i="1"/>
  <c r="P400" i="1"/>
  <c r="P401" i="1"/>
  <c r="P402" i="1"/>
  <c r="P403" i="1"/>
  <c r="P404" i="1"/>
  <c r="P405" i="1"/>
  <c r="P406" i="1"/>
  <c r="P426" i="1"/>
  <c r="P427" i="1"/>
  <c r="P428" i="1"/>
  <c r="P429" i="1"/>
  <c r="P430" i="1"/>
  <c r="P431" i="1"/>
  <c r="P432" i="1"/>
  <c r="P433" i="1"/>
  <c r="P434" i="1"/>
  <c r="P435" i="1"/>
  <c r="P436" i="1"/>
  <c r="P418" i="1"/>
  <c r="P419" i="1"/>
  <c r="P420" i="1"/>
  <c r="P421" i="1"/>
  <c r="P422" i="1"/>
  <c r="P423" i="1"/>
  <c r="P424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16" i="1"/>
  <c r="P517" i="1"/>
  <c r="P518" i="1"/>
  <c r="P519" i="1"/>
  <c r="P520" i="1"/>
  <c r="P521" i="1"/>
  <c r="P522" i="1"/>
  <c r="P508" i="1"/>
  <c r="P509" i="1"/>
  <c r="P510" i="1"/>
  <c r="P511" i="1"/>
  <c r="P512" i="1"/>
  <c r="P513" i="1"/>
  <c r="P514" i="1"/>
  <c r="P515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6" i="1"/>
  <c r="P567" i="1"/>
  <c r="P568" i="1"/>
  <c r="P569" i="1"/>
  <c r="P570" i="1"/>
  <c r="P571" i="1"/>
  <c r="P572" i="1"/>
  <c r="P560" i="1"/>
  <c r="P561" i="1"/>
  <c r="P562" i="1"/>
  <c r="P563" i="1"/>
  <c r="P564" i="1"/>
  <c r="P565" i="1"/>
  <c r="P573" i="1"/>
  <c r="P574" i="1"/>
  <c r="P575" i="1"/>
  <c r="P576" i="1"/>
  <c r="P577" i="1"/>
  <c r="P584" i="1"/>
  <c r="P585" i="1"/>
  <c r="P586" i="1"/>
  <c r="P587" i="1"/>
  <c r="P588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52" i="1"/>
  <c r="P653" i="1"/>
  <c r="P654" i="1"/>
  <c r="P655" i="1"/>
  <c r="P656" i="1"/>
  <c r="P657" i="1"/>
  <c r="P658" i="1"/>
  <c r="P659" i="1"/>
  <c r="P660" i="1"/>
  <c r="P661" i="1"/>
  <c r="P646" i="1"/>
  <c r="P648" i="1"/>
  <c r="P649" i="1"/>
  <c r="P650" i="1"/>
  <c r="P651" i="1"/>
  <c r="P662" i="1"/>
  <c r="P663" i="1"/>
  <c r="P670" i="1"/>
  <c r="P671" i="1"/>
  <c r="P672" i="1"/>
  <c r="P673" i="1"/>
  <c r="P674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5" i="1"/>
  <c r="P746" i="1"/>
  <c r="P747" i="1"/>
  <c r="P748" i="1"/>
  <c r="P749" i="1"/>
  <c r="P750" i="1"/>
  <c r="P751" i="1"/>
  <c r="P752" i="1"/>
  <c r="P753" i="1"/>
  <c r="P739" i="1"/>
  <c r="P740" i="1"/>
  <c r="P741" i="1"/>
  <c r="P742" i="1"/>
  <c r="P743" i="1"/>
  <c r="P744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2" i="1"/>
  <c r="P803" i="1"/>
  <c r="P804" i="1"/>
  <c r="P805" i="1"/>
  <c r="P799" i="1"/>
  <c r="P800" i="1"/>
  <c r="P801" i="1"/>
  <c r="P806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7" i="1"/>
  <c r="P818" i="1"/>
  <c r="P819" i="1"/>
  <c r="P824" i="1"/>
  <c r="P825" i="1"/>
  <c r="P826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4" i="1"/>
  <c r="P865" i="1"/>
  <c r="P866" i="1"/>
  <c r="P867" i="1"/>
  <c r="P869" i="1"/>
  <c r="P870" i="1"/>
  <c r="P871" i="1"/>
  <c r="P872" i="1"/>
  <c r="P873" i="1"/>
  <c r="P882" i="1"/>
  <c r="P883" i="1"/>
  <c r="P884" i="1"/>
  <c r="P885" i="1"/>
  <c r="P886" i="1"/>
  <c r="P887" i="1"/>
  <c r="P888" i="1"/>
  <c r="P889" i="1"/>
  <c r="P890" i="1"/>
  <c r="P891" i="1"/>
  <c r="P900" i="1"/>
  <c r="P901" i="1"/>
  <c r="P874" i="1"/>
  <c r="P875" i="1"/>
  <c r="P876" i="1"/>
  <c r="P877" i="1"/>
  <c r="P878" i="1"/>
  <c r="P879" i="1"/>
  <c r="P880" i="1"/>
  <c r="P881" i="1"/>
  <c r="P903" i="1"/>
  <c r="P904" i="1"/>
  <c r="P905" i="1"/>
  <c r="P907" i="1"/>
  <c r="P908" i="1"/>
  <c r="P909" i="1"/>
  <c r="P910" i="1"/>
  <c r="P911" i="1"/>
  <c r="P912" i="1"/>
  <c r="P893" i="1"/>
  <c r="P894" i="1"/>
  <c r="P895" i="1"/>
  <c r="P896" i="1"/>
  <c r="P897" i="1"/>
  <c r="P898" i="1"/>
  <c r="P89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101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1016" i="1"/>
  <c r="P1017" i="1"/>
  <c r="P1018" i="1"/>
  <c r="P1019" i="1"/>
  <c r="P1020" i="1"/>
  <c r="P1021" i="1"/>
  <c r="P994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6" i="1"/>
  <c r="P1077" i="1"/>
  <c r="P1078" i="1"/>
  <c r="P1079" i="1"/>
  <c r="P1080" i="1"/>
  <c r="P1081" i="1"/>
  <c r="P1082" i="1"/>
  <c r="P1083" i="1"/>
  <c r="P1084" i="1"/>
  <c r="P1072" i="1"/>
  <c r="P1073" i="1"/>
  <c r="P1074" i="1"/>
  <c r="P1075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86" i="1"/>
  <c r="P1187" i="1"/>
  <c r="P1188" i="1"/>
  <c r="P1189" i="1"/>
  <c r="P1190" i="1"/>
  <c r="P1191" i="1"/>
  <c r="P1192" i="1"/>
  <c r="P1204" i="1"/>
  <c r="P1205" i="1"/>
  <c r="P1206" i="1"/>
  <c r="P1207" i="1"/>
  <c r="P1208" i="1"/>
  <c r="P1209" i="1"/>
  <c r="P1175" i="1"/>
  <c r="P1176" i="1"/>
  <c r="P1177" i="1"/>
  <c r="P1178" i="1"/>
  <c r="P1179" i="1"/>
  <c r="P1180" i="1"/>
  <c r="P1181" i="1"/>
  <c r="P1182" i="1"/>
  <c r="P1183" i="1"/>
  <c r="P1184" i="1"/>
  <c r="P1185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5" i="1"/>
  <c r="P1256" i="1"/>
  <c r="P1257" i="1"/>
  <c r="P1258" i="1"/>
  <c r="P1259" i="1"/>
  <c r="P1260" i="1"/>
  <c r="P1261" i="1"/>
  <c r="P1262" i="1"/>
  <c r="P1263" i="1"/>
  <c r="P1252" i="1"/>
  <c r="P1253" i="1"/>
  <c r="P1254" i="1"/>
  <c r="P1264" i="1"/>
  <c r="P1265" i="1"/>
  <c r="P1266" i="1"/>
  <c r="P1268" i="1"/>
  <c r="P1269" i="1"/>
  <c r="P1273" i="1"/>
  <c r="P1274" i="1"/>
  <c r="P1275" i="1"/>
  <c r="P1276" i="1"/>
  <c r="P1277" i="1"/>
  <c r="P1280" i="1"/>
  <c r="P1281" i="1"/>
  <c r="P1271" i="1"/>
  <c r="P1282" i="1"/>
  <c r="P1283" i="1"/>
  <c r="P1284" i="1"/>
  <c r="P1285" i="1"/>
  <c r="P1286" i="1"/>
  <c r="P1287" i="1"/>
  <c r="P1288" i="1"/>
  <c r="P1289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73" i="1"/>
  <c r="P1374" i="1"/>
  <c r="P1375" i="1"/>
  <c r="P1376" i="1"/>
  <c r="P1377" i="1"/>
  <c r="P1391" i="1"/>
  <c r="P1392" i="1"/>
  <c r="P1393" i="1"/>
  <c r="P1394" i="1"/>
  <c r="P1395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5" i="1"/>
  <c r="P1476" i="1"/>
  <c r="P1477" i="1"/>
  <c r="P1478" i="1"/>
  <c r="P1489" i="1"/>
  <c r="P1490" i="1"/>
  <c r="P1491" i="1"/>
  <c r="P1492" i="1"/>
  <c r="P1493" i="1"/>
  <c r="P1494" i="1"/>
  <c r="P1495" i="1"/>
  <c r="P1496" i="1"/>
  <c r="P1507" i="1"/>
  <c r="P1508" i="1"/>
  <c r="P1509" i="1"/>
  <c r="P1510" i="1"/>
  <c r="P1511" i="1"/>
  <c r="P1479" i="1"/>
  <c r="P1480" i="1"/>
  <c r="P1481" i="1"/>
  <c r="P1482" i="1"/>
  <c r="P1483" i="1"/>
  <c r="P1484" i="1"/>
  <c r="P1485" i="1"/>
  <c r="P1486" i="1"/>
  <c r="P1487" i="1"/>
  <c r="P1488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06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85" i="1"/>
  <c r="P1586" i="1"/>
  <c r="P1587" i="1"/>
  <c r="P1588" i="1"/>
  <c r="P1589" i="1"/>
  <c r="P1590" i="1"/>
  <c r="P1591" i="1"/>
  <c r="P1592" i="1"/>
  <c r="P1593" i="1"/>
  <c r="P1579" i="1"/>
  <c r="P1580" i="1"/>
  <c r="P1581" i="1"/>
  <c r="P1582" i="1"/>
  <c r="P1583" i="1"/>
  <c r="P1584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70" i="1"/>
  <c r="P1671" i="1"/>
  <c r="P1672" i="1"/>
  <c r="P1673" i="1"/>
  <c r="P1674" i="1"/>
  <c r="P1675" i="1"/>
  <c r="P1663" i="1"/>
  <c r="P1665" i="1"/>
  <c r="P1666" i="1"/>
  <c r="P1667" i="1"/>
  <c r="P1668" i="1"/>
  <c r="P1669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7" i="1"/>
  <c r="P1748" i="1"/>
  <c r="P1749" i="1"/>
  <c r="P1755" i="1"/>
  <c r="P1756" i="1"/>
  <c r="P1757" i="1"/>
  <c r="P1758" i="1"/>
  <c r="P1759" i="1"/>
  <c r="P1760" i="1"/>
  <c r="P1761" i="1"/>
  <c r="P1762" i="1"/>
  <c r="P1763" i="1"/>
  <c r="P1750" i="1"/>
  <c r="P1751" i="1"/>
  <c r="P1754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839" i="1"/>
  <c r="P1840" i="1"/>
  <c r="P1841" i="1"/>
  <c r="P1842" i="1"/>
  <c r="P1843" i="1"/>
  <c r="P1844" i="1"/>
</calcChain>
</file>

<file path=xl/sharedStrings.xml><?xml version="1.0" encoding="utf-8"?>
<sst xmlns="http://schemas.openxmlformats.org/spreadsheetml/2006/main" count="12179" uniqueCount="743">
  <si>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</si>
  <si>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</si>
  <si>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</si>
  <si>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</si>
  <si>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</si>
  <si>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</si>
  <si>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</si>
  <si>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</si>
  <si>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</si>
  <si>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</si>
  <si>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</si>
  <si>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</si>
  <si>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</si>
  <si>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</si>
  <si>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</si>
  <si>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</si>
  <si>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</si>
  <si>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</si>
  <si>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</si>
  <si>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</si>
  <si>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</si>
  <si>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</si>
  <si>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</si>
  <si>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</si>
  <si>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</si>
  <si>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</si>
  <si>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</si>
  <si>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</si>
  <si>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</si>
  <si>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</si>
  <si>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</si>
  <si>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</si>
  <si>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</si>
  <si>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</si>
  <si>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</si>
  <si>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</si>
  <si>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</si>
  <si>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</si>
  <si>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</si>
  <si>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</si>
  <si>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</si>
  <si>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</si>
  <si>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</si>
  <si>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</si>
  <si>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</si>
  <si>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</si>
  <si>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</si>
  <si>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</si>
  <si>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</si>
  <si>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</si>
  <si>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</si>
  <si>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</si>
  <si>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</si>
  <si>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</si>
  <si>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</si>
  <si>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</si>
  <si>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</si>
  <si>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</si>
  <si>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</si>
  <si>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</si>
  <si>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</si>
  <si>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</si>
  <si>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</si>
  <si>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</si>
  <si>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</si>
  <si>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</si>
  <si>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</si>
  <si>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</si>
  <si>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</si>
  <si>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</si>
  <si>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</si>
  <si>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</si>
  <si>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</si>
  <si>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</si>
  <si>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</si>
  <si>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</si>
  <si>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</si>
  <si>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</si>
  <si>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</si>
  <si>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</si>
  <si>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</si>
  <si>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</si>
  <si>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</si>
  <si>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</si>
  <si>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</si>
  <si>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</si>
  <si>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</si>
  <si>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</si>
  <si>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</si>
  <si>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</si>
  <si>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</si>
  <si>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</si>
  <si>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</si>
  <si>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</si>
  <si>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</si>
  <si>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</si>
  <si>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</si>
  <si>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</si>
  <si>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</si>
  <si>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</si>
  <si>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</si>
  <si>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</si>
  <si>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</si>
  <si>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</si>
  <si>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</si>
  <si>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</si>
  <si>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</si>
  <si>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</si>
  <si>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</si>
  <si>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</si>
  <si>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</si>
  <si>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</si>
  <si>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</si>
  <si>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</si>
  <si>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</si>
  <si>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</si>
  <si>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</si>
  <si>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</si>
  <si>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</si>
  <si>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</si>
  <si>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</si>
  <si>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</si>
  <si>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</si>
  <si>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</si>
  <si>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</si>
  <si>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</si>
  <si>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</si>
  <si>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</si>
  <si>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</si>
  <si>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</si>
  <si>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</si>
  <si>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</si>
  <si>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</si>
  <si>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</si>
  <si>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</si>
  <si>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</si>
  <si>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</si>
  <si>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</si>
  <si>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</si>
  <si>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</si>
  <si>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</si>
  <si>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</si>
  <si>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</si>
  <si>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</si>
  <si>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</si>
  <si>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</si>
  <si>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</si>
  <si>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</si>
  <si>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</si>
  <si>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</si>
  <si>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</si>
  <si>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</si>
  <si>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</si>
  <si>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</si>
  <si>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</si>
  <si>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</si>
  <si>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</si>
  <si>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</si>
  <si>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</si>
  <si>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</si>
  <si>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</si>
  <si>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</si>
  <si>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</si>
  <si>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</si>
  <si>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</si>
  <si>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</si>
  <si>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</si>
  <si>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</si>
  <si>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</si>
  <si>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</si>
  <si>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</si>
  <si>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</si>
  <si>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</si>
  <si>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</si>
  <si>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</si>
  <si>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</si>
  <si>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</si>
  <si>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</si>
  <si>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</si>
  <si>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</si>
  <si>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</si>
  <si>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</si>
  <si>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</si>
  <si>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</si>
  <si>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</si>
  <si>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</si>
  <si>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</si>
  <si>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</si>
  <si>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</si>
  <si>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</si>
  <si>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</si>
  <si>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</si>
  <si>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</si>
  <si>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</si>
  <si>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</si>
  <si>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</si>
  <si>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</si>
  <si>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</si>
  <si>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</si>
  <si>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</si>
  <si>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</si>
  <si>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</si>
  <si>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</si>
  <si>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</si>
  <si>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</si>
  <si>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</si>
  <si>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</si>
  <si>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</si>
  <si>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</si>
  <si>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</si>
  <si>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</si>
  <si>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</si>
  <si>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</si>
  <si>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</si>
  <si>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</si>
  <si>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</si>
  <si>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</si>
  <si>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</si>
  <si>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</si>
  <si>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</si>
  <si>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</si>
  <si>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</si>
  <si>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</si>
  <si>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</si>
  <si>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</si>
  <si>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</si>
  <si>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</si>
  <si>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</si>
  <si>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</si>
  <si>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</si>
  <si>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</si>
  <si>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</si>
  <si>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</si>
  <si>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</si>
  <si>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</si>
  <si>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</si>
  <si>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</si>
  <si>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</si>
  <si>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</si>
  <si>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</si>
  <si>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</si>
  <si>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</si>
  <si>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</si>
  <si>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</si>
  <si>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</si>
  <si>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</si>
  <si>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</si>
  <si>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</si>
  <si>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</si>
  <si>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</si>
  <si>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</si>
  <si>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</si>
  <si>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</si>
  <si>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</si>
  <si>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</si>
  <si>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</si>
  <si>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</si>
  <si>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</si>
  <si>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</si>
  <si>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</si>
  <si>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</si>
  <si>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</si>
  <si>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</si>
  <si>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</si>
  <si>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</si>
  <si>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</si>
  <si>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</si>
  <si>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</si>
  <si>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</si>
  <si>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</si>
  <si>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</si>
  <si>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</si>
  <si>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</si>
  <si>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</si>
  <si>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</si>
  <si>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</si>
  <si>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</si>
  <si>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</si>
  <si>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</si>
  <si>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</si>
  <si>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</si>
  <si>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</si>
  <si>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</si>
  <si>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</si>
  <si>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</si>
  <si>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</si>
  <si>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</si>
  <si>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</si>
  <si>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</si>
  <si>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</si>
  <si>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</si>
  <si>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</si>
  <si>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</si>
  <si>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</si>
  <si>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</si>
  <si>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</si>
  <si>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</si>
  <si>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</si>
  <si>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</si>
  <si>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</si>
  <si>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</si>
  <si>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</si>
  <si>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</si>
  <si>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</si>
  <si>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</si>
  <si>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</si>
  <si>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</si>
  <si>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</si>
  <si>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</si>
  <si>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</si>
  <si>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</si>
  <si>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</si>
  <si>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</si>
  <si>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</si>
  <si>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</si>
  <si>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</si>
  <si>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</si>
  <si>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</si>
  <si>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</si>
  <si>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</si>
  <si>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</si>
  <si>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</si>
  <si>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</si>
  <si>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</si>
  <si>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</si>
  <si>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</si>
  <si>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</si>
  <si>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</si>
  <si>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</si>
  <si>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</si>
  <si>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</si>
  <si>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</si>
  <si>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</si>
  <si>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</si>
  <si>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</si>
  <si>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</si>
  <si>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</si>
  <si>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</si>
  <si>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</si>
  <si>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</si>
  <si>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</si>
  <si>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</si>
  <si>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</si>
  <si>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</si>
  <si>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</si>
  <si>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</si>
  <si>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</si>
  <si>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</si>
  <si>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</si>
  <si>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</si>
  <si>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</si>
  <si>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</si>
  <si>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</si>
  <si>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</si>
  <si>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</si>
  <si>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</si>
  <si>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</si>
  <si>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</si>
  <si>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</si>
  <si>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</si>
  <si>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</si>
  <si>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</si>
  <si>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</si>
  <si>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</si>
  <si>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</si>
  <si>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</si>
  <si>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</si>
  <si>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</si>
  <si>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</si>
  <si>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</si>
  <si>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</si>
  <si>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</si>
  <si>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</si>
  <si>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</si>
  <si>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</si>
  <si>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</si>
  <si>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</si>
  <si>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</si>
  <si>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</si>
  <si>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</si>
  <si>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</si>
  <si>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</si>
  <si>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</si>
  <si>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</si>
  <si>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</si>
  <si>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</si>
  <si>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</si>
  <si>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</si>
  <si>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</si>
  <si>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</si>
  <si>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</si>
  <si>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</si>
  <si>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</si>
  <si>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</si>
  <si>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</si>
  <si>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</si>
  <si>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</si>
  <si>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</si>
  <si>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</si>
  <si>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</si>
  <si>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</si>
  <si>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</si>
  <si>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</si>
  <si>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</si>
  <si>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</si>
  <si>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</si>
  <si>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</si>
  <si>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</si>
  <si>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</si>
  <si>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</si>
  <si>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</si>
  <si>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</si>
  <si>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</si>
  <si>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</si>
  <si>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</si>
  <si>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</si>
  <si>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</si>
  <si>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</si>
  <si>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</si>
  <si>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</si>
  <si>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</si>
  <si>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</si>
  <si>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</si>
  <si>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</si>
  <si>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</si>
  <si>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</si>
  <si>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</si>
  <si>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</si>
  <si>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</si>
  <si>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</si>
  <si>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</si>
  <si>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</si>
  <si>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</si>
  <si>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</si>
  <si>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</si>
  <si>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</si>
  <si>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</si>
  <si>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</si>
  <si>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</si>
  <si>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</si>
  <si>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</si>
  <si>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</si>
  <si>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</si>
  <si>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</si>
  <si>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</si>
  <si>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</si>
  <si>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</si>
  <si>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</si>
  <si>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</si>
  <si>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</si>
  <si>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</si>
  <si>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</si>
  <si>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</si>
  <si>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</si>
  <si>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</si>
  <si>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</si>
  <si>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</si>
  <si>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</si>
  <si>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</si>
  <si>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</si>
  <si>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</si>
  <si>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</si>
  <si>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</si>
  <si>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</si>
  <si>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</si>
  <si>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</si>
  <si>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</si>
  <si>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</si>
  <si>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</si>
  <si>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</si>
  <si>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</si>
  <si>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</si>
  <si>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</si>
  <si>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</si>
  <si>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</si>
  <si>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</si>
  <si>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</si>
  <si>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</si>
  <si>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</si>
  <si>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</si>
  <si>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</si>
  <si>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</si>
  <si>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</si>
  <si>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</si>
  <si>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</si>
  <si>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</si>
  <si>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</si>
  <si>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</si>
  <si>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</si>
  <si>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</si>
  <si>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</si>
  <si>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</si>
  <si>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</si>
  <si>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</si>
  <si>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</si>
  <si>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</si>
  <si>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</si>
  <si>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</si>
  <si>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</si>
  <si>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</si>
  <si>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</si>
  <si>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</si>
  <si>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</si>
  <si>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</si>
  <si>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</si>
  <si>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</si>
  <si>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</si>
  <si>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</si>
  <si>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</si>
  <si>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</si>
  <si>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</si>
  <si>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</si>
  <si>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</si>
  <si>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</si>
  <si>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</si>
  <si>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</si>
  <si>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</si>
  <si>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</si>
  <si>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</si>
  <si>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</si>
  <si>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</si>
  <si>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</si>
  <si>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</si>
  <si>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</si>
  <si>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</si>
  <si>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</si>
  <si>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</si>
  <si>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</si>
  <si>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</si>
  <si>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</si>
  <si>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</si>
  <si>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</si>
  <si>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</si>
  <si>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</si>
  <si>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</si>
  <si>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</si>
  <si>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</si>
  <si>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</si>
  <si>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</si>
  <si>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</si>
  <si>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</si>
  <si>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</si>
  <si>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</si>
  <si>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</si>
  <si>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</si>
  <si>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</si>
  <si>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</si>
  <si>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</si>
  <si>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</si>
  <si>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</si>
  <si>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</si>
  <si>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</si>
  <si>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</si>
  <si>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</si>
  <si>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</si>
  <si>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</si>
  <si>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</si>
  <si>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</si>
  <si>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</si>
  <si>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</si>
  <si>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</si>
  <si>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</si>
  <si>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</si>
  <si>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</si>
  <si>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</si>
  <si>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</si>
  <si>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</si>
  <si>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</si>
  <si>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</si>
  <si>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</si>
  <si>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</si>
  <si>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</si>
  <si>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</si>
  <si>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</si>
  <si>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</si>
  <si>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</si>
  <si>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</si>
  <si>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</si>
  <si>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</si>
  <si>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</si>
  <si>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</si>
  <si>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</si>
  <si>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</si>
  <si>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</si>
  <si>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</si>
  <si>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</si>
  <si>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</si>
  <si>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</si>
  <si>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</si>
  <si>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</si>
  <si>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</si>
  <si>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</si>
  <si>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</si>
  <si>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</si>
  <si>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</si>
  <si>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</si>
  <si>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</si>
  <si>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</si>
  <si>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</si>
  <si>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</si>
  <si>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</si>
  <si>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</si>
  <si>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</si>
  <si>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</si>
  <si>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</si>
  <si>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</si>
  <si>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</si>
  <si>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</si>
  <si>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</si>
  <si>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</si>
  <si>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</si>
  <si>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</si>
  <si>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</si>
  <si>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</si>
  <si>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</si>
  <si>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</si>
  <si>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</si>
  <si>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</si>
  <si>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</si>
  <si>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</si>
  <si>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</si>
  <si>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</si>
  <si>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</si>
  <si>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</si>
  <si>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</si>
  <si>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</si>
  <si>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</si>
  <si>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</si>
  <si>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</si>
  <si>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</si>
  <si>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</si>
  <si>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</si>
  <si>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</si>
  <si>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</si>
  <si>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</si>
  <si>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</si>
  <si>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</si>
  <si>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</si>
  <si>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</si>
  <si>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</si>
  <si>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</si>
  <si>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</si>
  <si>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</si>
  <si>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</si>
  <si>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</si>
  <si>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</si>
  <si>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</si>
  <si>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</si>
  <si>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</si>
  <si>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</si>
  <si>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</si>
  <si>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</si>
  <si>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</si>
  <si>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</si>
  <si>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</si>
  <si>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</si>
  <si>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</si>
  <si>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</si>
  <si>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</si>
  <si>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</si>
  <si>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</si>
  <si>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</si>
  <si>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</si>
  <si>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</si>
  <si>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</si>
  <si>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</si>
  <si>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</si>
  <si>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</si>
  <si>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</si>
  <si>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</si>
  <si>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</si>
  <si>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</si>
  <si>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</si>
  <si>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</si>
  <si>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</si>
  <si>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</si>
  <si>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</si>
  <si>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</si>
  <si>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</si>
  <si>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</si>
  <si>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</si>
  <si>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</si>
  <si>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</si>
  <si>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</si>
  <si>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</si>
  <si>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</si>
  <si>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</si>
  <si>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</si>
  <si>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</si>
  <si>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</si>
  <si>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</si>
  <si>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</si>
  <si>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</si>
  <si>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</si>
  <si>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</si>
  <si>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</si>
  <si>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</si>
  <si>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</si>
  <si>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</si>
  <si>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</si>
  <si>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</si>
  <si>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</si>
  <si>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</si>
  <si>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</si>
  <si>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</si>
  <si>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</si>
  <si>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</si>
  <si>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</si>
  <si>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</si>
  <si>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</si>
  <si>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</si>
  <si>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</si>
  <si>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</si>
  <si>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</si>
  <si>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</si>
  <si>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</si>
  <si>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</si>
  <si>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</si>
  <si>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</si>
  <si>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</si>
  <si>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</si>
  <si>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</si>
  <si>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</si>
  <si>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</si>
  <si>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</si>
  <si>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</si>
  <si>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</si>
  <si>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</si>
  <si>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</si>
  <si>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</si>
  <si>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</si>
  <si>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</si>
  <si>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</si>
  <si>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</si>
  <si>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</si>
  <si>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</si>
  <si>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</si>
  <si>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</si>
  <si>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</si>
  <si>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-   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</si>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</sst>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1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0" fontId="5" fillId="5" borderId="0" xfId="0" applyFont="1" applyFill="1" applyAlignment="1">
      <alignment vertical="top"/>
    </xf>
    <xf numFmtId="43" fontId="5" fillId="5" borderId="0" xfId="1" applyFont="1" applyFill="1" applyAlignment="1">
      <alignment horizontal="right" vertical="top"/>
    </xf>
    <xf numFmtId="10" fontId="4" fillId="0" borderId="0" xfId="2" applyNumberFormat="1" applyFont="1" applyFill="1" applyAlignment="1">
      <alignment vertical="top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10" fontId="7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5" fillId="8" borderId="0" xfId="0" applyFont="1" applyFill="1" applyAlignment="1">
      <alignment vertical="top"/>
    </xf>
    <xf numFmtId="43" fontId="5" fillId="8" borderId="0" xfId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10" fontId="10" fillId="0" borderId="0" xfId="2" applyNumberFormat="1" applyFont="1" applyFill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10" fillId="0" borderId="0" xfId="2" applyNumberFormat="1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43" fontId="5" fillId="2" borderId="0" xfId="1" applyFont="1" applyFill="1" applyAlignment="1">
      <alignment horizontal="right" vertical="top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0" fontId="5" fillId="10" borderId="0" xfId="0" applyFont="1" applyFill="1" applyAlignment="1">
      <alignment vertical="top"/>
    </xf>
    <xf numFmtId="43" fontId="5" fillId="10" borderId="0" xfId="1" applyFont="1" applyFill="1" applyAlignment="1">
      <alignment horizontal="right" vertical="top"/>
    </xf>
    <xf numFmtId="10" fontId="5" fillId="9" borderId="0" xfId="2" applyNumberFormat="1" applyFont="1" applyFill="1" applyAlignment="1">
      <alignment horizontal="right" vertical="top"/>
    </xf>
    <xf numFmtId="10" fontId="5" fillId="0" borderId="0" xfId="2" applyNumberFormat="1" applyFont="1" applyFill="1" applyAlignment="1">
      <alignment vertical="top"/>
    </xf>
    <xf numFmtId="10" fontId="5" fillId="10" borderId="0" xfId="2" applyNumberFormat="1" applyFont="1" applyFill="1" applyAlignment="1">
      <alignment horizontal="right" vertical="top"/>
    </xf>
    <xf numFmtId="10" fontId="5" fillId="8" borderId="0" xfId="2" applyNumberFormat="1" applyFont="1" applyFill="1" applyAlignment="1">
      <alignment horizontal="right" vertical="top"/>
    </xf>
    <xf numFmtId="10" fontId="5" fillId="5" borderId="0" xfId="2" applyNumberFormat="1" applyFont="1" applyFill="1" applyAlignment="1">
      <alignment horizontal="right" vertical="top"/>
    </xf>
    <xf numFmtId="10" fontId="5" fillId="6" borderId="0" xfId="2" applyNumberFormat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43" fontId="5" fillId="11" borderId="0" xfId="1" applyFont="1" applyFill="1" applyAlignment="1">
      <alignment horizontal="right" vertical="top"/>
    </xf>
    <xf numFmtId="10" fontId="5" fillId="11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FE9E-326F-4B8A-BF09-3677BB47E4B8}">
  <dimension ref="A1:Q407"/>
  <sheetViews>
    <sheetView topLeftCell="D1" zoomScale="110" zoomScaleNormal="110" workbookViewId="0">
      <pane ySplit="1" topLeftCell="A2" activePane="bottomLeft" state="frozen"/>
      <selection activeCell="D1" sqref="D1"/>
      <selection pane="bottomLeft" activeCell="D2" sqref="D2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5.710937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713</v>
      </c>
      <c r="B1" s="8" t="s">
        <v>714</v>
      </c>
      <c r="C1" s="8" t="s">
        <v>715</v>
      </c>
      <c r="D1" s="8" t="s">
        <v>716</v>
      </c>
      <c r="E1" s="8" t="s">
        <v>717</v>
      </c>
      <c r="F1" s="9" t="s">
        <v>718</v>
      </c>
      <c r="G1" s="9" t="s">
        <v>719</v>
      </c>
      <c r="H1" s="9" t="s">
        <v>720</v>
      </c>
      <c r="I1" s="9" t="s">
        <v>721</v>
      </c>
      <c r="J1" s="9" t="s">
        <v>722</v>
      </c>
      <c r="K1" s="9" t="s">
        <v>723</v>
      </c>
      <c r="L1" s="9" t="s">
        <v>724</v>
      </c>
      <c r="M1" s="9" t="s">
        <v>725</v>
      </c>
      <c r="N1" s="9" t="s">
        <v>726</v>
      </c>
      <c r="O1" s="9" t="s">
        <v>727</v>
      </c>
      <c r="P1" s="10" t="s">
        <v>728</v>
      </c>
    </row>
    <row r="2" spans="1:17" s="12" customFormat="1" ht="25.5" customHeight="1" thickTop="1" x14ac:dyDescent="0.2">
      <c r="A2" s="11"/>
      <c r="B2" s="11"/>
      <c r="C2" s="11"/>
      <c r="D2" s="35" t="s">
        <v>0</v>
      </c>
      <c r="E2" s="35" t="s">
        <v>1</v>
      </c>
      <c r="F2" s="13">
        <v>45485008165.82</v>
      </c>
      <c r="G2" s="13">
        <v>48535479409.699997</v>
      </c>
      <c r="H2" s="13">
        <v>35695773658.709999</v>
      </c>
      <c r="I2" s="13">
        <v>308913258.75</v>
      </c>
      <c r="J2" s="13">
        <v>2176341922.4400001</v>
      </c>
      <c r="K2" s="13">
        <v>91468981.640000001</v>
      </c>
      <c r="L2" s="13">
        <v>11620147839.93</v>
      </c>
      <c r="M2" s="13">
        <v>11214067901.870001</v>
      </c>
      <c r="N2" s="13">
        <v>34338607406.939999</v>
      </c>
      <c r="O2" s="13">
        <v>21498901655.950001</v>
      </c>
      <c r="P2" s="14">
        <f>L2/G2</f>
        <v>0.23941553645409486</v>
      </c>
    </row>
    <row r="3" spans="1:17" s="5" customFormat="1" ht="15" x14ac:dyDescent="0.2">
      <c r="D3" s="32" t="s">
        <v>6</v>
      </c>
      <c r="E3" s="32" t="s">
        <v>7</v>
      </c>
      <c r="F3" s="38">
        <v>26050939477</v>
      </c>
      <c r="G3" s="38">
        <v>26050939477</v>
      </c>
      <c r="H3" s="38">
        <v>25723566626</v>
      </c>
      <c r="I3" s="39" t="s">
        <v>735</v>
      </c>
      <c r="J3" s="38">
        <v>808213861</v>
      </c>
      <c r="K3" s="39" t="s">
        <v>729</v>
      </c>
      <c r="L3" s="38">
        <v>8179741176.1599998</v>
      </c>
      <c r="M3" s="38">
        <v>8059787874.3299999</v>
      </c>
      <c r="N3" s="38">
        <v>17062984439.84</v>
      </c>
      <c r="O3" s="38">
        <v>16735611588.84</v>
      </c>
      <c r="P3" s="34">
        <f>L3/G3</f>
        <v>0.31399025679598908</v>
      </c>
      <c r="Q3" s="33"/>
    </row>
    <row r="4" spans="1:17" ht="15" x14ac:dyDescent="0.2">
      <c r="D4" s="25" t="s">
        <v>8</v>
      </c>
      <c r="E4" s="25" t="s">
        <v>9</v>
      </c>
      <c r="F4" s="40">
        <v>11100661810</v>
      </c>
      <c r="G4" s="40">
        <v>11094368816</v>
      </c>
      <c r="H4" s="40">
        <v>11089368816</v>
      </c>
      <c r="I4" s="41" t="s">
        <v>735</v>
      </c>
      <c r="J4" s="41" t="s">
        <v>739</v>
      </c>
      <c r="K4" s="41" t="s">
        <v>729</v>
      </c>
      <c r="L4" s="40">
        <v>3409925674.6999998</v>
      </c>
      <c r="M4" s="40">
        <v>3389773407.4000001</v>
      </c>
      <c r="N4" s="40">
        <v>7684443141.3000002</v>
      </c>
      <c r="O4" s="40">
        <v>7679443141.3000002</v>
      </c>
      <c r="P4" s="27">
        <f t="shared" ref="P4:P67" si="0">L4/G4</f>
        <v>0.30735643741916141</v>
      </c>
      <c r="Q4" s="26"/>
    </row>
    <row r="5" spans="1:17" ht="15" x14ac:dyDescent="0.2">
      <c r="D5" s="25" t="s">
        <v>10</v>
      </c>
      <c r="E5" s="25" t="s">
        <v>11</v>
      </c>
      <c r="F5" s="40">
        <v>10957907010</v>
      </c>
      <c r="G5" s="40">
        <v>10955567010</v>
      </c>
      <c r="H5" s="40">
        <v>10955567010</v>
      </c>
      <c r="I5" s="41" t="s">
        <v>735</v>
      </c>
      <c r="J5" s="41" t="s">
        <v>739</v>
      </c>
      <c r="K5" s="41" t="s">
        <v>729</v>
      </c>
      <c r="L5" s="40">
        <v>3383219022.7800002</v>
      </c>
      <c r="M5" s="40">
        <v>3363159984.98</v>
      </c>
      <c r="N5" s="40">
        <v>7572347987.2200003</v>
      </c>
      <c r="O5" s="40">
        <v>7572347987.2200003</v>
      </c>
      <c r="P5" s="27">
        <f t="shared" si="0"/>
        <v>0.30881277251025641</v>
      </c>
      <c r="Q5" s="26"/>
    </row>
    <row r="6" spans="1:17" ht="15" x14ac:dyDescent="0.2">
      <c r="D6" s="25" t="s">
        <v>290</v>
      </c>
      <c r="E6" s="25" t="s">
        <v>291</v>
      </c>
      <c r="F6" s="40">
        <v>66000000</v>
      </c>
      <c r="G6" s="40">
        <v>66000000</v>
      </c>
      <c r="H6" s="40">
        <v>66000000</v>
      </c>
      <c r="I6" s="41" t="s">
        <v>735</v>
      </c>
      <c r="J6" s="41" t="s">
        <v>739</v>
      </c>
      <c r="K6" s="41" t="s">
        <v>729</v>
      </c>
      <c r="L6" s="40">
        <v>17895622.309999999</v>
      </c>
      <c r="M6" s="40">
        <v>17895622.309999999</v>
      </c>
      <c r="N6" s="40">
        <v>48104377.689999998</v>
      </c>
      <c r="O6" s="40">
        <v>48104377.689999998</v>
      </c>
      <c r="P6" s="27">
        <f t="shared" si="0"/>
        <v>0.27114579257575755</v>
      </c>
      <c r="Q6" s="26"/>
    </row>
    <row r="7" spans="1:17" ht="15" x14ac:dyDescent="0.2">
      <c r="D7" s="25" t="s">
        <v>326</v>
      </c>
      <c r="E7" s="25" t="s">
        <v>327</v>
      </c>
      <c r="F7" s="40">
        <v>7504800</v>
      </c>
      <c r="G7" s="40">
        <v>7504800</v>
      </c>
      <c r="H7" s="40">
        <v>7504800</v>
      </c>
      <c r="I7" s="41" t="s">
        <v>735</v>
      </c>
      <c r="J7" s="41" t="s">
        <v>739</v>
      </c>
      <c r="K7" s="41" t="s">
        <v>729</v>
      </c>
      <c r="L7" s="40">
        <v>2095956.27</v>
      </c>
      <c r="M7" s="40">
        <v>2095956.27</v>
      </c>
      <c r="N7" s="40">
        <v>5408843.7300000004</v>
      </c>
      <c r="O7" s="40">
        <v>5408843.7300000004</v>
      </c>
      <c r="P7" s="27">
        <f t="shared" si="0"/>
        <v>0.27928209545890631</v>
      </c>
      <c r="Q7" s="26"/>
    </row>
    <row r="8" spans="1:17" ht="15" x14ac:dyDescent="0.2">
      <c r="D8" s="25" t="s">
        <v>12</v>
      </c>
      <c r="E8" s="25" t="s">
        <v>13</v>
      </c>
      <c r="F8" s="40">
        <v>69250000</v>
      </c>
      <c r="G8" s="40">
        <v>65297006</v>
      </c>
      <c r="H8" s="40">
        <v>60297006</v>
      </c>
      <c r="I8" s="41" t="s">
        <v>735</v>
      </c>
      <c r="J8" s="41" t="s">
        <v>739</v>
      </c>
      <c r="K8" s="41" t="s">
        <v>729</v>
      </c>
      <c r="L8" s="40">
        <v>6715073.3399999999</v>
      </c>
      <c r="M8" s="40">
        <v>6621843.8399999999</v>
      </c>
      <c r="N8" s="40">
        <v>58581932.659999996</v>
      </c>
      <c r="O8" s="40">
        <v>53581932.659999996</v>
      </c>
      <c r="P8" s="27">
        <f t="shared" si="0"/>
        <v>0.10283891638155661</v>
      </c>
      <c r="Q8" s="26"/>
    </row>
    <row r="9" spans="1:17" ht="15" x14ac:dyDescent="0.2">
      <c r="D9" s="25" t="s">
        <v>14</v>
      </c>
      <c r="E9" s="25" t="s">
        <v>15</v>
      </c>
      <c r="F9" s="40">
        <v>300450000</v>
      </c>
      <c r="G9" s="40">
        <v>309581993.42000002</v>
      </c>
      <c r="H9" s="40">
        <v>299970315.42000002</v>
      </c>
      <c r="I9" s="41" t="s">
        <v>735</v>
      </c>
      <c r="J9" s="41" t="s">
        <v>739</v>
      </c>
      <c r="K9" s="41" t="s">
        <v>729</v>
      </c>
      <c r="L9" s="40">
        <v>15956405.85</v>
      </c>
      <c r="M9" s="40">
        <v>15886876.51</v>
      </c>
      <c r="N9" s="40">
        <v>293625587.56999999</v>
      </c>
      <c r="O9" s="40">
        <v>284013909.56999999</v>
      </c>
      <c r="P9" s="27">
        <f t="shared" si="0"/>
        <v>5.1541776295601444E-2</v>
      </c>
      <c r="Q9" s="26"/>
    </row>
    <row r="10" spans="1:17" ht="15" x14ac:dyDescent="0.2">
      <c r="D10" s="25" t="s">
        <v>16</v>
      </c>
      <c r="E10" s="25" t="s">
        <v>17</v>
      </c>
      <c r="F10" s="40">
        <v>295350000</v>
      </c>
      <c r="G10" s="40">
        <v>304481993.42000002</v>
      </c>
      <c r="H10" s="40">
        <v>294870315.42000002</v>
      </c>
      <c r="I10" s="41" t="s">
        <v>735</v>
      </c>
      <c r="J10" s="41" t="s">
        <v>739</v>
      </c>
      <c r="K10" s="41" t="s">
        <v>729</v>
      </c>
      <c r="L10" s="40">
        <v>15539935.82</v>
      </c>
      <c r="M10" s="40">
        <v>15470406.48</v>
      </c>
      <c r="N10" s="40">
        <v>288942057.60000002</v>
      </c>
      <c r="O10" s="40">
        <v>279330379.60000002</v>
      </c>
      <c r="P10" s="27">
        <f t="shared" si="0"/>
        <v>5.1037290072402861E-2</v>
      </c>
      <c r="Q10" s="26"/>
    </row>
    <row r="11" spans="1:17" ht="15" x14ac:dyDescent="0.2">
      <c r="D11" s="25" t="s">
        <v>527</v>
      </c>
      <c r="E11" s="25" t="s">
        <v>528</v>
      </c>
      <c r="F11" s="40">
        <v>5100000</v>
      </c>
      <c r="G11" s="40">
        <v>5100000</v>
      </c>
      <c r="H11" s="40">
        <v>5100000</v>
      </c>
      <c r="I11" s="41" t="s">
        <v>735</v>
      </c>
      <c r="J11" s="41" t="s">
        <v>739</v>
      </c>
      <c r="K11" s="41" t="s">
        <v>729</v>
      </c>
      <c r="L11" s="40">
        <v>416470.03</v>
      </c>
      <c r="M11" s="40">
        <v>416470.03</v>
      </c>
      <c r="N11" s="40">
        <v>4683529.97</v>
      </c>
      <c r="O11" s="40">
        <v>4683529.97</v>
      </c>
      <c r="P11" s="27">
        <f t="shared" si="0"/>
        <v>8.1660790196078442E-2</v>
      </c>
      <c r="Q11" s="26"/>
    </row>
    <row r="12" spans="1:17" ht="15" x14ac:dyDescent="0.2">
      <c r="D12" s="25" t="s">
        <v>18</v>
      </c>
      <c r="E12" s="25" t="s">
        <v>19</v>
      </c>
      <c r="F12" s="40">
        <v>10406322378</v>
      </c>
      <c r="G12" s="40">
        <v>10403483378.58</v>
      </c>
      <c r="H12" s="40">
        <v>10395261075.58</v>
      </c>
      <c r="I12" s="41" t="s">
        <v>735</v>
      </c>
      <c r="J12" s="41" t="s">
        <v>739</v>
      </c>
      <c r="K12" s="41" t="s">
        <v>729</v>
      </c>
      <c r="L12" s="40">
        <v>3322100845.0300002</v>
      </c>
      <c r="M12" s="40">
        <v>3313879841.8400002</v>
      </c>
      <c r="N12" s="40">
        <v>7081382533.5500002</v>
      </c>
      <c r="O12" s="40">
        <v>7073160230.5500002</v>
      </c>
      <c r="P12" s="27">
        <f t="shared" si="0"/>
        <v>0.31932581849171399</v>
      </c>
      <c r="Q12" s="26"/>
    </row>
    <row r="13" spans="1:17" ht="15" x14ac:dyDescent="0.2">
      <c r="D13" s="25" t="s">
        <v>20</v>
      </c>
      <c r="E13" s="25" t="s">
        <v>21</v>
      </c>
      <c r="F13" s="40">
        <v>3681152548</v>
      </c>
      <c r="G13" s="40">
        <v>3667352548</v>
      </c>
      <c r="H13" s="40">
        <v>3665083947</v>
      </c>
      <c r="I13" s="41" t="s">
        <v>735</v>
      </c>
      <c r="J13" s="41" t="s">
        <v>739</v>
      </c>
      <c r="K13" s="41" t="s">
        <v>729</v>
      </c>
      <c r="L13" s="40">
        <v>1009560369.98</v>
      </c>
      <c r="M13" s="40">
        <v>1005332188.1799999</v>
      </c>
      <c r="N13" s="40">
        <v>2657792178.02</v>
      </c>
      <c r="O13" s="40">
        <v>2655523577.02</v>
      </c>
      <c r="P13" s="27">
        <f t="shared" si="0"/>
        <v>0.27528315229212591</v>
      </c>
      <c r="Q13" s="26"/>
    </row>
    <row r="14" spans="1:17" ht="15" x14ac:dyDescent="0.2">
      <c r="D14" s="25" t="s">
        <v>22</v>
      </c>
      <c r="E14" s="25" t="s">
        <v>23</v>
      </c>
      <c r="F14" s="40">
        <v>2822397430</v>
      </c>
      <c r="G14" s="40">
        <v>2822397430</v>
      </c>
      <c r="H14" s="40">
        <v>2820128829</v>
      </c>
      <c r="I14" s="41" t="s">
        <v>735</v>
      </c>
      <c r="J14" s="41" t="s">
        <v>739</v>
      </c>
      <c r="K14" s="41" t="s">
        <v>729</v>
      </c>
      <c r="L14" s="40">
        <v>765788279.55999994</v>
      </c>
      <c r="M14" s="40">
        <v>762567170.59000003</v>
      </c>
      <c r="N14" s="40">
        <v>2056609150.4400001</v>
      </c>
      <c r="O14" s="40">
        <v>2054340549.4400001</v>
      </c>
      <c r="P14" s="27">
        <f t="shared" si="0"/>
        <v>0.27132545949065717</v>
      </c>
      <c r="Q14" s="26"/>
    </row>
    <row r="15" spans="1:17" ht="15" x14ac:dyDescent="0.2">
      <c r="D15" s="25" t="s">
        <v>29</v>
      </c>
      <c r="E15" s="25" t="s">
        <v>30</v>
      </c>
      <c r="F15" s="40">
        <v>1654982518</v>
      </c>
      <c r="G15" s="40">
        <v>1654982518</v>
      </c>
      <c r="H15" s="40">
        <v>1654566018</v>
      </c>
      <c r="I15" s="41" t="s">
        <v>735</v>
      </c>
      <c r="J15" s="41" t="s">
        <v>739</v>
      </c>
      <c r="K15" s="41" t="s">
        <v>729</v>
      </c>
      <c r="L15" s="40">
        <v>3516832.34</v>
      </c>
      <c r="M15" s="40">
        <v>3516832.34</v>
      </c>
      <c r="N15" s="40">
        <v>1651465685.6600001</v>
      </c>
      <c r="O15" s="40">
        <v>1651049185.6600001</v>
      </c>
      <c r="P15" s="27">
        <f t="shared" si="0"/>
        <v>2.1249966702065188E-3</v>
      </c>
      <c r="Q15" s="26"/>
    </row>
    <row r="16" spans="1:17" ht="15" x14ac:dyDescent="0.2">
      <c r="D16" s="25" t="s">
        <v>24</v>
      </c>
      <c r="E16" s="25" t="s">
        <v>25</v>
      </c>
      <c r="F16" s="40">
        <v>1360458154</v>
      </c>
      <c r="G16" s="40">
        <v>1371419154.5799999</v>
      </c>
      <c r="H16" s="40">
        <v>1370419154.5799999</v>
      </c>
      <c r="I16" s="41" t="s">
        <v>735</v>
      </c>
      <c r="J16" s="41" t="s">
        <v>739</v>
      </c>
      <c r="K16" s="41" t="s">
        <v>729</v>
      </c>
      <c r="L16" s="40">
        <v>1306599346.78</v>
      </c>
      <c r="M16" s="40">
        <v>1306596669.2</v>
      </c>
      <c r="N16" s="40">
        <v>64819807.799999997</v>
      </c>
      <c r="O16" s="40">
        <v>63819807.799999997</v>
      </c>
      <c r="P16" s="27">
        <f t="shared" si="0"/>
        <v>0.95273523227123724</v>
      </c>
      <c r="Q16" s="26"/>
    </row>
    <row r="17" spans="4:17" ht="15" x14ac:dyDescent="0.2">
      <c r="D17" s="25" t="s">
        <v>26</v>
      </c>
      <c r="E17" s="25" t="s">
        <v>27</v>
      </c>
      <c r="F17" s="40">
        <v>887331728</v>
      </c>
      <c r="G17" s="40">
        <v>887331728</v>
      </c>
      <c r="H17" s="40">
        <v>885063127</v>
      </c>
      <c r="I17" s="41" t="s">
        <v>735</v>
      </c>
      <c r="J17" s="41" t="s">
        <v>739</v>
      </c>
      <c r="K17" s="41" t="s">
        <v>729</v>
      </c>
      <c r="L17" s="40">
        <v>236636016.37</v>
      </c>
      <c r="M17" s="40">
        <v>235866981.53</v>
      </c>
      <c r="N17" s="40">
        <v>650695711.63</v>
      </c>
      <c r="O17" s="40">
        <v>648427110.63</v>
      </c>
      <c r="P17" s="27">
        <f t="shared" si="0"/>
        <v>0.26668269476102857</v>
      </c>
      <c r="Q17" s="26"/>
    </row>
    <row r="18" spans="4:17" ht="15" x14ac:dyDescent="0.2">
      <c r="D18" s="25" t="s">
        <v>31</v>
      </c>
      <c r="E18" s="25" t="s">
        <v>32</v>
      </c>
      <c r="F18" s="40">
        <v>1973652641</v>
      </c>
      <c r="G18" s="40">
        <v>1973652641</v>
      </c>
      <c r="H18" s="40">
        <v>1973165141</v>
      </c>
      <c r="I18" s="41" t="s">
        <v>735</v>
      </c>
      <c r="J18" s="40">
        <v>404575287</v>
      </c>
      <c r="K18" s="41" t="s">
        <v>729</v>
      </c>
      <c r="L18" s="40">
        <v>706774447.24000001</v>
      </c>
      <c r="M18" s="40">
        <v>662430721.07000005</v>
      </c>
      <c r="N18" s="40">
        <v>862302906.75999999</v>
      </c>
      <c r="O18" s="40">
        <v>861815406.75999999</v>
      </c>
      <c r="P18" s="27">
        <f t="shared" si="0"/>
        <v>0.35810478123541295</v>
      </c>
      <c r="Q18" s="26"/>
    </row>
    <row r="19" spans="4:17" ht="15" x14ac:dyDescent="0.2">
      <c r="D19" s="25" t="s">
        <v>33</v>
      </c>
      <c r="E19" s="25" t="s">
        <v>34</v>
      </c>
      <c r="F19" s="40">
        <v>229752790</v>
      </c>
      <c r="G19" s="40">
        <v>229752790</v>
      </c>
      <c r="H19" s="40">
        <v>229752790</v>
      </c>
      <c r="I19" s="41" t="s">
        <v>735</v>
      </c>
      <c r="J19" s="40">
        <v>115373614.66</v>
      </c>
      <c r="K19" s="41" t="s">
        <v>729</v>
      </c>
      <c r="L19" s="40">
        <v>79916255.340000004</v>
      </c>
      <c r="M19" s="40">
        <v>79916255.340000004</v>
      </c>
      <c r="N19" s="40">
        <v>34462920</v>
      </c>
      <c r="O19" s="40">
        <v>34462920</v>
      </c>
      <c r="P19" s="27">
        <f t="shared" si="0"/>
        <v>0.34783584277692559</v>
      </c>
      <c r="Q19" s="26"/>
    </row>
    <row r="20" spans="4:17" ht="15" x14ac:dyDescent="0.2">
      <c r="D20" s="25" t="s">
        <v>259</v>
      </c>
      <c r="E20" s="25" t="s">
        <v>34</v>
      </c>
      <c r="F20" s="40">
        <v>46367007</v>
      </c>
      <c r="G20" s="40">
        <v>46367007</v>
      </c>
      <c r="H20" s="40">
        <v>46367007</v>
      </c>
      <c r="I20" s="41" t="s">
        <v>735</v>
      </c>
      <c r="J20" s="40">
        <v>23780947</v>
      </c>
      <c r="K20" s="41" t="s">
        <v>729</v>
      </c>
      <c r="L20" s="40">
        <v>15631008</v>
      </c>
      <c r="M20" s="40">
        <v>15631008</v>
      </c>
      <c r="N20" s="40">
        <v>6955052</v>
      </c>
      <c r="O20" s="40">
        <v>6955052</v>
      </c>
      <c r="P20" s="27">
        <f t="shared" si="0"/>
        <v>0.3371148799835193</v>
      </c>
      <c r="Q20" s="26"/>
    </row>
    <row r="21" spans="4:17" ht="15" x14ac:dyDescent="0.2">
      <c r="D21" s="25" t="s">
        <v>292</v>
      </c>
      <c r="E21" s="25" t="s">
        <v>293</v>
      </c>
      <c r="F21" s="40">
        <v>172779918</v>
      </c>
      <c r="G21" s="40">
        <v>172779918</v>
      </c>
      <c r="H21" s="40">
        <v>172779918</v>
      </c>
      <c r="I21" s="41" t="s">
        <v>735</v>
      </c>
      <c r="J21" s="41" t="s">
        <v>739</v>
      </c>
      <c r="K21" s="41" t="s">
        <v>729</v>
      </c>
      <c r="L21" s="40">
        <v>74336838.019999996</v>
      </c>
      <c r="M21" s="40">
        <v>74336838.019999996</v>
      </c>
      <c r="N21" s="40">
        <v>98443079.980000004</v>
      </c>
      <c r="O21" s="40">
        <v>98443079.980000004</v>
      </c>
      <c r="P21" s="27">
        <f t="shared" si="0"/>
        <v>0.43024003530317684</v>
      </c>
      <c r="Q21" s="26"/>
    </row>
    <row r="22" spans="4:17" ht="15" x14ac:dyDescent="0.2">
      <c r="D22" s="25" t="s">
        <v>328</v>
      </c>
      <c r="E22" s="25" t="s">
        <v>293</v>
      </c>
      <c r="F22" s="40">
        <v>68497775</v>
      </c>
      <c r="G22" s="40">
        <v>68497775</v>
      </c>
      <c r="H22" s="40">
        <v>68497775</v>
      </c>
      <c r="I22" s="41" t="s">
        <v>735</v>
      </c>
      <c r="J22" s="41" t="s">
        <v>739</v>
      </c>
      <c r="K22" s="41" t="s">
        <v>729</v>
      </c>
      <c r="L22" s="40">
        <v>23174775.309999999</v>
      </c>
      <c r="M22" s="40">
        <v>23174775.309999999</v>
      </c>
      <c r="N22" s="40">
        <v>45322999.689999998</v>
      </c>
      <c r="O22" s="40">
        <v>45322999.689999998</v>
      </c>
      <c r="P22" s="27">
        <f t="shared" si="0"/>
        <v>0.33832887725185234</v>
      </c>
      <c r="Q22" s="26"/>
    </row>
    <row r="23" spans="4:17" ht="15" x14ac:dyDescent="0.2">
      <c r="D23" s="25" t="s">
        <v>346</v>
      </c>
      <c r="E23" s="25" t="s">
        <v>293</v>
      </c>
      <c r="F23" s="40">
        <v>16929752</v>
      </c>
      <c r="G23" s="40">
        <v>16929752</v>
      </c>
      <c r="H23" s="40">
        <v>16929752</v>
      </c>
      <c r="I23" s="41" t="s">
        <v>735</v>
      </c>
      <c r="J23" s="41" t="s">
        <v>739</v>
      </c>
      <c r="K23" s="41" t="s">
        <v>729</v>
      </c>
      <c r="L23" s="40">
        <v>5144979.2</v>
      </c>
      <c r="M23" s="40">
        <v>5144979.2</v>
      </c>
      <c r="N23" s="40">
        <v>11784772.800000001</v>
      </c>
      <c r="O23" s="40">
        <v>11784772.800000001</v>
      </c>
      <c r="P23" s="27">
        <f t="shared" si="0"/>
        <v>0.3039016283286371</v>
      </c>
      <c r="Q23" s="26"/>
    </row>
    <row r="24" spans="4:17" ht="15" x14ac:dyDescent="0.2">
      <c r="D24" s="25" t="s">
        <v>357</v>
      </c>
      <c r="E24" s="25" t="s">
        <v>293</v>
      </c>
      <c r="F24" s="40">
        <v>15646110</v>
      </c>
      <c r="G24" s="40">
        <v>15646110</v>
      </c>
      <c r="H24" s="40">
        <v>15646110</v>
      </c>
      <c r="I24" s="41" t="s">
        <v>735</v>
      </c>
      <c r="J24" s="41" t="s">
        <v>739</v>
      </c>
      <c r="K24" s="41" t="s">
        <v>729</v>
      </c>
      <c r="L24" s="40">
        <v>5386470.1600000001</v>
      </c>
      <c r="M24" s="40">
        <v>5386470.1600000001</v>
      </c>
      <c r="N24" s="40">
        <v>10259639.84</v>
      </c>
      <c r="O24" s="40">
        <v>10259639.84</v>
      </c>
      <c r="P24" s="27">
        <f t="shared" si="0"/>
        <v>0.34426896909199795</v>
      </c>
      <c r="Q24" s="26"/>
    </row>
    <row r="25" spans="4:17" ht="15" x14ac:dyDescent="0.2">
      <c r="D25" s="25" t="s">
        <v>367</v>
      </c>
      <c r="E25" s="25" t="s">
        <v>293</v>
      </c>
      <c r="F25" s="40">
        <v>18961104</v>
      </c>
      <c r="G25" s="40">
        <v>18961104</v>
      </c>
      <c r="H25" s="40">
        <v>18961104</v>
      </c>
      <c r="I25" s="41" t="s">
        <v>735</v>
      </c>
      <c r="J25" s="41" t="s">
        <v>739</v>
      </c>
      <c r="K25" s="41" t="s">
        <v>729</v>
      </c>
      <c r="L25" s="40">
        <v>6207883.5099999998</v>
      </c>
      <c r="M25" s="40">
        <v>3793562</v>
      </c>
      <c r="N25" s="40">
        <v>12753220.49</v>
      </c>
      <c r="O25" s="40">
        <v>12753220.49</v>
      </c>
      <c r="P25" s="27">
        <f t="shared" si="0"/>
        <v>0.32740095249728074</v>
      </c>
      <c r="Q25" s="26"/>
    </row>
    <row r="26" spans="4:17" ht="15" x14ac:dyDescent="0.2">
      <c r="D26" s="25" t="s">
        <v>378</v>
      </c>
      <c r="E26" s="25" t="s">
        <v>293</v>
      </c>
      <c r="F26" s="40">
        <v>9008672</v>
      </c>
      <c r="G26" s="40">
        <v>9008672</v>
      </c>
      <c r="H26" s="40">
        <v>9008672</v>
      </c>
      <c r="I26" s="41" t="s">
        <v>735</v>
      </c>
      <c r="J26" s="41" t="s">
        <v>739</v>
      </c>
      <c r="K26" s="41" t="s">
        <v>729</v>
      </c>
      <c r="L26" s="40">
        <v>3358649</v>
      </c>
      <c r="M26" s="40">
        <v>3358649</v>
      </c>
      <c r="N26" s="40">
        <v>5650023</v>
      </c>
      <c r="O26" s="40">
        <v>5650023</v>
      </c>
      <c r="P26" s="27">
        <f t="shared" si="0"/>
        <v>0.3728239855996533</v>
      </c>
      <c r="Q26" s="26"/>
    </row>
    <row r="27" spans="4:17" ht="15" x14ac:dyDescent="0.2">
      <c r="D27" s="25" t="s">
        <v>389</v>
      </c>
      <c r="E27" s="25" t="s">
        <v>293</v>
      </c>
      <c r="F27" s="40">
        <v>4722453</v>
      </c>
      <c r="G27" s="40">
        <v>4722453</v>
      </c>
      <c r="H27" s="40">
        <v>4722453</v>
      </c>
      <c r="I27" s="41" t="s">
        <v>735</v>
      </c>
      <c r="J27" s="41" t="s">
        <v>739</v>
      </c>
      <c r="K27" s="41" t="s">
        <v>729</v>
      </c>
      <c r="L27" s="40">
        <v>2060748</v>
      </c>
      <c r="M27" s="40">
        <v>2060748</v>
      </c>
      <c r="N27" s="40">
        <v>2661705</v>
      </c>
      <c r="O27" s="40">
        <v>2661705</v>
      </c>
      <c r="P27" s="27">
        <f t="shared" si="0"/>
        <v>0.4363723683433165</v>
      </c>
      <c r="Q27" s="26"/>
    </row>
    <row r="28" spans="4:17" ht="15" x14ac:dyDescent="0.2">
      <c r="D28" s="25" t="s">
        <v>398</v>
      </c>
      <c r="E28" s="25" t="s">
        <v>34</v>
      </c>
      <c r="F28" s="40">
        <v>57673808</v>
      </c>
      <c r="G28" s="40">
        <v>57673808</v>
      </c>
      <c r="H28" s="40">
        <v>57673808</v>
      </c>
      <c r="I28" s="41" t="s">
        <v>735</v>
      </c>
      <c r="J28" s="40">
        <v>28909245</v>
      </c>
      <c r="K28" s="41" t="s">
        <v>729</v>
      </c>
      <c r="L28" s="40">
        <v>20113491</v>
      </c>
      <c r="M28" s="40">
        <v>20113491</v>
      </c>
      <c r="N28" s="40">
        <v>8651072</v>
      </c>
      <c r="O28" s="40">
        <v>8651072</v>
      </c>
      <c r="P28" s="27">
        <f t="shared" si="0"/>
        <v>0.34874567325257938</v>
      </c>
      <c r="Q28" s="26"/>
    </row>
    <row r="29" spans="4:17" ht="15" x14ac:dyDescent="0.2">
      <c r="D29" s="25" t="s">
        <v>411</v>
      </c>
      <c r="E29" s="25" t="s">
        <v>34</v>
      </c>
      <c r="F29" s="40">
        <v>188214099</v>
      </c>
      <c r="G29" s="40">
        <v>188214099</v>
      </c>
      <c r="H29" s="40">
        <v>188214099</v>
      </c>
      <c r="I29" s="41" t="s">
        <v>735</v>
      </c>
      <c r="J29" s="40">
        <v>95467818</v>
      </c>
      <c r="K29" s="41" t="s">
        <v>729</v>
      </c>
      <c r="L29" s="40">
        <v>64514166</v>
      </c>
      <c r="M29" s="40">
        <v>64514166</v>
      </c>
      <c r="N29" s="40">
        <v>28232115</v>
      </c>
      <c r="O29" s="40">
        <v>28232115</v>
      </c>
      <c r="P29" s="27">
        <f t="shared" si="0"/>
        <v>0.34277010246719081</v>
      </c>
      <c r="Q29" s="26"/>
    </row>
    <row r="30" spans="4:17" ht="15" x14ac:dyDescent="0.2">
      <c r="D30" s="25" t="s">
        <v>434</v>
      </c>
      <c r="E30" s="25" t="s">
        <v>34</v>
      </c>
      <c r="F30" s="40">
        <v>209229463</v>
      </c>
      <c r="G30" s="40">
        <v>209229463</v>
      </c>
      <c r="H30" s="40">
        <v>209229463</v>
      </c>
      <c r="I30" s="41" t="s">
        <v>735</v>
      </c>
      <c r="J30" s="40">
        <v>107211191</v>
      </c>
      <c r="K30" s="41" t="s">
        <v>729</v>
      </c>
      <c r="L30" s="40">
        <v>70633852</v>
      </c>
      <c r="M30" s="40">
        <v>70633852</v>
      </c>
      <c r="N30" s="40">
        <v>31384420</v>
      </c>
      <c r="O30" s="40">
        <v>31384420</v>
      </c>
      <c r="P30" s="27">
        <f t="shared" si="0"/>
        <v>0.33759037081694371</v>
      </c>
      <c r="Q30" s="26"/>
    </row>
    <row r="31" spans="4:17" ht="15" x14ac:dyDescent="0.2">
      <c r="D31" s="25" t="s">
        <v>445</v>
      </c>
      <c r="E31" s="25" t="s">
        <v>293</v>
      </c>
      <c r="F31" s="40">
        <v>179133708</v>
      </c>
      <c r="G31" s="40">
        <v>179133708</v>
      </c>
      <c r="H31" s="40">
        <v>179133708</v>
      </c>
      <c r="I31" s="41" t="s">
        <v>735</v>
      </c>
      <c r="J31" s="41" t="s">
        <v>739</v>
      </c>
      <c r="K31" s="41" t="s">
        <v>729</v>
      </c>
      <c r="L31" s="40">
        <v>63851889</v>
      </c>
      <c r="M31" s="40">
        <v>63851889</v>
      </c>
      <c r="N31" s="40">
        <v>115281819</v>
      </c>
      <c r="O31" s="40">
        <v>115281819</v>
      </c>
      <c r="P31" s="27">
        <f t="shared" si="0"/>
        <v>0.3564482068333002</v>
      </c>
      <c r="Q31" s="26"/>
    </row>
    <row r="32" spans="4:17" ht="15" x14ac:dyDescent="0.2">
      <c r="D32" s="25" t="s">
        <v>460</v>
      </c>
      <c r="E32" s="25" t="s">
        <v>293</v>
      </c>
      <c r="F32" s="40">
        <v>162303502</v>
      </c>
      <c r="G32" s="40">
        <v>162303502</v>
      </c>
      <c r="H32" s="40">
        <v>162303502</v>
      </c>
      <c r="I32" s="41" t="s">
        <v>735</v>
      </c>
      <c r="J32" s="41" t="s">
        <v>739</v>
      </c>
      <c r="K32" s="41" t="s">
        <v>729</v>
      </c>
      <c r="L32" s="40">
        <v>54251560</v>
      </c>
      <c r="M32" s="40">
        <v>43462203</v>
      </c>
      <c r="N32" s="40">
        <v>108051942</v>
      </c>
      <c r="O32" s="40">
        <v>108051942</v>
      </c>
      <c r="P32" s="27">
        <f t="shared" si="0"/>
        <v>0.33425994714519469</v>
      </c>
      <c r="Q32" s="26"/>
    </row>
    <row r="33" spans="4:17" ht="15" x14ac:dyDescent="0.2">
      <c r="D33" s="25" t="s">
        <v>474</v>
      </c>
      <c r="E33" s="25" t="s">
        <v>293</v>
      </c>
      <c r="F33" s="40">
        <v>112967735</v>
      </c>
      <c r="G33" s="40">
        <v>112967735</v>
      </c>
      <c r="H33" s="40">
        <v>112967735</v>
      </c>
      <c r="I33" s="41" t="s">
        <v>735</v>
      </c>
      <c r="J33" s="41" t="s">
        <v>739</v>
      </c>
      <c r="K33" s="41" t="s">
        <v>729</v>
      </c>
      <c r="L33" s="40">
        <v>49350138.189999998</v>
      </c>
      <c r="M33" s="40">
        <v>23911188.489999998</v>
      </c>
      <c r="N33" s="40">
        <v>63617596.810000002</v>
      </c>
      <c r="O33" s="40">
        <v>63617596.810000002</v>
      </c>
      <c r="P33" s="27">
        <f t="shared" si="0"/>
        <v>0.43685162130585337</v>
      </c>
      <c r="Q33" s="26"/>
    </row>
    <row r="34" spans="4:17" ht="15" x14ac:dyDescent="0.2">
      <c r="D34" s="25" t="s">
        <v>492</v>
      </c>
      <c r="E34" s="25" t="s">
        <v>293</v>
      </c>
      <c r="F34" s="40">
        <v>134542797</v>
      </c>
      <c r="G34" s="40">
        <v>134542797</v>
      </c>
      <c r="H34" s="40">
        <v>134542797</v>
      </c>
      <c r="I34" s="41" t="s">
        <v>735</v>
      </c>
      <c r="J34" s="41" t="s">
        <v>739</v>
      </c>
      <c r="K34" s="41" t="s">
        <v>729</v>
      </c>
      <c r="L34" s="40">
        <v>50774169</v>
      </c>
      <c r="M34" s="40">
        <v>50774169</v>
      </c>
      <c r="N34" s="40">
        <v>83768628</v>
      </c>
      <c r="O34" s="40">
        <v>83768628</v>
      </c>
      <c r="P34" s="27">
        <f t="shared" si="0"/>
        <v>0.37738303448530208</v>
      </c>
      <c r="Q34" s="26"/>
    </row>
    <row r="35" spans="4:17" ht="15" x14ac:dyDescent="0.2">
      <c r="D35" s="25" t="s">
        <v>504</v>
      </c>
      <c r="E35" s="25" t="s">
        <v>293</v>
      </c>
      <c r="F35" s="40">
        <v>19834506</v>
      </c>
      <c r="G35" s="40">
        <v>19834506</v>
      </c>
      <c r="H35" s="40">
        <v>19834506</v>
      </c>
      <c r="I35" s="41" t="s">
        <v>735</v>
      </c>
      <c r="J35" s="41" t="s">
        <v>739</v>
      </c>
      <c r="K35" s="41" t="s">
        <v>729</v>
      </c>
      <c r="L35" s="40">
        <v>4287888.1100000003</v>
      </c>
      <c r="M35" s="40">
        <v>4287888.1100000003</v>
      </c>
      <c r="N35" s="40">
        <v>15546617.890000001</v>
      </c>
      <c r="O35" s="40">
        <v>15546617.890000001</v>
      </c>
      <c r="P35" s="27">
        <f t="shared" si="0"/>
        <v>0.21618325709750474</v>
      </c>
      <c r="Q35" s="26"/>
    </row>
    <row r="36" spans="4:17" ht="15" x14ac:dyDescent="0.2">
      <c r="D36" s="25" t="s">
        <v>518</v>
      </c>
      <c r="E36" s="25" t="s">
        <v>293</v>
      </c>
      <c r="F36" s="40">
        <v>20353497</v>
      </c>
      <c r="G36" s="40">
        <v>20353497</v>
      </c>
      <c r="H36" s="40">
        <v>20353497</v>
      </c>
      <c r="I36" s="41" t="s">
        <v>735</v>
      </c>
      <c r="J36" s="40">
        <v>13082412.34</v>
      </c>
      <c r="K36" s="41" t="s">
        <v>729</v>
      </c>
      <c r="L36" s="40">
        <v>4218059.66</v>
      </c>
      <c r="M36" s="40">
        <v>4218059.66</v>
      </c>
      <c r="N36" s="40">
        <v>3053025</v>
      </c>
      <c r="O36" s="40">
        <v>3053025</v>
      </c>
      <c r="P36" s="27">
        <f t="shared" si="0"/>
        <v>0.20724004626821624</v>
      </c>
      <c r="Q36" s="26"/>
    </row>
    <row r="37" spans="4:17" ht="15" x14ac:dyDescent="0.2">
      <c r="D37" s="25" t="s">
        <v>529</v>
      </c>
      <c r="E37" s="25" t="s">
        <v>293</v>
      </c>
      <c r="F37" s="40">
        <v>149215476</v>
      </c>
      <c r="G37" s="40">
        <v>149215476</v>
      </c>
      <c r="H37" s="40">
        <v>149215476</v>
      </c>
      <c r="I37" s="41" t="s">
        <v>735</v>
      </c>
      <c r="J37" s="41" t="s">
        <v>739</v>
      </c>
      <c r="K37" s="41" t="s">
        <v>729</v>
      </c>
      <c r="L37" s="40">
        <v>52029314</v>
      </c>
      <c r="M37" s="40">
        <v>52029314</v>
      </c>
      <c r="N37" s="40">
        <v>97186162</v>
      </c>
      <c r="O37" s="40">
        <v>97186162</v>
      </c>
      <c r="P37" s="27">
        <f t="shared" si="0"/>
        <v>0.34868577573012599</v>
      </c>
      <c r="Q37" s="26"/>
    </row>
    <row r="38" spans="4:17" ht="15" x14ac:dyDescent="0.2">
      <c r="D38" s="25" t="s">
        <v>539</v>
      </c>
      <c r="E38" s="25" t="s">
        <v>293</v>
      </c>
      <c r="F38" s="40">
        <v>56305510</v>
      </c>
      <c r="G38" s="40">
        <v>56305510</v>
      </c>
      <c r="H38" s="40">
        <v>55843010</v>
      </c>
      <c r="I38" s="41" t="s">
        <v>735</v>
      </c>
      <c r="J38" s="41" t="s">
        <v>739</v>
      </c>
      <c r="K38" s="41" t="s">
        <v>729</v>
      </c>
      <c r="L38" s="40">
        <v>22068920.420000002</v>
      </c>
      <c r="M38" s="40">
        <v>18225877.510000002</v>
      </c>
      <c r="N38" s="40">
        <v>34236589.579999998</v>
      </c>
      <c r="O38" s="40">
        <v>33774089.579999998</v>
      </c>
      <c r="P38" s="27">
        <f t="shared" si="0"/>
        <v>0.39194956976679551</v>
      </c>
      <c r="Q38" s="26"/>
    </row>
    <row r="39" spans="4:17" ht="15" x14ac:dyDescent="0.2">
      <c r="D39" s="25" t="s">
        <v>35</v>
      </c>
      <c r="E39" s="25" t="s">
        <v>36</v>
      </c>
      <c r="F39" s="40">
        <v>12419070</v>
      </c>
      <c r="G39" s="40">
        <v>12419070</v>
      </c>
      <c r="H39" s="40">
        <v>12419070</v>
      </c>
      <c r="I39" s="41" t="s">
        <v>735</v>
      </c>
      <c r="J39" s="40">
        <v>6237112.7699999996</v>
      </c>
      <c r="K39" s="41" t="s">
        <v>729</v>
      </c>
      <c r="L39" s="40">
        <v>4319097.2300000004</v>
      </c>
      <c r="M39" s="40">
        <v>4319097.2300000004</v>
      </c>
      <c r="N39" s="40">
        <v>1862860</v>
      </c>
      <c r="O39" s="40">
        <v>1862860</v>
      </c>
      <c r="P39" s="27">
        <f t="shared" si="0"/>
        <v>0.34777944161680385</v>
      </c>
      <c r="Q39" s="26"/>
    </row>
    <row r="40" spans="4:17" ht="15" x14ac:dyDescent="0.2">
      <c r="D40" s="25" t="s">
        <v>260</v>
      </c>
      <c r="E40" s="25" t="s">
        <v>36</v>
      </c>
      <c r="F40" s="40">
        <v>2506326</v>
      </c>
      <c r="G40" s="40">
        <v>2506326</v>
      </c>
      <c r="H40" s="40">
        <v>2506326</v>
      </c>
      <c r="I40" s="41" t="s">
        <v>735</v>
      </c>
      <c r="J40" s="40">
        <v>1285451</v>
      </c>
      <c r="K40" s="41" t="s">
        <v>729</v>
      </c>
      <c r="L40" s="40">
        <v>844927</v>
      </c>
      <c r="M40" s="40">
        <v>844927</v>
      </c>
      <c r="N40" s="40">
        <v>375948</v>
      </c>
      <c r="O40" s="40">
        <v>375948</v>
      </c>
      <c r="P40" s="27">
        <f t="shared" si="0"/>
        <v>0.33711775722711251</v>
      </c>
      <c r="Q40" s="26"/>
    </row>
    <row r="41" spans="4:17" ht="15" x14ac:dyDescent="0.2">
      <c r="D41" s="25" t="s">
        <v>294</v>
      </c>
      <c r="E41" s="25" t="s">
        <v>295</v>
      </c>
      <c r="F41" s="40">
        <v>9339455</v>
      </c>
      <c r="G41" s="40">
        <v>9339455</v>
      </c>
      <c r="H41" s="40">
        <v>9339455</v>
      </c>
      <c r="I41" s="41" t="s">
        <v>735</v>
      </c>
      <c r="J41" s="41" t="s">
        <v>739</v>
      </c>
      <c r="K41" s="41" t="s">
        <v>729</v>
      </c>
      <c r="L41" s="40">
        <v>3030331.54</v>
      </c>
      <c r="M41" s="40">
        <v>2411521.08</v>
      </c>
      <c r="N41" s="40">
        <v>6309123.46</v>
      </c>
      <c r="O41" s="40">
        <v>6309123.46</v>
      </c>
      <c r="P41" s="27">
        <f t="shared" si="0"/>
        <v>0.32446556463947845</v>
      </c>
      <c r="Q41" s="26"/>
    </row>
    <row r="42" spans="4:17" ht="15" x14ac:dyDescent="0.2">
      <c r="D42" s="25" t="s">
        <v>329</v>
      </c>
      <c r="E42" s="25" t="s">
        <v>295</v>
      </c>
      <c r="F42" s="40">
        <v>3702582</v>
      </c>
      <c r="G42" s="40">
        <v>3702582</v>
      </c>
      <c r="H42" s="40">
        <v>3702582</v>
      </c>
      <c r="I42" s="41" t="s">
        <v>735</v>
      </c>
      <c r="J42" s="41" t="s">
        <v>739</v>
      </c>
      <c r="K42" s="41" t="s">
        <v>729</v>
      </c>
      <c r="L42" s="40">
        <v>1250636.69</v>
      </c>
      <c r="M42" s="40">
        <v>1250636.69</v>
      </c>
      <c r="N42" s="40">
        <v>2451945.31</v>
      </c>
      <c r="O42" s="40">
        <v>2451945.31</v>
      </c>
      <c r="P42" s="27">
        <f t="shared" si="0"/>
        <v>0.33777420459560381</v>
      </c>
      <c r="Q42" s="26"/>
    </row>
    <row r="43" spans="4:17" ht="15" x14ac:dyDescent="0.2">
      <c r="D43" s="25" t="s">
        <v>347</v>
      </c>
      <c r="E43" s="25" t="s">
        <v>295</v>
      </c>
      <c r="F43" s="40">
        <v>915122</v>
      </c>
      <c r="G43" s="40">
        <v>915122</v>
      </c>
      <c r="H43" s="40">
        <v>915122</v>
      </c>
      <c r="I43" s="41" t="s">
        <v>735</v>
      </c>
      <c r="J43" s="41" t="s">
        <v>739</v>
      </c>
      <c r="K43" s="41" t="s">
        <v>729</v>
      </c>
      <c r="L43" s="40">
        <v>278018.65000000002</v>
      </c>
      <c r="M43" s="40">
        <v>278018.65000000002</v>
      </c>
      <c r="N43" s="40">
        <v>637103.35</v>
      </c>
      <c r="O43" s="40">
        <v>637103.35</v>
      </c>
      <c r="P43" s="27">
        <f t="shared" si="0"/>
        <v>0.30380501179077762</v>
      </c>
      <c r="Q43" s="26"/>
    </row>
    <row r="44" spans="4:17" ht="15" x14ac:dyDescent="0.2">
      <c r="D44" s="25" t="s">
        <v>358</v>
      </c>
      <c r="E44" s="25" t="s">
        <v>295</v>
      </c>
      <c r="F44" s="40">
        <v>845736</v>
      </c>
      <c r="G44" s="40">
        <v>845736</v>
      </c>
      <c r="H44" s="40">
        <v>845736</v>
      </c>
      <c r="I44" s="41" t="s">
        <v>735</v>
      </c>
      <c r="J44" s="41" t="s">
        <v>739</v>
      </c>
      <c r="K44" s="41" t="s">
        <v>729</v>
      </c>
      <c r="L44" s="40">
        <v>291028.46999999997</v>
      </c>
      <c r="M44" s="40">
        <v>291028.46999999997</v>
      </c>
      <c r="N44" s="40">
        <v>554707.53</v>
      </c>
      <c r="O44" s="40">
        <v>554707.53</v>
      </c>
      <c r="P44" s="27">
        <f t="shared" si="0"/>
        <v>0.3441126663639717</v>
      </c>
      <c r="Q44" s="26"/>
    </row>
    <row r="45" spans="4:17" ht="15" x14ac:dyDescent="0.2">
      <c r="D45" s="25" t="s">
        <v>368</v>
      </c>
      <c r="E45" s="25" t="s">
        <v>295</v>
      </c>
      <c r="F45" s="40">
        <v>1024925</v>
      </c>
      <c r="G45" s="40">
        <v>1024925</v>
      </c>
      <c r="H45" s="40">
        <v>1024925</v>
      </c>
      <c r="I45" s="41" t="s">
        <v>735</v>
      </c>
      <c r="J45" s="41" t="s">
        <v>739</v>
      </c>
      <c r="K45" s="41" t="s">
        <v>729</v>
      </c>
      <c r="L45" s="40">
        <v>335561.27</v>
      </c>
      <c r="M45" s="40">
        <v>205055</v>
      </c>
      <c r="N45" s="40">
        <v>689363.73</v>
      </c>
      <c r="O45" s="40">
        <v>689363.73</v>
      </c>
      <c r="P45" s="27">
        <f t="shared" si="0"/>
        <v>0.32740080493694662</v>
      </c>
      <c r="Q45" s="26"/>
    </row>
    <row r="46" spans="4:17" ht="15" x14ac:dyDescent="0.2">
      <c r="D46" s="25" t="s">
        <v>379</v>
      </c>
      <c r="E46" s="25" t="s">
        <v>295</v>
      </c>
      <c r="F46" s="40">
        <v>486955</v>
      </c>
      <c r="G46" s="40">
        <v>486955</v>
      </c>
      <c r="H46" s="40">
        <v>486955</v>
      </c>
      <c r="I46" s="41" t="s">
        <v>735</v>
      </c>
      <c r="J46" s="41" t="s">
        <v>739</v>
      </c>
      <c r="K46" s="41" t="s">
        <v>729</v>
      </c>
      <c r="L46" s="40">
        <v>90774</v>
      </c>
      <c r="M46" s="40">
        <v>90774</v>
      </c>
      <c r="N46" s="40">
        <v>396181</v>
      </c>
      <c r="O46" s="40">
        <v>396181</v>
      </c>
      <c r="P46" s="27">
        <f t="shared" si="0"/>
        <v>0.18641147539300346</v>
      </c>
      <c r="Q46" s="26"/>
    </row>
    <row r="47" spans="4:17" ht="15" x14ac:dyDescent="0.2">
      <c r="D47" s="25" t="s">
        <v>390</v>
      </c>
      <c r="E47" s="25" t="s">
        <v>295</v>
      </c>
      <c r="F47" s="40">
        <v>255268</v>
      </c>
      <c r="G47" s="40">
        <v>255268</v>
      </c>
      <c r="H47" s="40">
        <v>255268</v>
      </c>
      <c r="I47" s="41" t="s">
        <v>735</v>
      </c>
      <c r="J47" s="41" t="s">
        <v>739</v>
      </c>
      <c r="K47" s="41" t="s">
        <v>729</v>
      </c>
      <c r="L47" s="40">
        <v>75277</v>
      </c>
      <c r="M47" s="40">
        <v>75277</v>
      </c>
      <c r="N47" s="40">
        <v>179991</v>
      </c>
      <c r="O47" s="40">
        <v>179991</v>
      </c>
      <c r="P47" s="27">
        <f t="shared" si="0"/>
        <v>0.29489399376341729</v>
      </c>
      <c r="Q47" s="26"/>
    </row>
    <row r="48" spans="4:17" ht="15" x14ac:dyDescent="0.2">
      <c r="D48" s="25" t="s">
        <v>399</v>
      </c>
      <c r="E48" s="25" t="s">
        <v>36</v>
      </c>
      <c r="F48" s="40">
        <v>3117504</v>
      </c>
      <c r="G48" s="40">
        <v>3117504</v>
      </c>
      <c r="H48" s="40">
        <v>3117504</v>
      </c>
      <c r="I48" s="41" t="s">
        <v>735</v>
      </c>
      <c r="J48" s="40">
        <v>1562694</v>
      </c>
      <c r="K48" s="41" t="s">
        <v>729</v>
      </c>
      <c r="L48" s="40">
        <v>1087184</v>
      </c>
      <c r="M48" s="40">
        <v>1087184</v>
      </c>
      <c r="N48" s="40">
        <v>467626</v>
      </c>
      <c r="O48" s="40">
        <v>467626</v>
      </c>
      <c r="P48" s="27">
        <f t="shared" si="0"/>
        <v>0.34873539857527047</v>
      </c>
      <c r="Q48" s="26"/>
    </row>
    <row r="49" spans="4:17" ht="15" x14ac:dyDescent="0.2">
      <c r="D49" s="25" t="s">
        <v>412</v>
      </c>
      <c r="E49" s="25" t="s">
        <v>36</v>
      </c>
      <c r="F49" s="40">
        <v>10173736</v>
      </c>
      <c r="G49" s="40">
        <v>10173736</v>
      </c>
      <c r="H49" s="40">
        <v>10173736</v>
      </c>
      <c r="I49" s="41" t="s">
        <v>735</v>
      </c>
      <c r="J49" s="40">
        <v>5162437</v>
      </c>
      <c r="K49" s="41" t="s">
        <v>729</v>
      </c>
      <c r="L49" s="40">
        <v>3485238</v>
      </c>
      <c r="M49" s="40">
        <v>3485238</v>
      </c>
      <c r="N49" s="40">
        <v>1526061</v>
      </c>
      <c r="O49" s="40">
        <v>1526061</v>
      </c>
      <c r="P49" s="27">
        <f t="shared" si="0"/>
        <v>0.34257208954507962</v>
      </c>
      <c r="Q49" s="26"/>
    </row>
    <row r="50" spans="4:17" ht="15" x14ac:dyDescent="0.2">
      <c r="D50" s="25" t="s">
        <v>435</v>
      </c>
      <c r="E50" s="25" t="s">
        <v>36</v>
      </c>
      <c r="F50" s="40">
        <v>11309701</v>
      </c>
      <c r="G50" s="40">
        <v>11309701</v>
      </c>
      <c r="H50" s="40">
        <v>11309701</v>
      </c>
      <c r="I50" s="41" t="s">
        <v>735</v>
      </c>
      <c r="J50" s="40">
        <v>5795204</v>
      </c>
      <c r="K50" s="41" t="s">
        <v>729</v>
      </c>
      <c r="L50" s="40">
        <v>3818041</v>
      </c>
      <c r="M50" s="40">
        <v>3818041</v>
      </c>
      <c r="N50" s="40">
        <v>1696456</v>
      </c>
      <c r="O50" s="40">
        <v>1696456</v>
      </c>
      <c r="P50" s="27">
        <f t="shared" si="0"/>
        <v>0.33758991506495178</v>
      </c>
      <c r="Q50" s="26"/>
    </row>
    <row r="51" spans="4:17" ht="15" x14ac:dyDescent="0.2">
      <c r="D51" s="25" t="s">
        <v>446</v>
      </c>
      <c r="E51" s="25" t="s">
        <v>295</v>
      </c>
      <c r="F51" s="40">
        <v>9682903</v>
      </c>
      <c r="G51" s="40">
        <v>9682903</v>
      </c>
      <c r="H51" s="40">
        <v>9682903</v>
      </c>
      <c r="I51" s="41" t="s">
        <v>735</v>
      </c>
      <c r="J51" s="41" t="s">
        <v>739</v>
      </c>
      <c r="K51" s="41" t="s">
        <v>729</v>
      </c>
      <c r="L51" s="40">
        <v>3449258</v>
      </c>
      <c r="M51" s="40">
        <v>3449258</v>
      </c>
      <c r="N51" s="40">
        <v>6233645</v>
      </c>
      <c r="O51" s="40">
        <v>6233645</v>
      </c>
      <c r="P51" s="27">
        <f t="shared" si="0"/>
        <v>0.35622147614202065</v>
      </c>
      <c r="Q51" s="26"/>
    </row>
    <row r="52" spans="4:17" ht="15" x14ac:dyDescent="0.2">
      <c r="D52" s="25" t="s">
        <v>461</v>
      </c>
      <c r="E52" s="25" t="s">
        <v>295</v>
      </c>
      <c r="F52" s="40">
        <v>8773162</v>
      </c>
      <c r="G52" s="40">
        <v>8773162</v>
      </c>
      <c r="H52" s="40">
        <v>8773162</v>
      </c>
      <c r="I52" s="41" t="s">
        <v>735</v>
      </c>
      <c r="J52" s="41" t="s">
        <v>739</v>
      </c>
      <c r="K52" s="41" t="s">
        <v>729</v>
      </c>
      <c r="L52" s="40">
        <v>2918496</v>
      </c>
      <c r="M52" s="40">
        <v>2342467</v>
      </c>
      <c r="N52" s="40">
        <v>5854666</v>
      </c>
      <c r="O52" s="40">
        <v>5854666</v>
      </c>
      <c r="P52" s="27">
        <f t="shared" si="0"/>
        <v>0.33266181566007785</v>
      </c>
      <c r="Q52" s="26"/>
    </row>
    <row r="53" spans="4:17" ht="15" x14ac:dyDescent="0.2">
      <c r="D53" s="25" t="s">
        <v>475</v>
      </c>
      <c r="E53" s="25" t="s">
        <v>295</v>
      </c>
      <c r="F53" s="40">
        <v>6106364</v>
      </c>
      <c r="G53" s="40">
        <v>6106364</v>
      </c>
      <c r="H53" s="40">
        <v>6106364</v>
      </c>
      <c r="I53" s="41" t="s">
        <v>735</v>
      </c>
      <c r="J53" s="41" t="s">
        <v>739</v>
      </c>
      <c r="K53" s="41" t="s">
        <v>729</v>
      </c>
      <c r="L53" s="40">
        <v>1635164.74</v>
      </c>
      <c r="M53" s="40">
        <v>1310187.46</v>
      </c>
      <c r="N53" s="40">
        <v>4471199.26</v>
      </c>
      <c r="O53" s="40">
        <v>4471199.26</v>
      </c>
      <c r="P53" s="27">
        <f t="shared" si="0"/>
        <v>0.26778042383323364</v>
      </c>
      <c r="Q53" s="26"/>
    </row>
    <row r="54" spans="4:17" ht="15" x14ac:dyDescent="0.2">
      <c r="D54" s="25" t="s">
        <v>493</v>
      </c>
      <c r="E54" s="25" t="s">
        <v>295</v>
      </c>
      <c r="F54" s="40">
        <v>7272584</v>
      </c>
      <c r="G54" s="40">
        <v>7272584</v>
      </c>
      <c r="H54" s="40">
        <v>7272584</v>
      </c>
      <c r="I54" s="41" t="s">
        <v>735</v>
      </c>
      <c r="J54" s="41" t="s">
        <v>739</v>
      </c>
      <c r="K54" s="41" t="s">
        <v>729</v>
      </c>
      <c r="L54" s="40">
        <v>4089565</v>
      </c>
      <c r="M54" s="40">
        <v>4089565</v>
      </c>
      <c r="N54" s="40">
        <v>3183019</v>
      </c>
      <c r="O54" s="40">
        <v>3183019</v>
      </c>
      <c r="P54" s="27">
        <f t="shared" si="0"/>
        <v>0.56232626532742691</v>
      </c>
      <c r="Q54" s="26"/>
    </row>
    <row r="55" spans="4:17" ht="15" x14ac:dyDescent="0.2">
      <c r="D55" s="25" t="s">
        <v>505</v>
      </c>
      <c r="E55" s="25" t="s">
        <v>295</v>
      </c>
      <c r="F55" s="40">
        <v>1072135</v>
      </c>
      <c r="G55" s="40">
        <v>1072135</v>
      </c>
      <c r="H55" s="40">
        <v>1072135</v>
      </c>
      <c r="I55" s="41" t="s">
        <v>735</v>
      </c>
      <c r="J55" s="41" t="s">
        <v>739</v>
      </c>
      <c r="K55" s="41" t="s">
        <v>729</v>
      </c>
      <c r="L55" s="40">
        <v>231777.74</v>
      </c>
      <c r="M55" s="40">
        <v>231777.74</v>
      </c>
      <c r="N55" s="40">
        <v>840357.26</v>
      </c>
      <c r="O55" s="40">
        <v>840357.26</v>
      </c>
      <c r="P55" s="27">
        <f t="shared" si="0"/>
        <v>0.21618335377541073</v>
      </c>
      <c r="Q55" s="26"/>
    </row>
    <row r="56" spans="4:17" ht="15" x14ac:dyDescent="0.2">
      <c r="D56" s="25" t="s">
        <v>519</v>
      </c>
      <c r="E56" s="25" t="s">
        <v>295</v>
      </c>
      <c r="F56" s="40">
        <v>1100189</v>
      </c>
      <c r="G56" s="40">
        <v>1100189</v>
      </c>
      <c r="H56" s="40">
        <v>1100189</v>
      </c>
      <c r="I56" s="41" t="s">
        <v>735</v>
      </c>
      <c r="J56" s="40">
        <v>707160.23</v>
      </c>
      <c r="K56" s="41" t="s">
        <v>729</v>
      </c>
      <c r="L56" s="40">
        <v>227999.77</v>
      </c>
      <c r="M56" s="40">
        <v>227999.77</v>
      </c>
      <c r="N56" s="40">
        <v>165029</v>
      </c>
      <c r="O56" s="40">
        <v>165029</v>
      </c>
      <c r="P56" s="27">
        <f t="shared" si="0"/>
        <v>0.20723691111254519</v>
      </c>
      <c r="Q56" s="26"/>
    </row>
    <row r="57" spans="4:17" ht="15" x14ac:dyDescent="0.2">
      <c r="D57" s="25" t="s">
        <v>530</v>
      </c>
      <c r="E57" s="25" t="s">
        <v>295</v>
      </c>
      <c r="F57" s="40">
        <v>8065701</v>
      </c>
      <c r="G57" s="40">
        <v>8065701</v>
      </c>
      <c r="H57" s="40">
        <v>8065701</v>
      </c>
      <c r="I57" s="41" t="s">
        <v>735</v>
      </c>
      <c r="J57" s="41" t="s">
        <v>739</v>
      </c>
      <c r="K57" s="41" t="s">
        <v>729</v>
      </c>
      <c r="L57" s="40">
        <v>2812363</v>
      </c>
      <c r="M57" s="40">
        <v>2812363</v>
      </c>
      <c r="N57" s="40">
        <v>5253338</v>
      </c>
      <c r="O57" s="40">
        <v>5253338</v>
      </c>
      <c r="P57" s="27">
        <f t="shared" si="0"/>
        <v>0.3486817822778206</v>
      </c>
      <c r="Q57" s="26"/>
    </row>
    <row r="58" spans="4:17" ht="15" x14ac:dyDescent="0.2">
      <c r="D58" s="25" t="s">
        <v>540</v>
      </c>
      <c r="E58" s="25" t="s">
        <v>295</v>
      </c>
      <c r="F58" s="40">
        <v>3043541</v>
      </c>
      <c r="G58" s="40">
        <v>3043541</v>
      </c>
      <c r="H58" s="40">
        <v>3018541</v>
      </c>
      <c r="I58" s="41" t="s">
        <v>735</v>
      </c>
      <c r="J58" s="41" t="s">
        <v>739</v>
      </c>
      <c r="K58" s="41" t="s">
        <v>729</v>
      </c>
      <c r="L58" s="40">
        <v>1192654.22</v>
      </c>
      <c r="M58" s="40">
        <v>984922.18</v>
      </c>
      <c r="N58" s="40">
        <v>1850886.78</v>
      </c>
      <c r="O58" s="40">
        <v>1825886.78</v>
      </c>
      <c r="P58" s="27">
        <f t="shared" si="0"/>
        <v>0.39186402286021443</v>
      </c>
      <c r="Q58" s="26"/>
    </row>
    <row r="59" spans="4:17" ht="15" x14ac:dyDescent="0.2">
      <c r="D59" s="25" t="s">
        <v>37</v>
      </c>
      <c r="E59" s="25" t="s">
        <v>38</v>
      </c>
      <c r="F59" s="40">
        <v>2269852648</v>
      </c>
      <c r="G59" s="40">
        <v>2269852648</v>
      </c>
      <c r="H59" s="40">
        <v>1965801278</v>
      </c>
      <c r="I59" s="41" t="s">
        <v>735</v>
      </c>
      <c r="J59" s="40">
        <v>403638574</v>
      </c>
      <c r="K59" s="41" t="s">
        <v>729</v>
      </c>
      <c r="L59" s="40">
        <v>724983803.34000003</v>
      </c>
      <c r="M59" s="40">
        <v>677817027.50999999</v>
      </c>
      <c r="N59" s="40">
        <v>1141230270.6600001</v>
      </c>
      <c r="O59" s="40">
        <v>837178900.65999997</v>
      </c>
      <c r="P59" s="27">
        <f t="shared" si="0"/>
        <v>0.31939685775585203</v>
      </c>
      <c r="Q59" s="26"/>
    </row>
    <row r="60" spans="4:17" ht="15" x14ac:dyDescent="0.2">
      <c r="D60" s="25" t="s">
        <v>39</v>
      </c>
      <c r="E60" s="25" t="s">
        <v>40</v>
      </c>
      <c r="F60" s="40">
        <v>130400232</v>
      </c>
      <c r="G60" s="40">
        <v>130400232</v>
      </c>
      <c r="H60" s="40">
        <v>130400232</v>
      </c>
      <c r="I60" s="41" t="s">
        <v>735</v>
      </c>
      <c r="J60" s="40">
        <v>65488265.539999999</v>
      </c>
      <c r="K60" s="41" t="s">
        <v>729</v>
      </c>
      <c r="L60" s="40">
        <v>45351932.460000001</v>
      </c>
      <c r="M60" s="40">
        <v>45351932.460000001</v>
      </c>
      <c r="N60" s="40">
        <v>19560034</v>
      </c>
      <c r="O60" s="40">
        <v>19560034</v>
      </c>
      <c r="P60" s="27">
        <f t="shared" si="0"/>
        <v>0.34779027433018678</v>
      </c>
      <c r="Q60" s="26"/>
    </row>
    <row r="61" spans="4:17" ht="15" x14ac:dyDescent="0.2">
      <c r="D61" s="25" t="s">
        <v>261</v>
      </c>
      <c r="E61" s="25" t="s">
        <v>40</v>
      </c>
      <c r="F61" s="40">
        <v>26316410</v>
      </c>
      <c r="G61" s="40">
        <v>26316410</v>
      </c>
      <c r="H61" s="40">
        <v>26316410</v>
      </c>
      <c r="I61" s="41" t="s">
        <v>735</v>
      </c>
      <c r="J61" s="40">
        <v>13497295</v>
      </c>
      <c r="K61" s="41" t="s">
        <v>729</v>
      </c>
      <c r="L61" s="40">
        <v>8871653</v>
      </c>
      <c r="M61" s="40">
        <v>8871653</v>
      </c>
      <c r="N61" s="40">
        <v>3947462</v>
      </c>
      <c r="O61" s="40">
        <v>3947462</v>
      </c>
      <c r="P61" s="27">
        <f t="shared" si="0"/>
        <v>0.33711486483148728</v>
      </c>
      <c r="Q61" s="26"/>
    </row>
    <row r="62" spans="4:17" ht="15" x14ac:dyDescent="0.2">
      <c r="D62" s="25" t="s">
        <v>296</v>
      </c>
      <c r="E62" s="25" t="s">
        <v>297</v>
      </c>
      <c r="F62" s="40">
        <v>98064278</v>
      </c>
      <c r="G62" s="40">
        <v>98064278</v>
      </c>
      <c r="H62" s="40">
        <v>98064278</v>
      </c>
      <c r="I62" s="41" t="s">
        <v>735</v>
      </c>
      <c r="J62" s="41" t="s">
        <v>739</v>
      </c>
      <c r="K62" s="41" t="s">
        <v>729</v>
      </c>
      <c r="L62" s="40">
        <v>24102797.699999999</v>
      </c>
      <c r="M62" s="40">
        <v>6879480.0099999998</v>
      </c>
      <c r="N62" s="40">
        <v>73961480.299999997</v>
      </c>
      <c r="O62" s="40">
        <v>73961480.299999997</v>
      </c>
      <c r="P62" s="27">
        <f t="shared" si="0"/>
        <v>0.24578570496384014</v>
      </c>
      <c r="Q62" s="26"/>
    </row>
    <row r="63" spans="4:17" ht="15" x14ac:dyDescent="0.2">
      <c r="D63" s="25" t="s">
        <v>330</v>
      </c>
      <c r="E63" s="25" t="s">
        <v>297</v>
      </c>
      <c r="F63" s="40">
        <v>38877116</v>
      </c>
      <c r="G63" s="40">
        <v>38877116</v>
      </c>
      <c r="H63" s="40">
        <v>38877116</v>
      </c>
      <c r="I63" s="41" t="s">
        <v>735</v>
      </c>
      <c r="J63" s="41" t="s">
        <v>739</v>
      </c>
      <c r="K63" s="41" t="s">
        <v>729</v>
      </c>
      <c r="L63" s="40">
        <v>13143974.789999999</v>
      </c>
      <c r="M63" s="40">
        <v>13143974.789999999</v>
      </c>
      <c r="N63" s="40">
        <v>25733141.210000001</v>
      </c>
      <c r="O63" s="40">
        <v>25733141.210000001</v>
      </c>
      <c r="P63" s="27">
        <f t="shared" si="0"/>
        <v>0.33809027372297878</v>
      </c>
      <c r="Q63" s="26"/>
    </row>
    <row r="64" spans="4:17" ht="15" x14ac:dyDescent="0.2">
      <c r="D64" s="25" t="s">
        <v>348</v>
      </c>
      <c r="E64" s="25" t="s">
        <v>297</v>
      </c>
      <c r="F64" s="40">
        <v>9608778</v>
      </c>
      <c r="G64" s="40">
        <v>9608778</v>
      </c>
      <c r="H64" s="40">
        <v>9608778</v>
      </c>
      <c r="I64" s="41" t="s">
        <v>735</v>
      </c>
      <c r="J64" s="41" t="s">
        <v>739</v>
      </c>
      <c r="K64" s="41" t="s">
        <v>729</v>
      </c>
      <c r="L64" s="40">
        <v>2919195.76</v>
      </c>
      <c r="M64" s="40">
        <v>2919195.76</v>
      </c>
      <c r="N64" s="40">
        <v>6689582.2400000002</v>
      </c>
      <c r="O64" s="40">
        <v>6689582.2400000002</v>
      </c>
      <c r="P64" s="27">
        <f t="shared" si="0"/>
        <v>0.30380509987846527</v>
      </c>
      <c r="Q64" s="26"/>
    </row>
    <row r="65" spans="4:17" ht="15" x14ac:dyDescent="0.2">
      <c r="D65" s="25" t="s">
        <v>359</v>
      </c>
      <c r="E65" s="25" t="s">
        <v>297</v>
      </c>
      <c r="F65" s="40">
        <v>8880225</v>
      </c>
      <c r="G65" s="40">
        <v>8880225</v>
      </c>
      <c r="H65" s="40">
        <v>8880225</v>
      </c>
      <c r="I65" s="41" t="s">
        <v>735</v>
      </c>
      <c r="J65" s="41" t="s">
        <v>739</v>
      </c>
      <c r="K65" s="41" t="s">
        <v>729</v>
      </c>
      <c r="L65" s="40">
        <v>3056332.6</v>
      </c>
      <c r="M65" s="40">
        <v>3056332.6</v>
      </c>
      <c r="N65" s="40">
        <v>5823892.4000000004</v>
      </c>
      <c r="O65" s="40">
        <v>5823892.4000000004</v>
      </c>
      <c r="P65" s="27">
        <f t="shared" si="0"/>
        <v>0.34417287850251543</v>
      </c>
      <c r="Q65" s="26"/>
    </row>
    <row r="66" spans="4:17" ht="15" x14ac:dyDescent="0.2">
      <c r="D66" s="25" t="s">
        <v>369</v>
      </c>
      <c r="E66" s="25" t="s">
        <v>297</v>
      </c>
      <c r="F66" s="40">
        <v>10761707</v>
      </c>
      <c r="G66" s="40">
        <v>10761707</v>
      </c>
      <c r="H66" s="40">
        <v>10761707</v>
      </c>
      <c r="I66" s="41" t="s">
        <v>735</v>
      </c>
      <c r="J66" s="41" t="s">
        <v>739</v>
      </c>
      <c r="K66" s="41" t="s">
        <v>729</v>
      </c>
      <c r="L66" s="40">
        <v>3523393.72</v>
      </c>
      <c r="M66" s="40">
        <v>2153103</v>
      </c>
      <c r="N66" s="40">
        <v>7238313.2800000003</v>
      </c>
      <c r="O66" s="40">
        <v>7238313.2800000003</v>
      </c>
      <c r="P66" s="27">
        <f t="shared" si="0"/>
        <v>0.32740100803710787</v>
      </c>
      <c r="Q66" s="26"/>
    </row>
    <row r="67" spans="4:17" ht="15" x14ac:dyDescent="0.2">
      <c r="D67" s="25" t="s">
        <v>380</v>
      </c>
      <c r="E67" s="25" t="s">
        <v>297</v>
      </c>
      <c r="F67" s="40">
        <v>5113030</v>
      </c>
      <c r="G67" s="40">
        <v>5113030</v>
      </c>
      <c r="H67" s="40">
        <v>5113030</v>
      </c>
      <c r="I67" s="41" t="s">
        <v>735</v>
      </c>
      <c r="J67" s="41" t="s">
        <v>739</v>
      </c>
      <c r="K67" s="41" t="s">
        <v>729</v>
      </c>
      <c r="L67" s="40">
        <v>1906261</v>
      </c>
      <c r="M67" s="40">
        <v>1906261</v>
      </c>
      <c r="N67" s="40">
        <v>3206769</v>
      </c>
      <c r="O67" s="40">
        <v>3206769</v>
      </c>
      <c r="P67" s="27">
        <f t="shared" si="0"/>
        <v>0.37282413754662108</v>
      </c>
      <c r="Q67" s="26"/>
    </row>
    <row r="68" spans="4:17" ht="15" x14ac:dyDescent="0.2">
      <c r="D68" s="25" t="s">
        <v>391</v>
      </c>
      <c r="E68" s="25" t="s">
        <v>297</v>
      </c>
      <c r="F68" s="40">
        <v>2680311</v>
      </c>
      <c r="G68" s="40">
        <v>2680311</v>
      </c>
      <c r="H68" s="40">
        <v>2680311</v>
      </c>
      <c r="I68" s="41" t="s">
        <v>735</v>
      </c>
      <c r="J68" s="41" t="s">
        <v>739</v>
      </c>
      <c r="K68" s="41" t="s">
        <v>729</v>
      </c>
      <c r="L68" s="41" t="s">
        <v>739</v>
      </c>
      <c r="M68" s="41" t="s">
        <v>739</v>
      </c>
      <c r="N68" s="40">
        <v>2680311</v>
      </c>
      <c r="O68" s="40">
        <v>2680311</v>
      </c>
      <c r="P68" s="42" t="e">
        <f t="shared" ref="P68:P131" si="1">L68/G68</f>
        <v>#VALUE!</v>
      </c>
      <c r="Q68" s="26"/>
    </row>
    <row r="69" spans="4:17" ht="15" x14ac:dyDescent="0.2">
      <c r="D69" s="25" t="s">
        <v>400</v>
      </c>
      <c r="E69" s="25" t="s">
        <v>40</v>
      </c>
      <c r="F69" s="40">
        <v>32733784</v>
      </c>
      <c r="G69" s="40">
        <v>32733784</v>
      </c>
      <c r="H69" s="40">
        <v>32733784</v>
      </c>
      <c r="I69" s="41" t="s">
        <v>735</v>
      </c>
      <c r="J69" s="40">
        <v>16408380</v>
      </c>
      <c r="K69" s="41" t="s">
        <v>729</v>
      </c>
      <c r="L69" s="40">
        <v>11415336</v>
      </c>
      <c r="M69" s="40">
        <v>11415336</v>
      </c>
      <c r="N69" s="40">
        <v>4910068</v>
      </c>
      <c r="O69" s="40">
        <v>4910068</v>
      </c>
      <c r="P69" s="27">
        <f t="shared" si="1"/>
        <v>0.34873255105489792</v>
      </c>
      <c r="Q69" s="26"/>
    </row>
    <row r="70" spans="4:17" ht="15" x14ac:dyDescent="0.2">
      <c r="D70" s="25" t="s">
        <v>413</v>
      </c>
      <c r="E70" s="25" t="s">
        <v>40</v>
      </c>
      <c r="F70" s="40">
        <v>106824219</v>
      </c>
      <c r="G70" s="40">
        <v>106824219</v>
      </c>
      <c r="H70" s="40">
        <v>106824219</v>
      </c>
      <c r="I70" s="41" t="s">
        <v>735</v>
      </c>
      <c r="J70" s="40">
        <v>55932970</v>
      </c>
      <c r="K70" s="41" t="s">
        <v>729</v>
      </c>
      <c r="L70" s="40">
        <v>34867616</v>
      </c>
      <c r="M70" s="40">
        <v>34867616</v>
      </c>
      <c r="N70" s="40">
        <v>16023633</v>
      </c>
      <c r="O70" s="40">
        <v>16023633</v>
      </c>
      <c r="P70" s="27">
        <f t="shared" si="1"/>
        <v>0.32640178722018087</v>
      </c>
      <c r="Q70" s="26"/>
    </row>
    <row r="71" spans="4:17" ht="15" x14ac:dyDescent="0.2">
      <c r="D71" s="25" t="s">
        <v>436</v>
      </c>
      <c r="E71" s="25" t="s">
        <v>40</v>
      </c>
      <c r="F71" s="40">
        <v>118751857</v>
      </c>
      <c r="G71" s="40">
        <v>118751857</v>
      </c>
      <c r="H71" s="40">
        <v>118751857</v>
      </c>
      <c r="I71" s="41" t="s">
        <v>735</v>
      </c>
      <c r="J71" s="40">
        <v>68048842</v>
      </c>
      <c r="K71" s="41" t="s">
        <v>729</v>
      </c>
      <c r="L71" s="40">
        <v>32890236</v>
      </c>
      <c r="M71" s="40">
        <v>32890236</v>
      </c>
      <c r="N71" s="40">
        <v>17812779</v>
      </c>
      <c r="O71" s="40">
        <v>17812779</v>
      </c>
      <c r="P71" s="27">
        <f t="shared" si="1"/>
        <v>0.27696607725469086</v>
      </c>
      <c r="Q71" s="26"/>
    </row>
    <row r="72" spans="4:17" ht="15" x14ac:dyDescent="0.2">
      <c r="D72" s="25" t="s">
        <v>447</v>
      </c>
      <c r="E72" s="25" t="s">
        <v>297</v>
      </c>
      <c r="F72" s="40">
        <v>101670483</v>
      </c>
      <c r="G72" s="40">
        <v>101670483</v>
      </c>
      <c r="H72" s="40">
        <v>101670483</v>
      </c>
      <c r="I72" s="41" t="s">
        <v>735</v>
      </c>
      <c r="J72" s="41" t="s">
        <v>739</v>
      </c>
      <c r="K72" s="41" t="s">
        <v>729</v>
      </c>
      <c r="L72" s="40">
        <v>36234271</v>
      </c>
      <c r="M72" s="40">
        <v>36234271</v>
      </c>
      <c r="N72" s="40">
        <v>65436212</v>
      </c>
      <c r="O72" s="40">
        <v>65436212</v>
      </c>
      <c r="P72" s="27">
        <f t="shared" si="1"/>
        <v>0.35638928753785892</v>
      </c>
      <c r="Q72" s="26"/>
    </row>
    <row r="73" spans="4:17" ht="15" x14ac:dyDescent="0.2">
      <c r="D73" s="25" t="s">
        <v>462</v>
      </c>
      <c r="E73" s="25" t="s">
        <v>297</v>
      </c>
      <c r="F73" s="40">
        <v>92118204</v>
      </c>
      <c r="G73" s="40">
        <v>92118204</v>
      </c>
      <c r="H73" s="40">
        <v>92118204</v>
      </c>
      <c r="I73" s="41" t="s">
        <v>735</v>
      </c>
      <c r="J73" s="41" t="s">
        <v>739</v>
      </c>
      <c r="K73" s="41" t="s">
        <v>729</v>
      </c>
      <c r="L73" s="40">
        <v>30673404</v>
      </c>
      <c r="M73" s="40">
        <v>24577343</v>
      </c>
      <c r="N73" s="40">
        <v>61444800</v>
      </c>
      <c r="O73" s="40">
        <v>61444800</v>
      </c>
      <c r="P73" s="27">
        <f t="shared" si="1"/>
        <v>0.33297874543884942</v>
      </c>
      <c r="Q73" s="26"/>
    </row>
    <row r="74" spans="4:17" ht="15" x14ac:dyDescent="0.2">
      <c r="D74" s="25" t="s">
        <v>476</v>
      </c>
      <c r="E74" s="25" t="s">
        <v>297</v>
      </c>
      <c r="F74" s="40">
        <v>64116823</v>
      </c>
      <c r="G74" s="40">
        <v>64116823</v>
      </c>
      <c r="H74" s="40">
        <v>64116823</v>
      </c>
      <c r="I74" s="41" t="s">
        <v>735</v>
      </c>
      <c r="J74" s="41" t="s">
        <v>739</v>
      </c>
      <c r="K74" s="41" t="s">
        <v>729</v>
      </c>
      <c r="L74" s="40">
        <v>16961018.670000002</v>
      </c>
      <c r="M74" s="40">
        <v>13523493.199999999</v>
      </c>
      <c r="N74" s="40">
        <v>47155804.329999998</v>
      </c>
      <c r="O74" s="40">
        <v>47155804.329999998</v>
      </c>
      <c r="P74" s="27">
        <f t="shared" si="1"/>
        <v>0.26453304883805617</v>
      </c>
      <c r="Q74" s="26"/>
    </row>
    <row r="75" spans="4:17" ht="15" x14ac:dyDescent="0.2">
      <c r="D75" s="25" t="s">
        <v>494</v>
      </c>
      <c r="E75" s="25" t="s">
        <v>297</v>
      </c>
      <c r="F75" s="40">
        <v>76362128</v>
      </c>
      <c r="G75" s="40">
        <v>76362128</v>
      </c>
      <c r="H75" s="40">
        <v>76362128</v>
      </c>
      <c r="I75" s="41" t="s">
        <v>735</v>
      </c>
      <c r="J75" s="41" t="s">
        <v>739</v>
      </c>
      <c r="K75" s="41" t="s">
        <v>729</v>
      </c>
      <c r="L75" s="40">
        <v>26147241</v>
      </c>
      <c r="M75" s="40">
        <v>26147241</v>
      </c>
      <c r="N75" s="40">
        <v>50214887</v>
      </c>
      <c r="O75" s="40">
        <v>50214887</v>
      </c>
      <c r="P75" s="27">
        <f t="shared" si="1"/>
        <v>0.34241110986325579</v>
      </c>
      <c r="Q75" s="26"/>
    </row>
    <row r="76" spans="4:17" ht="15" x14ac:dyDescent="0.2">
      <c r="D76" s="25" t="s">
        <v>506</v>
      </c>
      <c r="E76" s="25" t="s">
        <v>297</v>
      </c>
      <c r="F76" s="40">
        <v>11257422</v>
      </c>
      <c r="G76" s="40">
        <v>11257422</v>
      </c>
      <c r="H76" s="40">
        <v>11257422</v>
      </c>
      <c r="I76" s="41" t="s">
        <v>735</v>
      </c>
      <c r="J76" s="41" t="s">
        <v>739</v>
      </c>
      <c r="K76" s="41" t="s">
        <v>729</v>
      </c>
      <c r="L76" s="40">
        <v>2433674.34</v>
      </c>
      <c r="M76" s="40">
        <v>2433674.34</v>
      </c>
      <c r="N76" s="40">
        <v>8823747.6600000001</v>
      </c>
      <c r="O76" s="40">
        <v>8823747.6600000001</v>
      </c>
      <c r="P76" s="27">
        <f t="shared" si="1"/>
        <v>0.2161839842194776</v>
      </c>
      <c r="Q76" s="26"/>
    </row>
    <row r="77" spans="4:17" ht="15" x14ac:dyDescent="0.2">
      <c r="D77" s="25" t="s">
        <v>520</v>
      </c>
      <c r="E77" s="25" t="s">
        <v>297</v>
      </c>
      <c r="F77" s="40">
        <v>11551985</v>
      </c>
      <c r="G77" s="40">
        <v>11551985</v>
      </c>
      <c r="H77" s="40">
        <v>11551985</v>
      </c>
      <c r="I77" s="41" t="s">
        <v>735</v>
      </c>
      <c r="J77" s="40">
        <v>7425153.46</v>
      </c>
      <c r="K77" s="41" t="s">
        <v>729</v>
      </c>
      <c r="L77" s="40">
        <v>2394033.54</v>
      </c>
      <c r="M77" s="40">
        <v>2394033.54</v>
      </c>
      <c r="N77" s="40">
        <v>1732798</v>
      </c>
      <c r="O77" s="40">
        <v>1732798</v>
      </c>
      <c r="P77" s="27">
        <f t="shared" si="1"/>
        <v>0.2072400145948943</v>
      </c>
      <c r="Q77" s="26"/>
    </row>
    <row r="78" spans="4:17" ht="15" x14ac:dyDescent="0.2">
      <c r="D78" s="25" t="s">
        <v>531</v>
      </c>
      <c r="E78" s="25" t="s">
        <v>297</v>
      </c>
      <c r="F78" s="40">
        <v>84689865</v>
      </c>
      <c r="G78" s="40">
        <v>84689865</v>
      </c>
      <c r="H78" s="40">
        <v>84689865</v>
      </c>
      <c r="I78" s="41" t="s">
        <v>735</v>
      </c>
      <c r="J78" s="41" t="s">
        <v>739</v>
      </c>
      <c r="K78" s="41" t="s">
        <v>729</v>
      </c>
      <c r="L78" s="40">
        <v>29529938</v>
      </c>
      <c r="M78" s="40">
        <v>29529938</v>
      </c>
      <c r="N78" s="40">
        <v>55159927</v>
      </c>
      <c r="O78" s="40">
        <v>55159927</v>
      </c>
      <c r="P78" s="27">
        <f t="shared" si="1"/>
        <v>0.34868325743582185</v>
      </c>
      <c r="Q78" s="26"/>
    </row>
    <row r="79" spans="4:17" ht="15" x14ac:dyDescent="0.2">
      <c r="D79" s="25" t="s">
        <v>541</v>
      </c>
      <c r="E79" s="25" t="s">
        <v>297</v>
      </c>
      <c r="F79" s="40">
        <v>31957182</v>
      </c>
      <c r="G79" s="40">
        <v>31957182</v>
      </c>
      <c r="H79" s="40">
        <v>31694682</v>
      </c>
      <c r="I79" s="41" t="s">
        <v>735</v>
      </c>
      <c r="J79" s="41" t="s">
        <v>739</v>
      </c>
      <c r="K79" s="41" t="s">
        <v>729</v>
      </c>
      <c r="L79" s="40">
        <v>12523939.300000001</v>
      </c>
      <c r="M79" s="40">
        <v>10342752.779999999</v>
      </c>
      <c r="N79" s="40">
        <v>19433242.699999999</v>
      </c>
      <c r="O79" s="40">
        <v>19170742.699999999</v>
      </c>
      <c r="P79" s="27">
        <f t="shared" si="1"/>
        <v>0.39189748645547035</v>
      </c>
      <c r="Q79" s="26"/>
    </row>
    <row r="80" spans="4:17" ht="15" x14ac:dyDescent="0.2">
      <c r="D80" s="25" t="s">
        <v>41</v>
      </c>
      <c r="E80" s="25" t="s">
        <v>42</v>
      </c>
      <c r="F80" s="40">
        <v>37257210</v>
      </c>
      <c r="G80" s="40">
        <v>74514420</v>
      </c>
      <c r="H80" s="40">
        <v>37257210</v>
      </c>
      <c r="I80" s="41" t="s">
        <v>735</v>
      </c>
      <c r="J80" s="40">
        <v>5960772.1299999999</v>
      </c>
      <c r="K80" s="41" t="s">
        <v>729</v>
      </c>
      <c r="L80" s="40">
        <v>25707855.870000001</v>
      </c>
      <c r="M80" s="40">
        <v>25707855.870000001</v>
      </c>
      <c r="N80" s="40">
        <v>42845792</v>
      </c>
      <c r="O80" s="40">
        <v>5588582</v>
      </c>
      <c r="P80" s="27">
        <f t="shared" si="1"/>
        <v>0.34500511270167572</v>
      </c>
      <c r="Q80" s="26"/>
    </row>
    <row r="81" spans="4:17" ht="15" x14ac:dyDescent="0.2">
      <c r="D81" s="25" t="s">
        <v>262</v>
      </c>
      <c r="E81" s="25" t="s">
        <v>42</v>
      </c>
      <c r="F81" s="40">
        <v>7518975</v>
      </c>
      <c r="G81" s="40">
        <v>15037950</v>
      </c>
      <c r="H81" s="40">
        <v>7518975</v>
      </c>
      <c r="I81" s="41" t="s">
        <v>735</v>
      </c>
      <c r="J81" s="40">
        <v>1324029</v>
      </c>
      <c r="K81" s="41" t="s">
        <v>729</v>
      </c>
      <c r="L81" s="40">
        <v>5067099</v>
      </c>
      <c r="M81" s="40">
        <v>5067099</v>
      </c>
      <c r="N81" s="40">
        <v>8646822</v>
      </c>
      <c r="O81" s="40">
        <v>1127847</v>
      </c>
      <c r="P81" s="27">
        <f t="shared" si="1"/>
        <v>0.33695410611153781</v>
      </c>
      <c r="Q81" s="26"/>
    </row>
    <row r="82" spans="4:17" ht="15" x14ac:dyDescent="0.2">
      <c r="D82" s="25" t="s">
        <v>298</v>
      </c>
      <c r="E82" s="25" t="s">
        <v>299</v>
      </c>
      <c r="F82" s="40">
        <v>28018365</v>
      </c>
      <c r="G82" s="40">
        <v>56036730</v>
      </c>
      <c r="H82" s="40">
        <v>28018365</v>
      </c>
      <c r="I82" s="41" t="s">
        <v>735</v>
      </c>
      <c r="J82" s="41" t="s">
        <v>739</v>
      </c>
      <c r="K82" s="41" t="s">
        <v>729</v>
      </c>
      <c r="L82" s="40">
        <v>18222136.84</v>
      </c>
      <c r="M82" s="40">
        <v>14417500.630000001</v>
      </c>
      <c r="N82" s="40">
        <v>37814593.159999996</v>
      </c>
      <c r="O82" s="40">
        <v>9796228.1600000001</v>
      </c>
      <c r="P82" s="27">
        <f t="shared" si="1"/>
        <v>0.32518201615261988</v>
      </c>
      <c r="Q82" s="26"/>
    </row>
    <row r="83" spans="4:17" ht="15" x14ac:dyDescent="0.2">
      <c r="D83" s="25" t="s">
        <v>331</v>
      </c>
      <c r="E83" s="25" t="s">
        <v>299</v>
      </c>
      <c r="F83" s="40">
        <v>11107747</v>
      </c>
      <c r="G83" s="40">
        <v>22215494</v>
      </c>
      <c r="H83" s="40">
        <v>11107747</v>
      </c>
      <c r="I83" s="41" t="s">
        <v>735</v>
      </c>
      <c r="J83" s="41" t="s">
        <v>739</v>
      </c>
      <c r="K83" s="41" t="s">
        <v>729</v>
      </c>
      <c r="L83" s="40">
        <v>8194617.9800000004</v>
      </c>
      <c r="M83" s="40">
        <v>8194617.9800000004</v>
      </c>
      <c r="N83" s="40">
        <v>14020876.02</v>
      </c>
      <c r="O83" s="40">
        <v>2913129.02</v>
      </c>
      <c r="P83" s="27">
        <f t="shared" si="1"/>
        <v>0.36886949171600686</v>
      </c>
      <c r="Q83" s="26"/>
    </row>
    <row r="84" spans="4:17" ht="15" x14ac:dyDescent="0.2">
      <c r="D84" s="25" t="s">
        <v>349</v>
      </c>
      <c r="E84" s="25" t="s">
        <v>299</v>
      </c>
      <c r="F84" s="40">
        <v>2745365</v>
      </c>
      <c r="G84" s="40">
        <v>5490730</v>
      </c>
      <c r="H84" s="40">
        <v>2745365</v>
      </c>
      <c r="I84" s="41" t="s">
        <v>735</v>
      </c>
      <c r="J84" s="41" t="s">
        <v>739</v>
      </c>
      <c r="K84" s="41" t="s">
        <v>729</v>
      </c>
      <c r="L84" s="40">
        <v>1668111.86</v>
      </c>
      <c r="M84" s="40">
        <v>1668111.86</v>
      </c>
      <c r="N84" s="40">
        <v>3822618.14</v>
      </c>
      <c r="O84" s="40">
        <v>1077253.1399999999</v>
      </c>
      <c r="P84" s="27">
        <f t="shared" si="1"/>
        <v>0.30380511516683578</v>
      </c>
      <c r="Q84" s="26"/>
    </row>
    <row r="85" spans="4:17" ht="15" x14ac:dyDescent="0.2">
      <c r="D85" s="25" t="s">
        <v>360</v>
      </c>
      <c r="E85" s="25" t="s">
        <v>299</v>
      </c>
      <c r="F85" s="40">
        <v>2537207</v>
      </c>
      <c r="G85" s="40">
        <v>5074414</v>
      </c>
      <c r="H85" s="40">
        <v>2537207</v>
      </c>
      <c r="I85" s="41" t="s">
        <v>735</v>
      </c>
      <c r="J85" s="41" t="s">
        <v>739</v>
      </c>
      <c r="K85" s="41" t="s">
        <v>729</v>
      </c>
      <c r="L85" s="40">
        <v>1746169.82</v>
      </c>
      <c r="M85" s="40">
        <v>1746169.82</v>
      </c>
      <c r="N85" s="40">
        <v>3328244.18</v>
      </c>
      <c r="O85" s="40">
        <v>791037.18</v>
      </c>
      <c r="P85" s="27">
        <f t="shared" si="1"/>
        <v>0.34411260492344536</v>
      </c>
      <c r="Q85" s="26"/>
    </row>
    <row r="86" spans="4:17" ht="15" x14ac:dyDescent="0.2">
      <c r="D86" s="25" t="s">
        <v>370</v>
      </c>
      <c r="E86" s="25" t="s">
        <v>299</v>
      </c>
      <c r="F86" s="40">
        <v>3074774</v>
      </c>
      <c r="G86" s="40">
        <v>6149548</v>
      </c>
      <c r="H86" s="40">
        <v>3074774</v>
      </c>
      <c r="I86" s="41" t="s">
        <v>735</v>
      </c>
      <c r="J86" s="41" t="s">
        <v>739</v>
      </c>
      <c r="K86" s="41" t="s">
        <v>729</v>
      </c>
      <c r="L86" s="40">
        <v>2013373.05</v>
      </c>
      <c r="M86" s="40">
        <v>1230350</v>
      </c>
      <c r="N86" s="40">
        <v>4136174.95</v>
      </c>
      <c r="O86" s="40">
        <v>1061400.95</v>
      </c>
      <c r="P86" s="27">
        <f t="shared" si="1"/>
        <v>0.32740179440830447</v>
      </c>
      <c r="Q86" s="26"/>
    </row>
    <row r="87" spans="4:17" ht="15" x14ac:dyDescent="0.2">
      <c r="D87" s="25" t="s">
        <v>381</v>
      </c>
      <c r="E87" s="25" t="s">
        <v>299</v>
      </c>
      <c r="F87" s="40">
        <v>1460866</v>
      </c>
      <c r="G87" s="40">
        <v>2921732</v>
      </c>
      <c r="H87" s="40">
        <v>1460866</v>
      </c>
      <c r="I87" s="41" t="s">
        <v>735</v>
      </c>
      <c r="J87" s="41" t="s">
        <v>739</v>
      </c>
      <c r="K87" s="41" t="s">
        <v>729</v>
      </c>
      <c r="L87" s="40">
        <v>1180067</v>
      </c>
      <c r="M87" s="40">
        <v>1180067</v>
      </c>
      <c r="N87" s="40">
        <v>1741665</v>
      </c>
      <c r="O87" s="40">
        <v>280799</v>
      </c>
      <c r="P87" s="27">
        <f t="shared" si="1"/>
        <v>0.40389296485783088</v>
      </c>
      <c r="Q87" s="26"/>
    </row>
    <row r="88" spans="4:17" ht="15" x14ac:dyDescent="0.2">
      <c r="D88" s="25" t="s">
        <v>392</v>
      </c>
      <c r="E88" s="25" t="s">
        <v>299</v>
      </c>
      <c r="F88" s="40">
        <v>765803</v>
      </c>
      <c r="G88" s="40">
        <v>765803</v>
      </c>
      <c r="H88" s="40">
        <v>765803</v>
      </c>
      <c r="I88" s="41" t="s">
        <v>735</v>
      </c>
      <c r="J88" s="41" t="s">
        <v>739</v>
      </c>
      <c r="K88" s="41" t="s">
        <v>729</v>
      </c>
      <c r="L88" s="40">
        <v>373350</v>
      </c>
      <c r="M88" s="40">
        <v>373350</v>
      </c>
      <c r="N88" s="40">
        <v>392453</v>
      </c>
      <c r="O88" s="40">
        <v>392453</v>
      </c>
      <c r="P88" s="27">
        <f t="shared" si="1"/>
        <v>0.48752747116425504</v>
      </c>
      <c r="Q88" s="26"/>
    </row>
    <row r="89" spans="4:17" ht="15" x14ac:dyDescent="0.2">
      <c r="D89" s="25" t="s">
        <v>401</v>
      </c>
      <c r="E89" s="25" t="s">
        <v>42</v>
      </c>
      <c r="F89" s="40">
        <v>9352510</v>
      </c>
      <c r="G89" s="40">
        <v>18705020</v>
      </c>
      <c r="H89" s="40">
        <v>9352510</v>
      </c>
      <c r="I89" s="41" t="s">
        <v>735</v>
      </c>
      <c r="J89" s="40">
        <v>1430832</v>
      </c>
      <c r="K89" s="41" t="s">
        <v>729</v>
      </c>
      <c r="L89" s="40">
        <v>6518801</v>
      </c>
      <c r="M89" s="40">
        <v>6518801</v>
      </c>
      <c r="N89" s="40">
        <v>10755387</v>
      </c>
      <c r="O89" s="40">
        <v>1402877</v>
      </c>
      <c r="P89" s="27">
        <f t="shared" si="1"/>
        <v>0.34850542795463463</v>
      </c>
      <c r="Q89" s="26"/>
    </row>
    <row r="90" spans="4:17" ht="15" x14ac:dyDescent="0.2">
      <c r="D90" s="25" t="s">
        <v>414</v>
      </c>
      <c r="E90" s="25" t="s">
        <v>42</v>
      </c>
      <c r="F90" s="40">
        <v>30521206</v>
      </c>
      <c r="G90" s="40">
        <v>61042412</v>
      </c>
      <c r="H90" s="40">
        <v>30521206</v>
      </c>
      <c r="I90" s="41" t="s">
        <v>735</v>
      </c>
      <c r="J90" s="40">
        <v>5055003</v>
      </c>
      <c r="K90" s="41" t="s">
        <v>729</v>
      </c>
      <c r="L90" s="40">
        <v>20888022</v>
      </c>
      <c r="M90" s="40">
        <v>20888022</v>
      </c>
      <c r="N90" s="40">
        <v>35099387</v>
      </c>
      <c r="O90" s="40">
        <v>4578181</v>
      </c>
      <c r="P90" s="27">
        <f t="shared" si="1"/>
        <v>0.34218867367167599</v>
      </c>
      <c r="Q90" s="26"/>
    </row>
    <row r="91" spans="4:17" ht="15" x14ac:dyDescent="0.2">
      <c r="D91" s="25" t="s">
        <v>437</v>
      </c>
      <c r="E91" s="25" t="s">
        <v>42</v>
      </c>
      <c r="F91" s="40">
        <v>33929103</v>
      </c>
      <c r="G91" s="40">
        <v>67858206</v>
      </c>
      <c r="H91" s="40">
        <v>33929103</v>
      </c>
      <c r="I91" s="41" t="s">
        <v>735</v>
      </c>
      <c r="J91" s="40">
        <v>5997332</v>
      </c>
      <c r="K91" s="41" t="s">
        <v>729</v>
      </c>
      <c r="L91" s="40">
        <v>22842405</v>
      </c>
      <c r="M91" s="40">
        <v>22842405</v>
      </c>
      <c r="N91" s="40">
        <v>39018469</v>
      </c>
      <c r="O91" s="40">
        <v>5089366</v>
      </c>
      <c r="P91" s="27">
        <f t="shared" si="1"/>
        <v>0.33661964184552712</v>
      </c>
      <c r="Q91" s="26"/>
    </row>
    <row r="92" spans="4:17" ht="15" x14ac:dyDescent="0.2">
      <c r="D92" s="25" t="s">
        <v>448</v>
      </c>
      <c r="E92" s="25" t="s">
        <v>299</v>
      </c>
      <c r="F92" s="40">
        <v>29048709</v>
      </c>
      <c r="G92" s="40">
        <v>58097418</v>
      </c>
      <c r="H92" s="40">
        <v>29048709</v>
      </c>
      <c r="I92" s="41" t="s">
        <v>735</v>
      </c>
      <c r="J92" s="41" t="s">
        <v>739</v>
      </c>
      <c r="K92" s="41" t="s">
        <v>729</v>
      </c>
      <c r="L92" s="40">
        <v>20695502</v>
      </c>
      <c r="M92" s="40">
        <v>20695502</v>
      </c>
      <c r="N92" s="40">
        <v>37401916</v>
      </c>
      <c r="O92" s="40">
        <v>8353207</v>
      </c>
      <c r="P92" s="27">
        <f t="shared" si="1"/>
        <v>0.35622068436845161</v>
      </c>
      <c r="Q92" s="26"/>
    </row>
    <row r="93" spans="4:17" ht="15" x14ac:dyDescent="0.2">
      <c r="D93" s="25" t="s">
        <v>463</v>
      </c>
      <c r="E93" s="25" t="s">
        <v>299</v>
      </c>
      <c r="F93" s="40">
        <v>26319487</v>
      </c>
      <c r="G93" s="40">
        <v>52638974</v>
      </c>
      <c r="H93" s="40">
        <v>26319487</v>
      </c>
      <c r="I93" s="41" t="s">
        <v>735</v>
      </c>
      <c r="J93" s="41" t="s">
        <v>739</v>
      </c>
      <c r="K93" s="41" t="s">
        <v>729</v>
      </c>
      <c r="L93" s="40">
        <v>17396633</v>
      </c>
      <c r="M93" s="40">
        <v>13940426</v>
      </c>
      <c r="N93" s="40">
        <v>35242341</v>
      </c>
      <c r="O93" s="40">
        <v>8922854</v>
      </c>
      <c r="P93" s="27">
        <f t="shared" si="1"/>
        <v>0.33048959122949473</v>
      </c>
      <c r="Q93" s="26"/>
    </row>
    <row r="94" spans="4:17" ht="15" x14ac:dyDescent="0.2">
      <c r="D94" s="25" t="s">
        <v>477</v>
      </c>
      <c r="E94" s="25" t="s">
        <v>299</v>
      </c>
      <c r="F94" s="40">
        <v>18319092</v>
      </c>
      <c r="G94" s="40">
        <v>36638184</v>
      </c>
      <c r="H94" s="40">
        <v>18319092</v>
      </c>
      <c r="I94" s="41" t="s">
        <v>735</v>
      </c>
      <c r="J94" s="41" t="s">
        <v>739</v>
      </c>
      <c r="K94" s="41" t="s">
        <v>729</v>
      </c>
      <c r="L94" s="40">
        <v>9675064.2400000002</v>
      </c>
      <c r="M94" s="40">
        <v>7710763.9699999997</v>
      </c>
      <c r="N94" s="40">
        <v>26963119.760000002</v>
      </c>
      <c r="O94" s="40">
        <v>8644027.7599999998</v>
      </c>
      <c r="P94" s="27">
        <f t="shared" si="1"/>
        <v>0.26407051834228468</v>
      </c>
      <c r="Q94" s="26"/>
    </row>
    <row r="95" spans="4:17" ht="15" x14ac:dyDescent="0.2">
      <c r="D95" s="25" t="s">
        <v>495</v>
      </c>
      <c r="E95" s="25" t="s">
        <v>299</v>
      </c>
      <c r="F95" s="40">
        <v>21817751</v>
      </c>
      <c r="G95" s="40">
        <v>43635502</v>
      </c>
      <c r="H95" s="40">
        <v>21817751</v>
      </c>
      <c r="I95" s="41" t="s">
        <v>735</v>
      </c>
      <c r="J95" s="41" t="s">
        <v>739</v>
      </c>
      <c r="K95" s="41" t="s">
        <v>729</v>
      </c>
      <c r="L95" s="40">
        <v>17889725</v>
      </c>
      <c r="M95" s="40">
        <v>17889725</v>
      </c>
      <c r="N95" s="40">
        <v>25745777</v>
      </c>
      <c r="O95" s="40">
        <v>3928026</v>
      </c>
      <c r="P95" s="27">
        <f t="shared" si="1"/>
        <v>0.40998095999903933</v>
      </c>
      <c r="Q95" s="26"/>
    </row>
    <row r="96" spans="4:17" ht="15" x14ac:dyDescent="0.2">
      <c r="D96" s="25" t="s">
        <v>507</v>
      </c>
      <c r="E96" s="25" t="s">
        <v>299</v>
      </c>
      <c r="F96" s="40">
        <v>3216406</v>
      </c>
      <c r="G96" s="40">
        <v>6432812</v>
      </c>
      <c r="H96" s="40">
        <v>3216406</v>
      </c>
      <c r="I96" s="41" t="s">
        <v>735</v>
      </c>
      <c r="J96" s="41" t="s">
        <v>739</v>
      </c>
      <c r="K96" s="41" t="s">
        <v>729</v>
      </c>
      <c r="L96" s="40">
        <v>1372457.73</v>
      </c>
      <c r="M96" s="40">
        <v>1372457.73</v>
      </c>
      <c r="N96" s="40">
        <v>5060354.2699999996</v>
      </c>
      <c r="O96" s="40">
        <v>1843948.27</v>
      </c>
      <c r="P96" s="27">
        <f t="shared" si="1"/>
        <v>0.21335268775148411</v>
      </c>
      <c r="Q96" s="26"/>
    </row>
    <row r="97" spans="4:17" ht="15" x14ac:dyDescent="0.2">
      <c r="D97" s="25" t="s">
        <v>521</v>
      </c>
      <c r="E97" s="25" t="s">
        <v>299</v>
      </c>
      <c r="F97" s="40">
        <v>3300567</v>
      </c>
      <c r="G97" s="40">
        <v>6601134</v>
      </c>
      <c r="H97" s="40">
        <v>3300567</v>
      </c>
      <c r="I97" s="41" t="s">
        <v>735</v>
      </c>
      <c r="J97" s="40">
        <v>1327544.8700000001</v>
      </c>
      <c r="K97" s="41" t="s">
        <v>729</v>
      </c>
      <c r="L97" s="40">
        <v>1477936.13</v>
      </c>
      <c r="M97" s="40">
        <v>1477936.13</v>
      </c>
      <c r="N97" s="40">
        <v>3795653</v>
      </c>
      <c r="O97" s="40">
        <v>495086</v>
      </c>
      <c r="P97" s="27">
        <f t="shared" si="1"/>
        <v>0.22389124807949662</v>
      </c>
      <c r="Q97" s="26"/>
    </row>
    <row r="98" spans="4:17" ht="15" x14ac:dyDescent="0.2">
      <c r="D98" s="25" t="s">
        <v>532</v>
      </c>
      <c r="E98" s="25" t="s">
        <v>299</v>
      </c>
      <c r="F98" s="40">
        <v>24197104</v>
      </c>
      <c r="G98" s="40">
        <v>48394208</v>
      </c>
      <c r="H98" s="40">
        <v>24197104</v>
      </c>
      <c r="I98" s="41" t="s">
        <v>735</v>
      </c>
      <c r="J98" s="41" t="s">
        <v>739</v>
      </c>
      <c r="K98" s="41" t="s">
        <v>729</v>
      </c>
      <c r="L98" s="40">
        <v>16849041</v>
      </c>
      <c r="M98" s="40">
        <v>16849041</v>
      </c>
      <c r="N98" s="40">
        <v>31545167</v>
      </c>
      <c r="O98" s="40">
        <v>7348063</v>
      </c>
      <c r="P98" s="27">
        <f t="shared" si="1"/>
        <v>0.34816234620473591</v>
      </c>
      <c r="Q98" s="26"/>
    </row>
    <row r="99" spans="4:17" ht="15" x14ac:dyDescent="0.2">
      <c r="D99" s="25" t="s">
        <v>542</v>
      </c>
      <c r="E99" s="25" t="s">
        <v>299</v>
      </c>
      <c r="F99" s="40">
        <v>9130623</v>
      </c>
      <c r="G99" s="40">
        <v>18261246</v>
      </c>
      <c r="H99" s="40">
        <v>9130623</v>
      </c>
      <c r="I99" s="41" t="s">
        <v>735</v>
      </c>
      <c r="J99" s="41" t="s">
        <v>739</v>
      </c>
      <c r="K99" s="41" t="s">
        <v>729</v>
      </c>
      <c r="L99" s="40">
        <v>7123257.3600000003</v>
      </c>
      <c r="M99" s="40">
        <v>5876865.0700000003</v>
      </c>
      <c r="N99" s="40">
        <v>11137988.640000001</v>
      </c>
      <c r="O99" s="40">
        <v>2007365.64</v>
      </c>
      <c r="P99" s="27">
        <f t="shared" si="1"/>
        <v>0.39007510002329526</v>
      </c>
      <c r="Q99" s="26"/>
    </row>
    <row r="100" spans="4:17" ht="15" x14ac:dyDescent="0.2">
      <c r="D100" s="25" t="s">
        <v>43</v>
      </c>
      <c r="E100" s="25" t="s">
        <v>44</v>
      </c>
      <c r="F100" s="40">
        <v>74514419</v>
      </c>
      <c r="G100" s="40">
        <v>37257209</v>
      </c>
      <c r="H100" s="40">
        <v>37257209</v>
      </c>
      <c r="I100" s="41" t="s">
        <v>735</v>
      </c>
      <c r="J100" s="40">
        <v>24183359.300000001</v>
      </c>
      <c r="K100" s="41" t="s">
        <v>729</v>
      </c>
      <c r="L100" s="40">
        <v>13053896.699999999</v>
      </c>
      <c r="M100" s="40">
        <v>13053896.699999999</v>
      </c>
      <c r="N100" s="40">
        <v>19953</v>
      </c>
      <c r="O100" s="40">
        <v>19953</v>
      </c>
      <c r="P100" s="27">
        <f t="shared" si="1"/>
        <v>0.35037237223002932</v>
      </c>
      <c r="Q100" s="26"/>
    </row>
    <row r="101" spans="4:17" ht="15" x14ac:dyDescent="0.2">
      <c r="D101" s="25" t="s">
        <v>263</v>
      </c>
      <c r="E101" s="25" t="s">
        <v>44</v>
      </c>
      <c r="F101" s="40">
        <v>15037949</v>
      </c>
      <c r="G101" s="40">
        <v>7518974</v>
      </c>
      <c r="H101" s="40">
        <v>7518974</v>
      </c>
      <c r="I101" s="41" t="s">
        <v>735</v>
      </c>
      <c r="J101" s="40">
        <v>4945070</v>
      </c>
      <c r="K101" s="41" t="s">
        <v>729</v>
      </c>
      <c r="L101" s="40">
        <v>2537186</v>
      </c>
      <c r="M101" s="40">
        <v>2537186</v>
      </c>
      <c r="N101" s="40">
        <v>36718</v>
      </c>
      <c r="O101" s="40">
        <v>36718</v>
      </c>
      <c r="P101" s="27">
        <f t="shared" si="1"/>
        <v>0.33743779403945273</v>
      </c>
      <c r="Q101" s="26"/>
    </row>
    <row r="102" spans="4:17" ht="15" x14ac:dyDescent="0.2">
      <c r="D102" s="25" t="s">
        <v>300</v>
      </c>
      <c r="E102" s="25" t="s">
        <v>301</v>
      </c>
      <c r="F102" s="40">
        <v>56036730</v>
      </c>
      <c r="G102" s="40">
        <v>28018365</v>
      </c>
      <c r="H102" s="40">
        <v>28018365</v>
      </c>
      <c r="I102" s="41" t="s">
        <v>735</v>
      </c>
      <c r="J102" s="41" t="s">
        <v>739</v>
      </c>
      <c r="K102" s="41" t="s">
        <v>729</v>
      </c>
      <c r="L102" s="40">
        <v>10761481.85</v>
      </c>
      <c r="M102" s="40">
        <v>8975573.8200000003</v>
      </c>
      <c r="N102" s="40">
        <v>17256883.149999999</v>
      </c>
      <c r="O102" s="40">
        <v>17256883.149999999</v>
      </c>
      <c r="P102" s="27">
        <f t="shared" si="1"/>
        <v>0.38408671776529429</v>
      </c>
      <c r="Q102" s="26"/>
    </row>
    <row r="103" spans="4:17" ht="15" x14ac:dyDescent="0.2">
      <c r="D103" s="25" t="s">
        <v>332</v>
      </c>
      <c r="E103" s="25" t="s">
        <v>301</v>
      </c>
      <c r="F103" s="40">
        <v>22215495</v>
      </c>
      <c r="G103" s="40">
        <v>11107748</v>
      </c>
      <c r="H103" s="40">
        <v>11107748</v>
      </c>
      <c r="I103" s="41" t="s">
        <v>735</v>
      </c>
      <c r="J103" s="41" t="s">
        <v>739</v>
      </c>
      <c r="K103" s="41" t="s">
        <v>729</v>
      </c>
      <c r="L103" s="40">
        <v>3073698.4</v>
      </c>
      <c r="M103" s="40">
        <v>3073698.4</v>
      </c>
      <c r="N103" s="40">
        <v>8034049.5999999996</v>
      </c>
      <c r="O103" s="40">
        <v>8034049.5999999996</v>
      </c>
      <c r="P103" s="27">
        <f t="shared" si="1"/>
        <v>0.27671661258429703</v>
      </c>
      <c r="Q103" s="26"/>
    </row>
    <row r="104" spans="4:17" ht="15" x14ac:dyDescent="0.2">
      <c r="D104" s="25" t="s">
        <v>350</v>
      </c>
      <c r="E104" s="25" t="s">
        <v>301</v>
      </c>
      <c r="F104" s="40">
        <v>5490731</v>
      </c>
      <c r="G104" s="40">
        <v>2745366</v>
      </c>
      <c r="H104" s="40">
        <v>2745366</v>
      </c>
      <c r="I104" s="41" t="s">
        <v>735</v>
      </c>
      <c r="J104" s="41" t="s">
        <v>739</v>
      </c>
      <c r="K104" s="41" t="s">
        <v>729</v>
      </c>
      <c r="L104" s="40">
        <v>834055.94</v>
      </c>
      <c r="M104" s="40">
        <v>834055.94</v>
      </c>
      <c r="N104" s="40">
        <v>1911310.06</v>
      </c>
      <c r="O104" s="40">
        <v>1911310.06</v>
      </c>
      <c r="P104" s="27">
        <f t="shared" si="1"/>
        <v>0.30380500814827605</v>
      </c>
      <c r="Q104" s="26"/>
    </row>
    <row r="105" spans="4:17" ht="15" x14ac:dyDescent="0.2">
      <c r="D105" s="25" t="s">
        <v>361</v>
      </c>
      <c r="E105" s="25" t="s">
        <v>301</v>
      </c>
      <c r="F105" s="40">
        <v>5074414</v>
      </c>
      <c r="G105" s="40">
        <v>2537207</v>
      </c>
      <c r="H105" s="40">
        <v>2537207</v>
      </c>
      <c r="I105" s="41" t="s">
        <v>735</v>
      </c>
      <c r="J105" s="41" t="s">
        <v>739</v>
      </c>
      <c r="K105" s="41" t="s">
        <v>729</v>
      </c>
      <c r="L105" s="40">
        <v>873084.41</v>
      </c>
      <c r="M105" s="40">
        <v>873084.41</v>
      </c>
      <c r="N105" s="40">
        <v>1664122.59</v>
      </c>
      <c r="O105" s="40">
        <v>1664122.59</v>
      </c>
      <c r="P105" s="27">
        <f t="shared" si="1"/>
        <v>0.34411240785635544</v>
      </c>
      <c r="Q105" s="26"/>
    </row>
    <row r="106" spans="4:17" ht="15" x14ac:dyDescent="0.2">
      <c r="D106" s="25" t="s">
        <v>371</v>
      </c>
      <c r="E106" s="25" t="s">
        <v>301</v>
      </c>
      <c r="F106" s="40">
        <v>6149547</v>
      </c>
      <c r="G106" s="40">
        <v>3074773</v>
      </c>
      <c r="H106" s="40">
        <v>3074773</v>
      </c>
      <c r="I106" s="41" t="s">
        <v>735</v>
      </c>
      <c r="J106" s="41" t="s">
        <v>739</v>
      </c>
      <c r="K106" s="41" t="s">
        <v>729</v>
      </c>
      <c r="L106" s="40">
        <v>1006693.53</v>
      </c>
      <c r="M106" s="40">
        <v>615182</v>
      </c>
      <c r="N106" s="40">
        <v>2068079.47</v>
      </c>
      <c r="O106" s="40">
        <v>2068079.47</v>
      </c>
      <c r="P106" s="27">
        <f t="shared" si="1"/>
        <v>0.32740417910525427</v>
      </c>
      <c r="Q106" s="26"/>
    </row>
    <row r="107" spans="4:17" ht="15" x14ac:dyDescent="0.2">
      <c r="D107" s="25" t="s">
        <v>382</v>
      </c>
      <c r="E107" s="25" t="s">
        <v>301</v>
      </c>
      <c r="F107" s="40">
        <v>2921731</v>
      </c>
      <c r="G107" s="40">
        <v>1460865</v>
      </c>
      <c r="H107" s="40">
        <v>1460865</v>
      </c>
      <c r="I107" s="41" t="s">
        <v>735</v>
      </c>
      <c r="J107" s="41" t="s">
        <v>739</v>
      </c>
      <c r="K107" s="41" t="s">
        <v>729</v>
      </c>
      <c r="L107" s="40">
        <v>544651</v>
      </c>
      <c r="M107" s="40">
        <v>544651</v>
      </c>
      <c r="N107" s="40">
        <v>916214</v>
      </c>
      <c r="O107" s="40">
        <v>916214</v>
      </c>
      <c r="P107" s="27">
        <f t="shared" si="1"/>
        <v>0.3728277424676476</v>
      </c>
      <c r="Q107" s="26"/>
    </row>
    <row r="108" spans="4:17" ht="15" x14ac:dyDescent="0.2">
      <c r="D108" s="25" t="s">
        <v>393</v>
      </c>
      <c r="E108" s="25" t="s">
        <v>301</v>
      </c>
      <c r="F108" s="40">
        <v>1531606</v>
      </c>
      <c r="G108" s="40">
        <v>1531606</v>
      </c>
      <c r="H108" s="40">
        <v>765803</v>
      </c>
      <c r="I108" s="41" t="s">
        <v>735</v>
      </c>
      <c r="J108" s="41" t="s">
        <v>739</v>
      </c>
      <c r="K108" s="41" t="s">
        <v>729</v>
      </c>
      <c r="L108" s="40">
        <v>280015</v>
      </c>
      <c r="M108" s="40">
        <v>280015</v>
      </c>
      <c r="N108" s="40">
        <v>1251591</v>
      </c>
      <c r="O108" s="40">
        <v>485788</v>
      </c>
      <c r="P108" s="27">
        <f t="shared" si="1"/>
        <v>0.18282443396016992</v>
      </c>
      <c r="Q108" s="26"/>
    </row>
    <row r="109" spans="4:17" ht="15" x14ac:dyDescent="0.2">
      <c r="D109" s="25" t="s">
        <v>402</v>
      </c>
      <c r="E109" s="25" t="s">
        <v>44</v>
      </c>
      <c r="F109" s="40">
        <v>18705019</v>
      </c>
      <c r="G109" s="40">
        <v>9352509</v>
      </c>
      <c r="H109" s="40">
        <v>9352509</v>
      </c>
      <c r="I109" s="41" t="s">
        <v>735</v>
      </c>
      <c r="J109" s="40">
        <v>6033483</v>
      </c>
      <c r="K109" s="41" t="s">
        <v>729</v>
      </c>
      <c r="L109" s="40">
        <v>3265783</v>
      </c>
      <c r="M109" s="40">
        <v>3265783</v>
      </c>
      <c r="N109" s="40">
        <v>53243</v>
      </c>
      <c r="O109" s="40">
        <v>53243</v>
      </c>
      <c r="P109" s="27">
        <f t="shared" si="1"/>
        <v>0.34918790241206932</v>
      </c>
      <c r="Q109" s="26"/>
    </row>
    <row r="110" spans="4:17" ht="15" x14ac:dyDescent="0.2">
      <c r="D110" s="25" t="s">
        <v>415</v>
      </c>
      <c r="E110" s="25" t="s">
        <v>44</v>
      </c>
      <c r="F110" s="40">
        <v>61042411</v>
      </c>
      <c r="G110" s="40">
        <v>30521205</v>
      </c>
      <c r="H110" s="40">
        <v>30521205</v>
      </c>
      <c r="I110" s="41" t="s">
        <v>735</v>
      </c>
      <c r="J110" s="40">
        <v>20006853</v>
      </c>
      <c r="K110" s="41" t="s">
        <v>729</v>
      </c>
      <c r="L110" s="40">
        <v>10479196</v>
      </c>
      <c r="M110" s="40">
        <v>10479196</v>
      </c>
      <c r="N110" s="40">
        <v>35156</v>
      </c>
      <c r="O110" s="40">
        <v>35156</v>
      </c>
      <c r="P110" s="27">
        <f t="shared" si="1"/>
        <v>0.34334148995755576</v>
      </c>
      <c r="Q110" s="26"/>
    </row>
    <row r="111" spans="4:17" ht="15" x14ac:dyDescent="0.2">
      <c r="D111" s="25" t="s">
        <v>438</v>
      </c>
      <c r="E111" s="25" t="s">
        <v>44</v>
      </c>
      <c r="F111" s="40">
        <v>67858205</v>
      </c>
      <c r="G111" s="40">
        <v>33929102</v>
      </c>
      <c r="H111" s="40">
        <v>33929102</v>
      </c>
      <c r="I111" s="41" t="s">
        <v>735</v>
      </c>
      <c r="J111" s="40">
        <v>22159851</v>
      </c>
      <c r="K111" s="41" t="s">
        <v>729</v>
      </c>
      <c r="L111" s="40">
        <v>11519623</v>
      </c>
      <c r="M111" s="40">
        <v>11519623</v>
      </c>
      <c r="N111" s="40">
        <v>249628</v>
      </c>
      <c r="O111" s="40">
        <v>249628</v>
      </c>
      <c r="P111" s="27">
        <f t="shared" si="1"/>
        <v>0.33952042114170899</v>
      </c>
      <c r="Q111" s="26"/>
    </row>
    <row r="112" spans="4:17" ht="15" x14ac:dyDescent="0.2">
      <c r="D112" s="25" t="s">
        <v>449</v>
      </c>
      <c r="E112" s="25" t="s">
        <v>301</v>
      </c>
      <c r="F112" s="40">
        <v>58097419</v>
      </c>
      <c r="G112" s="40">
        <v>29048710</v>
      </c>
      <c r="H112" s="40">
        <v>29048710</v>
      </c>
      <c r="I112" s="41" t="s">
        <v>735</v>
      </c>
      <c r="J112" s="41" t="s">
        <v>739</v>
      </c>
      <c r="K112" s="41" t="s">
        <v>729</v>
      </c>
      <c r="L112" s="40">
        <v>10347743</v>
      </c>
      <c r="M112" s="40">
        <v>10347743</v>
      </c>
      <c r="N112" s="40">
        <v>18700967</v>
      </c>
      <c r="O112" s="40">
        <v>18700967</v>
      </c>
      <c r="P112" s="27">
        <f t="shared" si="1"/>
        <v>0.35622039670608435</v>
      </c>
      <c r="Q112" s="26"/>
    </row>
    <row r="113" spans="4:17" ht="15" x14ac:dyDescent="0.2">
      <c r="D113" s="25" t="s">
        <v>464</v>
      </c>
      <c r="E113" s="25" t="s">
        <v>301</v>
      </c>
      <c r="F113" s="40">
        <v>52638974</v>
      </c>
      <c r="G113" s="40">
        <v>26319487</v>
      </c>
      <c r="H113" s="40">
        <v>26319487</v>
      </c>
      <c r="I113" s="41" t="s">
        <v>735</v>
      </c>
      <c r="J113" s="41" t="s">
        <v>739</v>
      </c>
      <c r="K113" s="41" t="s">
        <v>729</v>
      </c>
      <c r="L113" s="40">
        <v>8769836</v>
      </c>
      <c r="M113" s="40">
        <v>7041745</v>
      </c>
      <c r="N113" s="40">
        <v>17549651</v>
      </c>
      <c r="O113" s="40">
        <v>17549651</v>
      </c>
      <c r="P113" s="27">
        <f t="shared" si="1"/>
        <v>0.33320695042422371</v>
      </c>
      <c r="Q113" s="26"/>
    </row>
    <row r="114" spans="4:17" ht="15" x14ac:dyDescent="0.2">
      <c r="D114" s="25" t="s">
        <v>478</v>
      </c>
      <c r="E114" s="25" t="s">
        <v>301</v>
      </c>
      <c r="F114" s="40">
        <v>36638184</v>
      </c>
      <c r="G114" s="40">
        <v>18319092</v>
      </c>
      <c r="H114" s="40">
        <v>18319092</v>
      </c>
      <c r="I114" s="41" t="s">
        <v>735</v>
      </c>
      <c r="J114" s="41" t="s">
        <v>739</v>
      </c>
      <c r="K114" s="41" t="s">
        <v>729</v>
      </c>
      <c r="L114" s="40">
        <v>4880584.62</v>
      </c>
      <c r="M114" s="40">
        <v>3898434.48</v>
      </c>
      <c r="N114" s="40">
        <v>13438507.380000001</v>
      </c>
      <c r="O114" s="40">
        <v>13438507.380000001</v>
      </c>
      <c r="P114" s="27">
        <f t="shared" si="1"/>
        <v>0.26642066211578608</v>
      </c>
      <c r="Q114" s="26"/>
    </row>
    <row r="115" spans="4:17" ht="15" x14ac:dyDescent="0.2">
      <c r="D115" s="25" t="s">
        <v>496</v>
      </c>
      <c r="E115" s="25" t="s">
        <v>301</v>
      </c>
      <c r="F115" s="40">
        <v>43635502</v>
      </c>
      <c r="G115" s="40">
        <v>21817751</v>
      </c>
      <c r="H115" s="40">
        <v>21817751</v>
      </c>
      <c r="I115" s="41" t="s">
        <v>735</v>
      </c>
      <c r="J115" s="41" t="s">
        <v>739</v>
      </c>
      <c r="K115" s="41" t="s">
        <v>729</v>
      </c>
      <c r="L115" s="40">
        <v>8962591</v>
      </c>
      <c r="M115" s="40">
        <v>8962591</v>
      </c>
      <c r="N115" s="40">
        <v>12855160</v>
      </c>
      <c r="O115" s="40">
        <v>12855160</v>
      </c>
      <c r="P115" s="27">
        <f t="shared" si="1"/>
        <v>0.41079353229395643</v>
      </c>
      <c r="Q115" s="26"/>
    </row>
    <row r="116" spans="4:17" ht="15" x14ac:dyDescent="0.2">
      <c r="D116" s="25" t="s">
        <v>508</v>
      </c>
      <c r="E116" s="25" t="s">
        <v>301</v>
      </c>
      <c r="F116" s="40">
        <v>6432813</v>
      </c>
      <c r="G116" s="40">
        <v>3216407</v>
      </c>
      <c r="H116" s="40">
        <v>3216407</v>
      </c>
      <c r="I116" s="41" t="s">
        <v>735</v>
      </c>
      <c r="J116" s="41" t="s">
        <v>739</v>
      </c>
      <c r="K116" s="41" t="s">
        <v>729</v>
      </c>
      <c r="L116" s="40">
        <v>713545.08</v>
      </c>
      <c r="M116" s="40">
        <v>713545.08</v>
      </c>
      <c r="N116" s="40">
        <v>2502861.92</v>
      </c>
      <c r="O116" s="40">
        <v>2502861.92</v>
      </c>
      <c r="P116" s="27">
        <f t="shared" si="1"/>
        <v>0.22184539456604838</v>
      </c>
      <c r="Q116" s="26"/>
    </row>
    <row r="117" spans="4:17" ht="15" x14ac:dyDescent="0.2">
      <c r="D117" s="25" t="s">
        <v>522</v>
      </c>
      <c r="E117" s="25" t="s">
        <v>301</v>
      </c>
      <c r="F117" s="40">
        <v>6601134</v>
      </c>
      <c r="G117" s="40">
        <v>3300567</v>
      </c>
      <c r="H117" s="40">
        <v>3300567</v>
      </c>
      <c r="I117" s="41" t="s">
        <v>735</v>
      </c>
      <c r="J117" s="40">
        <v>2526952.7000000002</v>
      </c>
      <c r="K117" s="41" t="s">
        <v>729</v>
      </c>
      <c r="L117" s="40">
        <v>684010.3</v>
      </c>
      <c r="M117" s="40">
        <v>684010.3</v>
      </c>
      <c r="N117" s="40">
        <v>89604</v>
      </c>
      <c r="O117" s="40">
        <v>89604</v>
      </c>
      <c r="P117" s="27">
        <f t="shared" si="1"/>
        <v>0.2072402408434672</v>
      </c>
      <c r="Q117" s="26"/>
    </row>
    <row r="118" spans="4:17" ht="15" x14ac:dyDescent="0.2">
      <c r="D118" s="25" t="s">
        <v>533</v>
      </c>
      <c r="E118" s="25" t="s">
        <v>301</v>
      </c>
      <c r="F118" s="40">
        <v>48394209</v>
      </c>
      <c r="G118" s="40">
        <v>24197105</v>
      </c>
      <c r="H118" s="40">
        <v>24197105</v>
      </c>
      <c r="I118" s="41" t="s">
        <v>735</v>
      </c>
      <c r="J118" s="41" t="s">
        <v>739</v>
      </c>
      <c r="K118" s="41" t="s">
        <v>729</v>
      </c>
      <c r="L118" s="40">
        <v>8462336</v>
      </c>
      <c r="M118" s="40">
        <v>8462336</v>
      </c>
      <c r="N118" s="40">
        <v>15734769</v>
      </c>
      <c r="O118" s="40">
        <v>15734769</v>
      </c>
      <c r="P118" s="27">
        <f t="shared" si="1"/>
        <v>0.34972514273918304</v>
      </c>
      <c r="Q118" s="26"/>
    </row>
    <row r="119" spans="4:17" ht="15" x14ac:dyDescent="0.2">
      <c r="D119" s="25" t="s">
        <v>543</v>
      </c>
      <c r="E119" s="25" t="s">
        <v>301</v>
      </c>
      <c r="F119" s="40">
        <v>18261247</v>
      </c>
      <c r="G119" s="40">
        <v>9130624</v>
      </c>
      <c r="H119" s="40">
        <v>8980624</v>
      </c>
      <c r="I119" s="41" t="s">
        <v>735</v>
      </c>
      <c r="J119" s="41" t="s">
        <v>739</v>
      </c>
      <c r="K119" s="41" t="s">
        <v>729</v>
      </c>
      <c r="L119" s="40">
        <v>3610374.67</v>
      </c>
      <c r="M119" s="40">
        <v>2987178.53</v>
      </c>
      <c r="N119" s="40">
        <v>5520249.3300000001</v>
      </c>
      <c r="O119" s="40">
        <v>5370249.3300000001</v>
      </c>
      <c r="P119" s="27">
        <f t="shared" si="1"/>
        <v>0.39541379318653358</v>
      </c>
      <c r="Q119" s="26"/>
    </row>
    <row r="120" spans="4:17" ht="15" x14ac:dyDescent="0.2">
      <c r="D120" s="25" t="s">
        <v>302</v>
      </c>
      <c r="E120" s="25" t="s">
        <v>303</v>
      </c>
      <c r="F120" s="40">
        <v>92000000</v>
      </c>
      <c r="G120" s="40">
        <v>92000000</v>
      </c>
      <c r="H120" s="40">
        <v>92000000</v>
      </c>
      <c r="I120" s="41" t="s">
        <v>735</v>
      </c>
      <c r="J120" s="41" t="s">
        <v>739</v>
      </c>
      <c r="K120" s="41" t="s">
        <v>729</v>
      </c>
      <c r="L120" s="40">
        <v>20113680.960000001</v>
      </c>
      <c r="M120" s="40">
        <v>20113680.960000001</v>
      </c>
      <c r="N120" s="40">
        <v>71886319.040000007</v>
      </c>
      <c r="O120" s="40">
        <v>71886319.040000007</v>
      </c>
      <c r="P120" s="27">
        <f t="shared" si="1"/>
        <v>0.21862696695652176</v>
      </c>
      <c r="Q120" s="26"/>
    </row>
    <row r="121" spans="4:17" ht="15" x14ac:dyDescent="0.2">
      <c r="D121" s="25" t="s">
        <v>45</v>
      </c>
      <c r="E121" s="25" t="s">
        <v>46</v>
      </c>
      <c r="F121" s="40">
        <v>100000000</v>
      </c>
      <c r="G121" s="40">
        <v>100000000</v>
      </c>
      <c r="H121" s="40">
        <v>100000000</v>
      </c>
      <c r="I121" s="41" t="s">
        <v>735</v>
      </c>
      <c r="J121" s="40">
        <v>75886586</v>
      </c>
      <c r="K121" s="41" t="s">
        <v>729</v>
      </c>
      <c r="L121" s="40">
        <v>24113414</v>
      </c>
      <c r="M121" s="40">
        <v>24113414</v>
      </c>
      <c r="N121" s="41" t="s">
        <v>730</v>
      </c>
      <c r="O121" s="41" t="s">
        <v>729</v>
      </c>
      <c r="P121" s="27">
        <f t="shared" si="1"/>
        <v>0.24113414</v>
      </c>
      <c r="Q121" s="26"/>
    </row>
    <row r="122" spans="4:17" ht="15" x14ac:dyDescent="0.2">
      <c r="D122" s="25" t="s">
        <v>333</v>
      </c>
      <c r="E122" s="25" t="s">
        <v>46</v>
      </c>
      <c r="F122" s="40">
        <v>9000000</v>
      </c>
      <c r="G122" s="40">
        <v>9000000</v>
      </c>
      <c r="H122" s="40">
        <v>9000000</v>
      </c>
      <c r="I122" s="41" t="s">
        <v>735</v>
      </c>
      <c r="J122" s="41" t="s">
        <v>739</v>
      </c>
      <c r="K122" s="41" t="s">
        <v>729</v>
      </c>
      <c r="L122" s="40">
        <v>2166165.21</v>
      </c>
      <c r="M122" s="40">
        <v>2166165.21</v>
      </c>
      <c r="N122" s="40">
        <v>6833834.79</v>
      </c>
      <c r="O122" s="40">
        <v>6833834.79</v>
      </c>
      <c r="P122" s="27">
        <f t="shared" si="1"/>
        <v>0.24068502333333333</v>
      </c>
      <c r="Q122" s="26"/>
    </row>
    <row r="123" spans="4:17" ht="15" x14ac:dyDescent="0.2">
      <c r="D123" s="25" t="s">
        <v>362</v>
      </c>
      <c r="E123" s="25" t="s">
        <v>46</v>
      </c>
      <c r="F123" s="40">
        <v>4000000</v>
      </c>
      <c r="G123" s="40">
        <v>4000000</v>
      </c>
      <c r="H123" s="40">
        <v>4000000</v>
      </c>
      <c r="I123" s="41" t="s">
        <v>735</v>
      </c>
      <c r="J123" s="41" t="s">
        <v>739</v>
      </c>
      <c r="K123" s="41" t="s">
        <v>729</v>
      </c>
      <c r="L123" s="40">
        <v>1112265.3799999999</v>
      </c>
      <c r="M123" s="40">
        <v>1112265.3799999999</v>
      </c>
      <c r="N123" s="40">
        <v>2887734.62</v>
      </c>
      <c r="O123" s="40">
        <v>2887734.62</v>
      </c>
      <c r="P123" s="27">
        <f t="shared" si="1"/>
        <v>0.27806634499999999</v>
      </c>
      <c r="Q123" s="26"/>
    </row>
    <row r="124" spans="4:17" ht="15" x14ac:dyDescent="0.2">
      <c r="D124" s="25" t="s">
        <v>372</v>
      </c>
      <c r="E124" s="25" t="s">
        <v>46</v>
      </c>
      <c r="F124" s="40">
        <v>5000000</v>
      </c>
      <c r="G124" s="40">
        <v>5000000</v>
      </c>
      <c r="H124" s="40">
        <v>5000000</v>
      </c>
      <c r="I124" s="41" t="s">
        <v>735</v>
      </c>
      <c r="J124" s="41" t="s">
        <v>739</v>
      </c>
      <c r="K124" s="41" t="s">
        <v>729</v>
      </c>
      <c r="L124" s="40">
        <v>1601564.46</v>
      </c>
      <c r="M124" s="40">
        <v>1601564.46</v>
      </c>
      <c r="N124" s="40">
        <v>3398435.54</v>
      </c>
      <c r="O124" s="40">
        <v>3398435.54</v>
      </c>
      <c r="P124" s="27">
        <f t="shared" si="1"/>
        <v>0.32031289200000002</v>
      </c>
      <c r="Q124" s="26"/>
    </row>
    <row r="125" spans="4:17" ht="15" x14ac:dyDescent="0.2">
      <c r="D125" s="25" t="s">
        <v>450</v>
      </c>
      <c r="E125" s="25" t="s">
        <v>46</v>
      </c>
      <c r="F125" s="40">
        <v>15000000</v>
      </c>
      <c r="G125" s="40">
        <v>15000000</v>
      </c>
      <c r="H125" s="40">
        <v>15000000</v>
      </c>
      <c r="I125" s="41" t="s">
        <v>735</v>
      </c>
      <c r="J125" s="41" t="s">
        <v>739</v>
      </c>
      <c r="K125" s="41" t="s">
        <v>729</v>
      </c>
      <c r="L125" s="40">
        <v>4785220.45</v>
      </c>
      <c r="M125" s="40">
        <v>4785220.45</v>
      </c>
      <c r="N125" s="40">
        <v>10214779.550000001</v>
      </c>
      <c r="O125" s="40">
        <v>10214779.550000001</v>
      </c>
      <c r="P125" s="27">
        <f t="shared" si="1"/>
        <v>0.31901469666666665</v>
      </c>
      <c r="Q125" s="26"/>
    </row>
    <row r="126" spans="4:17" ht="15" x14ac:dyDescent="0.2">
      <c r="D126" s="25" t="s">
        <v>465</v>
      </c>
      <c r="E126" s="25" t="s">
        <v>466</v>
      </c>
      <c r="F126" s="40">
        <v>7000000</v>
      </c>
      <c r="G126" s="40">
        <v>7000000</v>
      </c>
      <c r="H126" s="40">
        <v>7000000</v>
      </c>
      <c r="I126" s="41" t="s">
        <v>735</v>
      </c>
      <c r="J126" s="41" t="s">
        <v>739</v>
      </c>
      <c r="K126" s="41" t="s">
        <v>729</v>
      </c>
      <c r="L126" s="40">
        <v>2756923.46</v>
      </c>
      <c r="M126" s="40">
        <v>2756923.46</v>
      </c>
      <c r="N126" s="40">
        <v>4243076.54</v>
      </c>
      <c r="O126" s="40">
        <v>4243076.54</v>
      </c>
      <c r="P126" s="27">
        <f t="shared" si="1"/>
        <v>0.39384620857142855</v>
      </c>
      <c r="Q126" s="26"/>
    </row>
    <row r="127" spans="4:17" ht="15" x14ac:dyDescent="0.2">
      <c r="D127" s="25" t="s">
        <v>479</v>
      </c>
      <c r="E127" s="25" t="s">
        <v>46</v>
      </c>
      <c r="F127" s="40">
        <v>14000000</v>
      </c>
      <c r="G127" s="40">
        <v>14000000</v>
      </c>
      <c r="H127" s="40">
        <v>14000000</v>
      </c>
      <c r="I127" s="41" t="s">
        <v>735</v>
      </c>
      <c r="J127" s="41" t="s">
        <v>739</v>
      </c>
      <c r="K127" s="41" t="s">
        <v>729</v>
      </c>
      <c r="L127" s="40">
        <v>5206581.07</v>
      </c>
      <c r="M127" s="40">
        <v>5113602.3</v>
      </c>
      <c r="N127" s="40">
        <v>8793418.9299999997</v>
      </c>
      <c r="O127" s="40">
        <v>8793418.9299999997</v>
      </c>
      <c r="P127" s="27">
        <f t="shared" si="1"/>
        <v>0.37189864785714288</v>
      </c>
      <c r="Q127" s="26"/>
    </row>
    <row r="128" spans="4:17" ht="15" x14ac:dyDescent="0.2">
      <c r="D128" s="25" t="s">
        <v>497</v>
      </c>
      <c r="E128" s="25" t="s">
        <v>46</v>
      </c>
      <c r="F128" s="40">
        <v>12000000</v>
      </c>
      <c r="G128" s="40">
        <v>12000000</v>
      </c>
      <c r="H128" s="40">
        <v>12000000</v>
      </c>
      <c r="I128" s="41" t="s">
        <v>735</v>
      </c>
      <c r="J128" s="41" t="s">
        <v>739</v>
      </c>
      <c r="K128" s="41" t="s">
        <v>729</v>
      </c>
      <c r="L128" s="40">
        <v>2565598</v>
      </c>
      <c r="M128" s="40">
        <v>2565598</v>
      </c>
      <c r="N128" s="40">
        <v>9434402</v>
      </c>
      <c r="O128" s="40">
        <v>9434402</v>
      </c>
      <c r="P128" s="27">
        <f t="shared" si="1"/>
        <v>0.21379983333333333</v>
      </c>
      <c r="Q128" s="26"/>
    </row>
    <row r="129" spans="4:17" ht="15" x14ac:dyDescent="0.2">
      <c r="D129" s="25" t="s">
        <v>509</v>
      </c>
      <c r="E129" s="25" t="s">
        <v>46</v>
      </c>
      <c r="F129" s="40">
        <v>5000000</v>
      </c>
      <c r="G129" s="40">
        <v>5000000</v>
      </c>
      <c r="H129" s="40">
        <v>5000000</v>
      </c>
      <c r="I129" s="41" t="s">
        <v>735</v>
      </c>
      <c r="J129" s="41" t="s">
        <v>739</v>
      </c>
      <c r="K129" s="41" t="s">
        <v>729</v>
      </c>
      <c r="L129" s="40">
        <v>895638.63</v>
      </c>
      <c r="M129" s="40">
        <v>895638.63</v>
      </c>
      <c r="N129" s="40">
        <v>4104361.37</v>
      </c>
      <c r="O129" s="40">
        <v>4104361.37</v>
      </c>
      <c r="P129" s="27">
        <f t="shared" si="1"/>
        <v>0.17912772599999999</v>
      </c>
      <c r="Q129" s="26"/>
    </row>
    <row r="130" spans="4:17" ht="15" x14ac:dyDescent="0.2">
      <c r="D130" s="25" t="s">
        <v>534</v>
      </c>
      <c r="E130" s="25" t="s">
        <v>46</v>
      </c>
      <c r="F130" s="40">
        <v>23200000</v>
      </c>
      <c r="G130" s="40">
        <v>23200000</v>
      </c>
      <c r="H130" s="40">
        <v>23200000</v>
      </c>
      <c r="I130" s="41" t="s">
        <v>735</v>
      </c>
      <c r="J130" s="41" t="s">
        <v>739</v>
      </c>
      <c r="K130" s="41" t="s">
        <v>729</v>
      </c>
      <c r="L130" s="40">
        <v>6990863.5300000003</v>
      </c>
      <c r="M130" s="40">
        <v>6990863.5300000003</v>
      </c>
      <c r="N130" s="40">
        <v>16209136.470000001</v>
      </c>
      <c r="O130" s="40">
        <v>16209136.470000001</v>
      </c>
      <c r="P130" s="27">
        <f t="shared" si="1"/>
        <v>0.30133032456896552</v>
      </c>
      <c r="Q130" s="26"/>
    </row>
    <row r="131" spans="4:17" ht="15" x14ac:dyDescent="0.2">
      <c r="D131" s="25" t="s">
        <v>544</v>
      </c>
      <c r="E131" s="25" t="s">
        <v>46</v>
      </c>
      <c r="F131" s="40">
        <v>10000000</v>
      </c>
      <c r="G131" s="40">
        <v>10000000</v>
      </c>
      <c r="H131" s="40">
        <v>10000000</v>
      </c>
      <c r="I131" s="41" t="s">
        <v>735</v>
      </c>
      <c r="J131" s="41" t="s">
        <v>739</v>
      </c>
      <c r="K131" s="41" t="s">
        <v>729</v>
      </c>
      <c r="L131" s="40">
        <v>2167627.9300000002</v>
      </c>
      <c r="M131" s="40">
        <v>2167627.9300000002</v>
      </c>
      <c r="N131" s="40">
        <v>7832372.0700000003</v>
      </c>
      <c r="O131" s="40">
        <v>7832372.0700000003</v>
      </c>
      <c r="P131" s="27">
        <f t="shared" si="1"/>
        <v>0.21676279300000001</v>
      </c>
      <c r="Q131" s="26"/>
    </row>
    <row r="132" spans="4:17" s="5" customFormat="1" ht="15" x14ac:dyDescent="0.2">
      <c r="D132" s="32" t="s">
        <v>47</v>
      </c>
      <c r="E132" s="32" t="s">
        <v>48</v>
      </c>
      <c r="F132" s="38">
        <v>11424321467</v>
      </c>
      <c r="G132" s="38">
        <v>11438621467</v>
      </c>
      <c r="H132" s="38">
        <v>5634342026.9899998</v>
      </c>
      <c r="I132" s="38">
        <v>292803148.29000002</v>
      </c>
      <c r="J132" s="38">
        <v>646601142.55999994</v>
      </c>
      <c r="K132" s="38">
        <v>74648078.519999996</v>
      </c>
      <c r="L132" s="38">
        <v>1629166206.46</v>
      </c>
      <c r="M132" s="38">
        <v>1368915608.28</v>
      </c>
      <c r="N132" s="38">
        <v>8795402891.1700001</v>
      </c>
      <c r="O132" s="38">
        <v>2991123451.1599998</v>
      </c>
      <c r="P132" s="34">
        <f t="shared" ref="P132:P193" si="2">L132/G132</f>
        <v>0.14242679602258754</v>
      </c>
      <c r="Q132" s="33"/>
    </row>
    <row r="133" spans="4:17" ht="15" x14ac:dyDescent="0.2">
      <c r="D133" s="25" t="s">
        <v>49</v>
      </c>
      <c r="E133" s="25" t="s">
        <v>50</v>
      </c>
      <c r="F133" s="40">
        <v>1110066568</v>
      </c>
      <c r="G133" s="40">
        <v>1114630049</v>
      </c>
      <c r="H133" s="40">
        <v>541938424</v>
      </c>
      <c r="I133" s="41" t="s">
        <v>735</v>
      </c>
      <c r="J133" s="40">
        <v>60111221.009999998</v>
      </c>
      <c r="K133" s="40">
        <v>5941640.3399999999</v>
      </c>
      <c r="L133" s="40">
        <v>220128428.19</v>
      </c>
      <c r="M133" s="40">
        <v>188951124.88</v>
      </c>
      <c r="N133" s="40">
        <v>828448759.46000004</v>
      </c>
      <c r="O133" s="40">
        <v>255757134.46000001</v>
      </c>
      <c r="P133" s="27">
        <f t="shared" si="2"/>
        <v>0.19749012543443462</v>
      </c>
      <c r="Q133" s="26"/>
    </row>
    <row r="134" spans="4:17" ht="15" x14ac:dyDescent="0.2">
      <c r="D134" s="25" t="s">
        <v>264</v>
      </c>
      <c r="E134" s="25" t="s">
        <v>265</v>
      </c>
      <c r="F134" s="40">
        <v>678261264</v>
      </c>
      <c r="G134" s="40">
        <v>667324745</v>
      </c>
      <c r="H134" s="40">
        <v>306294027</v>
      </c>
      <c r="I134" s="41" t="s">
        <v>735</v>
      </c>
      <c r="J134" s="40">
        <v>25997019.02</v>
      </c>
      <c r="K134" s="40">
        <v>5941640.3399999999</v>
      </c>
      <c r="L134" s="40">
        <v>198137460.97999999</v>
      </c>
      <c r="M134" s="40">
        <v>170388008.13999999</v>
      </c>
      <c r="N134" s="40">
        <v>437248624.66000003</v>
      </c>
      <c r="O134" s="40">
        <v>76217906.659999996</v>
      </c>
      <c r="P134" s="27">
        <f t="shared" si="2"/>
        <v>0.29691310334970417</v>
      </c>
      <c r="Q134" s="26"/>
    </row>
    <row r="135" spans="4:17" ht="15" x14ac:dyDescent="0.2">
      <c r="D135" s="25" t="s">
        <v>304</v>
      </c>
      <c r="E135" s="25" t="s">
        <v>305</v>
      </c>
      <c r="F135" s="40">
        <v>105850000</v>
      </c>
      <c r="G135" s="40">
        <v>105850000</v>
      </c>
      <c r="H135" s="40">
        <v>52925000</v>
      </c>
      <c r="I135" s="41" t="s">
        <v>735</v>
      </c>
      <c r="J135" s="40">
        <v>13687119.35</v>
      </c>
      <c r="K135" s="41" t="s">
        <v>729</v>
      </c>
      <c r="L135" s="41" t="s">
        <v>739</v>
      </c>
      <c r="M135" s="41" t="s">
        <v>739</v>
      </c>
      <c r="N135" s="40">
        <v>92162880.650000006</v>
      </c>
      <c r="O135" s="40">
        <v>39237880.649999999</v>
      </c>
      <c r="P135" s="27">
        <v>0</v>
      </c>
      <c r="Q135" s="26"/>
    </row>
    <row r="136" spans="4:17" ht="15" x14ac:dyDescent="0.2">
      <c r="D136" s="25" t="s">
        <v>334</v>
      </c>
      <c r="E136" s="25" t="s">
        <v>335</v>
      </c>
      <c r="F136" s="40">
        <v>149887284</v>
      </c>
      <c r="G136" s="40">
        <v>165387284</v>
      </c>
      <c r="H136" s="40">
        <v>70784397</v>
      </c>
      <c r="I136" s="41" t="s">
        <v>735</v>
      </c>
      <c r="J136" s="41" t="s">
        <v>739</v>
      </c>
      <c r="K136" s="41" t="s">
        <v>729</v>
      </c>
      <c r="L136" s="40">
        <v>8653859.6400000006</v>
      </c>
      <c r="M136" s="40">
        <v>8090873.4100000001</v>
      </c>
      <c r="N136" s="40">
        <v>156733424.36000001</v>
      </c>
      <c r="O136" s="40">
        <v>62130537.359999999</v>
      </c>
      <c r="P136" s="27">
        <f t="shared" si="2"/>
        <v>5.232481863599623E-2</v>
      </c>
      <c r="Q136" s="26"/>
    </row>
    <row r="137" spans="4:17" ht="15" x14ac:dyDescent="0.2">
      <c r="D137" s="25" t="s">
        <v>51</v>
      </c>
      <c r="E137" s="25" t="s">
        <v>52</v>
      </c>
      <c r="F137" s="40">
        <v>43518020</v>
      </c>
      <c r="G137" s="40">
        <v>43518020</v>
      </c>
      <c r="H137" s="40">
        <v>24160000</v>
      </c>
      <c r="I137" s="41" t="s">
        <v>735</v>
      </c>
      <c r="J137" s="41" t="s">
        <v>739</v>
      </c>
      <c r="K137" s="41" t="s">
        <v>729</v>
      </c>
      <c r="L137" s="40">
        <v>1899368.7</v>
      </c>
      <c r="M137" s="40">
        <v>1899368.7</v>
      </c>
      <c r="N137" s="40">
        <v>41618651.299999997</v>
      </c>
      <c r="O137" s="40">
        <v>22260631.300000001</v>
      </c>
      <c r="P137" s="27">
        <f t="shared" si="2"/>
        <v>4.3645567973910573E-2</v>
      </c>
      <c r="Q137" s="26"/>
    </row>
    <row r="138" spans="4:17" ht="15" x14ac:dyDescent="0.2">
      <c r="D138" s="25" t="s">
        <v>53</v>
      </c>
      <c r="E138" s="25" t="s">
        <v>54</v>
      </c>
      <c r="F138" s="40">
        <v>132550000</v>
      </c>
      <c r="G138" s="40">
        <v>132550000</v>
      </c>
      <c r="H138" s="40">
        <v>87775000</v>
      </c>
      <c r="I138" s="41" t="s">
        <v>735</v>
      </c>
      <c r="J138" s="40">
        <v>20427082.640000001</v>
      </c>
      <c r="K138" s="41" t="s">
        <v>729</v>
      </c>
      <c r="L138" s="40">
        <v>11437738.869999999</v>
      </c>
      <c r="M138" s="40">
        <v>8572874.6300000008</v>
      </c>
      <c r="N138" s="40">
        <v>100685178.48999999</v>
      </c>
      <c r="O138" s="40">
        <v>55910178.490000002</v>
      </c>
      <c r="P138" s="27">
        <f t="shared" si="2"/>
        <v>8.6289995247076562E-2</v>
      </c>
      <c r="Q138" s="26"/>
    </row>
    <row r="139" spans="4:17" ht="15" x14ac:dyDescent="0.2">
      <c r="D139" s="25" t="s">
        <v>55</v>
      </c>
      <c r="E139" s="25" t="s">
        <v>56</v>
      </c>
      <c r="F139" s="40">
        <v>1292880257</v>
      </c>
      <c r="G139" s="40">
        <v>1273939917</v>
      </c>
      <c r="H139" s="40">
        <v>632777436.72000003</v>
      </c>
      <c r="I139" s="41" t="s">
        <v>735</v>
      </c>
      <c r="J139" s="40">
        <v>96271295.230000004</v>
      </c>
      <c r="K139" s="40">
        <v>33900</v>
      </c>
      <c r="L139" s="40">
        <v>252542766.59</v>
      </c>
      <c r="M139" s="40">
        <v>240382272.69999999</v>
      </c>
      <c r="N139" s="40">
        <v>925091955.17999995</v>
      </c>
      <c r="O139" s="40">
        <v>283929474.89999998</v>
      </c>
      <c r="P139" s="27">
        <f t="shared" si="2"/>
        <v>0.19823758029712479</v>
      </c>
      <c r="Q139" s="26"/>
    </row>
    <row r="140" spans="4:17" ht="15" x14ac:dyDescent="0.2">
      <c r="D140" s="25" t="s">
        <v>57</v>
      </c>
      <c r="E140" s="25" t="s">
        <v>58</v>
      </c>
      <c r="F140" s="40">
        <v>232043660</v>
      </c>
      <c r="G140" s="40">
        <v>228179372</v>
      </c>
      <c r="H140" s="40">
        <v>102313395</v>
      </c>
      <c r="I140" s="41" t="s">
        <v>735</v>
      </c>
      <c r="J140" s="40">
        <v>12790865.83</v>
      </c>
      <c r="K140" s="41" t="s">
        <v>729</v>
      </c>
      <c r="L140" s="40">
        <v>48107161.789999999</v>
      </c>
      <c r="M140" s="40">
        <v>45105598.789999999</v>
      </c>
      <c r="N140" s="40">
        <v>167281344.38</v>
      </c>
      <c r="O140" s="40">
        <v>41415367.380000003</v>
      </c>
      <c r="P140" s="27">
        <f t="shared" si="2"/>
        <v>0.21083045924940139</v>
      </c>
      <c r="Q140" s="26"/>
    </row>
    <row r="141" spans="4:17" ht="15" x14ac:dyDescent="0.2">
      <c r="D141" s="25" t="s">
        <v>59</v>
      </c>
      <c r="E141" s="25" t="s">
        <v>60</v>
      </c>
      <c r="F141" s="40">
        <v>505045075</v>
      </c>
      <c r="G141" s="40">
        <v>489905074</v>
      </c>
      <c r="H141" s="40">
        <v>245316671.22</v>
      </c>
      <c r="I141" s="41" t="s">
        <v>735</v>
      </c>
      <c r="J141" s="40">
        <v>30867320.75</v>
      </c>
      <c r="K141" s="41" t="s">
        <v>729</v>
      </c>
      <c r="L141" s="40">
        <v>91070867.469999999</v>
      </c>
      <c r="M141" s="40">
        <v>90114391.810000002</v>
      </c>
      <c r="N141" s="40">
        <v>367966885.77999997</v>
      </c>
      <c r="O141" s="40">
        <v>123378483</v>
      </c>
      <c r="P141" s="27">
        <f t="shared" si="2"/>
        <v>0.18589492598315077</v>
      </c>
      <c r="Q141" s="26"/>
    </row>
    <row r="142" spans="4:17" ht="15" x14ac:dyDescent="0.2">
      <c r="D142" s="25" t="s">
        <v>61</v>
      </c>
      <c r="E142" s="25" t="s">
        <v>62</v>
      </c>
      <c r="F142" s="40">
        <v>7745212</v>
      </c>
      <c r="G142" s="40">
        <v>8131161</v>
      </c>
      <c r="H142" s="40">
        <v>3910607.5</v>
      </c>
      <c r="I142" s="41" t="s">
        <v>735</v>
      </c>
      <c r="J142" s="40">
        <v>61340</v>
      </c>
      <c r="K142" s="41" t="s">
        <v>729</v>
      </c>
      <c r="L142" s="40">
        <v>510158.6</v>
      </c>
      <c r="M142" s="40">
        <v>510158.6</v>
      </c>
      <c r="N142" s="40">
        <v>7559662.4000000004</v>
      </c>
      <c r="O142" s="40">
        <v>3339108.9</v>
      </c>
      <c r="P142" s="27">
        <f t="shared" si="2"/>
        <v>6.2741175583658965E-2</v>
      </c>
      <c r="Q142" s="26"/>
    </row>
    <row r="143" spans="4:17" ht="15" x14ac:dyDescent="0.2">
      <c r="D143" s="25" t="s">
        <v>63</v>
      </c>
      <c r="E143" s="25" t="s">
        <v>64</v>
      </c>
      <c r="F143" s="40">
        <v>452081349</v>
      </c>
      <c r="G143" s="40">
        <v>451341349</v>
      </c>
      <c r="H143" s="40">
        <v>231783675.5</v>
      </c>
      <c r="I143" s="41" t="s">
        <v>735</v>
      </c>
      <c r="J143" s="40">
        <v>50783803.539999999</v>
      </c>
      <c r="K143" s="41" t="s">
        <v>729</v>
      </c>
      <c r="L143" s="40">
        <v>93911825.390000001</v>
      </c>
      <c r="M143" s="40">
        <v>86510270.159999996</v>
      </c>
      <c r="N143" s="40">
        <v>306645720.06999999</v>
      </c>
      <c r="O143" s="40">
        <v>87088046.569999993</v>
      </c>
      <c r="P143" s="27">
        <f t="shared" si="2"/>
        <v>0.20807272721205963</v>
      </c>
      <c r="Q143" s="26"/>
    </row>
    <row r="144" spans="4:17" ht="15" x14ac:dyDescent="0.2">
      <c r="D144" s="25" t="s">
        <v>65</v>
      </c>
      <c r="E144" s="25" t="s">
        <v>66</v>
      </c>
      <c r="F144" s="40">
        <v>95964961</v>
      </c>
      <c r="G144" s="40">
        <v>96382961</v>
      </c>
      <c r="H144" s="40">
        <v>49453087.5</v>
      </c>
      <c r="I144" s="41" t="s">
        <v>735</v>
      </c>
      <c r="J144" s="40">
        <v>1767965.11</v>
      </c>
      <c r="K144" s="40">
        <v>33900</v>
      </c>
      <c r="L144" s="40">
        <v>18942753.34</v>
      </c>
      <c r="M144" s="40">
        <v>18141853.34</v>
      </c>
      <c r="N144" s="40">
        <v>75638342.549999997</v>
      </c>
      <c r="O144" s="40">
        <v>28708469.050000001</v>
      </c>
      <c r="P144" s="27">
        <f t="shared" si="2"/>
        <v>0.19653632907169141</v>
      </c>
      <c r="Q144" s="26"/>
    </row>
    <row r="145" spans="4:17" ht="15" x14ac:dyDescent="0.2">
      <c r="D145" s="25" t="s">
        <v>67</v>
      </c>
      <c r="E145" s="25" t="s">
        <v>68</v>
      </c>
      <c r="F145" s="40">
        <v>732799476</v>
      </c>
      <c r="G145" s="40">
        <v>748873959</v>
      </c>
      <c r="H145" s="40">
        <v>348429116</v>
      </c>
      <c r="I145" s="40">
        <v>9510019.2100000009</v>
      </c>
      <c r="J145" s="40">
        <v>44720093.259999998</v>
      </c>
      <c r="K145" s="41" t="s">
        <v>729</v>
      </c>
      <c r="L145" s="40">
        <v>96645582.189999998</v>
      </c>
      <c r="M145" s="40">
        <v>71846848.189999998</v>
      </c>
      <c r="N145" s="40">
        <v>597998264.34000003</v>
      </c>
      <c r="O145" s="40">
        <v>197553421.34</v>
      </c>
      <c r="P145" s="27">
        <f t="shared" si="2"/>
        <v>0.12905453718681117</v>
      </c>
      <c r="Q145" s="26"/>
    </row>
    <row r="146" spans="4:17" ht="15" x14ac:dyDescent="0.2">
      <c r="D146" s="25" t="s">
        <v>69</v>
      </c>
      <c r="E146" s="25" t="s">
        <v>70</v>
      </c>
      <c r="F146" s="40">
        <v>46223712</v>
      </c>
      <c r="G146" s="40">
        <v>59897763</v>
      </c>
      <c r="H146" s="40">
        <v>33244794</v>
      </c>
      <c r="I146" s="40">
        <v>3638482.7</v>
      </c>
      <c r="J146" s="40">
        <v>15956243.949999999</v>
      </c>
      <c r="K146" s="41" t="s">
        <v>729</v>
      </c>
      <c r="L146" s="40">
        <v>273559.09999999998</v>
      </c>
      <c r="M146" s="40">
        <v>191690.6</v>
      </c>
      <c r="N146" s="40">
        <v>40029477.25</v>
      </c>
      <c r="O146" s="40">
        <v>13376508.25</v>
      </c>
      <c r="P146" s="27">
        <f t="shared" si="2"/>
        <v>4.5671004441351169E-3</v>
      </c>
      <c r="Q146" s="26"/>
    </row>
    <row r="147" spans="4:17" ht="15" x14ac:dyDescent="0.2">
      <c r="D147" s="25" t="s">
        <v>306</v>
      </c>
      <c r="E147" s="25" t="s">
        <v>307</v>
      </c>
      <c r="F147" s="40">
        <v>24607400</v>
      </c>
      <c r="G147" s="40">
        <v>24607400</v>
      </c>
      <c r="H147" s="40">
        <v>12303700</v>
      </c>
      <c r="I147" s="41" t="s">
        <v>735</v>
      </c>
      <c r="J147" s="41" t="s">
        <v>739</v>
      </c>
      <c r="K147" s="41" t="s">
        <v>729</v>
      </c>
      <c r="L147" s="40">
        <v>351229</v>
      </c>
      <c r="M147" s="40">
        <v>351229</v>
      </c>
      <c r="N147" s="40">
        <v>24256171</v>
      </c>
      <c r="O147" s="40">
        <v>11952471</v>
      </c>
      <c r="P147" s="27">
        <f t="shared" si="2"/>
        <v>1.4273308029292001E-2</v>
      </c>
      <c r="Q147" s="26"/>
    </row>
    <row r="148" spans="4:17" ht="15" x14ac:dyDescent="0.2">
      <c r="D148" s="25" t="s">
        <v>71</v>
      </c>
      <c r="E148" s="25" t="s">
        <v>72</v>
      </c>
      <c r="F148" s="40">
        <v>60836364</v>
      </c>
      <c r="G148" s="40">
        <v>70503304</v>
      </c>
      <c r="H148" s="40">
        <v>26000122</v>
      </c>
      <c r="I148" s="40">
        <v>379736.5</v>
      </c>
      <c r="J148" s="41" t="s">
        <v>739</v>
      </c>
      <c r="K148" s="41" t="s">
        <v>729</v>
      </c>
      <c r="L148" s="40">
        <v>1150248.6599999999</v>
      </c>
      <c r="M148" s="40">
        <v>1150248.6599999999</v>
      </c>
      <c r="N148" s="40">
        <v>68973318.840000004</v>
      </c>
      <c r="O148" s="40">
        <v>24470136.84</v>
      </c>
      <c r="P148" s="27">
        <f t="shared" si="2"/>
        <v>1.6314819231734161E-2</v>
      </c>
      <c r="Q148" s="26"/>
    </row>
    <row r="149" spans="4:17" ht="15" x14ac:dyDescent="0.2">
      <c r="D149" s="25" t="s">
        <v>308</v>
      </c>
      <c r="E149" s="25" t="s">
        <v>309</v>
      </c>
      <c r="F149" s="40">
        <v>83475000</v>
      </c>
      <c r="G149" s="40">
        <v>89756492</v>
      </c>
      <c r="H149" s="40">
        <v>39442500</v>
      </c>
      <c r="I149" s="41" t="s">
        <v>735</v>
      </c>
      <c r="J149" s="40">
        <v>28277007</v>
      </c>
      <c r="K149" s="41" t="s">
        <v>729</v>
      </c>
      <c r="L149" s="40">
        <v>74766.45</v>
      </c>
      <c r="M149" s="40">
        <v>73456.45</v>
      </c>
      <c r="N149" s="40">
        <v>61404718.549999997</v>
      </c>
      <c r="O149" s="40">
        <v>11090726.550000001</v>
      </c>
      <c r="P149" s="27">
        <v>0</v>
      </c>
      <c r="Q149" s="26"/>
    </row>
    <row r="150" spans="4:17" ht="15" x14ac:dyDescent="0.2">
      <c r="D150" s="25" t="s">
        <v>310</v>
      </c>
      <c r="E150" s="25" t="s">
        <v>311</v>
      </c>
      <c r="F150" s="40">
        <v>16100000</v>
      </c>
      <c r="G150" s="40">
        <v>950000</v>
      </c>
      <c r="H150" s="40">
        <v>400000</v>
      </c>
      <c r="I150" s="41" t="s">
        <v>735</v>
      </c>
      <c r="J150" s="41" t="s">
        <v>739</v>
      </c>
      <c r="K150" s="41" t="s">
        <v>729</v>
      </c>
      <c r="L150" s="41" t="s">
        <v>739</v>
      </c>
      <c r="M150" s="41" t="s">
        <v>739</v>
      </c>
      <c r="N150" s="40">
        <v>950000</v>
      </c>
      <c r="O150" s="40">
        <v>400000</v>
      </c>
      <c r="P150" s="27">
        <v>0</v>
      </c>
      <c r="Q150" s="26"/>
    </row>
    <row r="151" spans="4:17" ht="15" x14ac:dyDescent="0.2">
      <c r="D151" s="25" t="s">
        <v>73</v>
      </c>
      <c r="E151" s="25" t="s">
        <v>74</v>
      </c>
      <c r="F151" s="40">
        <v>75665000</v>
      </c>
      <c r="G151" s="40">
        <v>75665000</v>
      </c>
      <c r="H151" s="40">
        <v>38287500</v>
      </c>
      <c r="I151" s="41" t="s">
        <v>735</v>
      </c>
      <c r="J151" s="41" t="s">
        <v>739</v>
      </c>
      <c r="K151" s="41" t="s">
        <v>729</v>
      </c>
      <c r="L151" s="40">
        <v>11834309.16</v>
      </c>
      <c r="M151" s="40">
        <v>7208957.0199999996</v>
      </c>
      <c r="N151" s="40">
        <v>63830690.840000004</v>
      </c>
      <c r="O151" s="40">
        <v>26453190.84</v>
      </c>
      <c r="P151" s="27">
        <f t="shared" si="2"/>
        <v>0.15640400660807507</v>
      </c>
      <c r="Q151" s="26"/>
    </row>
    <row r="152" spans="4:17" ht="15" x14ac:dyDescent="0.2">
      <c r="D152" s="25" t="s">
        <v>75</v>
      </c>
      <c r="E152" s="25" t="s">
        <v>76</v>
      </c>
      <c r="F152" s="40">
        <v>425892000</v>
      </c>
      <c r="G152" s="40">
        <v>427494000</v>
      </c>
      <c r="H152" s="40">
        <v>198750500</v>
      </c>
      <c r="I152" s="40">
        <v>5491800.0099999998</v>
      </c>
      <c r="J152" s="40">
        <v>486842.31</v>
      </c>
      <c r="K152" s="41" t="s">
        <v>729</v>
      </c>
      <c r="L152" s="40">
        <v>82961469.819999993</v>
      </c>
      <c r="M152" s="40">
        <v>62871266.460000001</v>
      </c>
      <c r="N152" s="40">
        <v>338553887.86000001</v>
      </c>
      <c r="O152" s="40">
        <v>109810387.86</v>
      </c>
      <c r="P152" s="27">
        <f t="shared" si="2"/>
        <v>0.19406464142186788</v>
      </c>
      <c r="Q152" s="26"/>
    </row>
    <row r="153" spans="4:17" ht="15" x14ac:dyDescent="0.2">
      <c r="D153" s="25" t="s">
        <v>77</v>
      </c>
      <c r="E153" s="25" t="s">
        <v>78</v>
      </c>
      <c r="F153" s="40">
        <v>6327422660</v>
      </c>
      <c r="G153" s="40">
        <v>6337000374.2299995</v>
      </c>
      <c r="H153" s="40">
        <v>3052637247.0799999</v>
      </c>
      <c r="I153" s="40">
        <v>181101912.09</v>
      </c>
      <c r="J153" s="40">
        <v>344141700</v>
      </c>
      <c r="K153" s="40">
        <v>53657533.299999997</v>
      </c>
      <c r="L153" s="40">
        <v>809694856.12</v>
      </c>
      <c r="M153" s="40">
        <v>647213625.92999995</v>
      </c>
      <c r="N153" s="40">
        <v>4948404372.7200003</v>
      </c>
      <c r="O153" s="40">
        <v>1664041245.5699999</v>
      </c>
      <c r="P153" s="27">
        <f t="shared" si="2"/>
        <v>0.12777257508342579</v>
      </c>
      <c r="Q153" s="26"/>
    </row>
    <row r="154" spans="4:17" ht="15" x14ac:dyDescent="0.2">
      <c r="D154" s="25" t="s">
        <v>312</v>
      </c>
      <c r="E154" s="25" t="s">
        <v>313</v>
      </c>
      <c r="F154" s="40">
        <v>13000000</v>
      </c>
      <c r="G154" s="40">
        <v>10500000</v>
      </c>
      <c r="H154" s="40">
        <v>5250000</v>
      </c>
      <c r="I154" s="41" t="s">
        <v>735</v>
      </c>
      <c r="J154" s="41" t="s">
        <v>739</v>
      </c>
      <c r="K154" s="41" t="s">
        <v>729</v>
      </c>
      <c r="L154" s="40">
        <v>1508000</v>
      </c>
      <c r="M154" s="40">
        <v>884000</v>
      </c>
      <c r="N154" s="40">
        <v>8992000</v>
      </c>
      <c r="O154" s="40">
        <v>3742000</v>
      </c>
      <c r="P154" s="27">
        <f t="shared" si="2"/>
        <v>0.14361904761904762</v>
      </c>
      <c r="Q154" s="26"/>
    </row>
    <row r="155" spans="4:17" ht="15" x14ac:dyDescent="0.2">
      <c r="D155" s="25" t="s">
        <v>266</v>
      </c>
      <c r="E155" s="25" t="s">
        <v>267</v>
      </c>
      <c r="F155" s="40">
        <v>25090000</v>
      </c>
      <c r="G155" s="40">
        <v>25090000</v>
      </c>
      <c r="H155" s="40">
        <v>12555000</v>
      </c>
      <c r="I155" s="41" t="s">
        <v>735</v>
      </c>
      <c r="J155" s="41" t="s">
        <v>739</v>
      </c>
      <c r="K155" s="41" t="s">
        <v>729</v>
      </c>
      <c r="L155" s="40">
        <v>10152202.5</v>
      </c>
      <c r="M155" s="40">
        <v>7454205</v>
      </c>
      <c r="N155" s="40">
        <v>14937797.5</v>
      </c>
      <c r="O155" s="40">
        <v>2402797.5</v>
      </c>
      <c r="P155" s="27">
        <f t="shared" si="2"/>
        <v>0.40463142686329212</v>
      </c>
      <c r="Q155" s="26"/>
    </row>
    <row r="156" spans="4:17" ht="15" x14ac:dyDescent="0.2">
      <c r="D156" s="25" t="s">
        <v>79</v>
      </c>
      <c r="E156" s="25" t="s">
        <v>80</v>
      </c>
      <c r="F156" s="40">
        <v>55000000</v>
      </c>
      <c r="G156" s="40">
        <v>55009885.229999997</v>
      </c>
      <c r="H156" s="40">
        <v>21619885.23</v>
      </c>
      <c r="I156" s="41" t="s">
        <v>735</v>
      </c>
      <c r="J156" s="40">
        <v>9885.23</v>
      </c>
      <c r="K156" s="41" t="s">
        <v>729</v>
      </c>
      <c r="L156" s="41" t="s">
        <v>739</v>
      </c>
      <c r="M156" s="41" t="s">
        <v>739</v>
      </c>
      <c r="N156" s="40">
        <v>55000000</v>
      </c>
      <c r="O156" s="40">
        <v>21610000</v>
      </c>
      <c r="P156" s="27">
        <v>0</v>
      </c>
      <c r="Q156" s="26"/>
    </row>
    <row r="157" spans="4:17" ht="15" x14ac:dyDescent="0.2">
      <c r="D157" s="25" t="s">
        <v>81</v>
      </c>
      <c r="E157" s="25" t="s">
        <v>82</v>
      </c>
      <c r="F157" s="40">
        <v>218000000</v>
      </c>
      <c r="G157" s="40">
        <v>202600000</v>
      </c>
      <c r="H157" s="40">
        <v>123348319</v>
      </c>
      <c r="I157" s="41" t="s">
        <v>735</v>
      </c>
      <c r="J157" s="40">
        <v>52944201.990000002</v>
      </c>
      <c r="K157" s="41" t="s">
        <v>729</v>
      </c>
      <c r="L157" s="40">
        <v>10191357</v>
      </c>
      <c r="M157" s="40">
        <v>3336300</v>
      </c>
      <c r="N157" s="40">
        <v>139464441.00999999</v>
      </c>
      <c r="O157" s="40">
        <v>60212760.009999998</v>
      </c>
      <c r="P157" s="27">
        <f t="shared" si="2"/>
        <v>5.0302847976307997E-2</v>
      </c>
      <c r="Q157" s="26"/>
    </row>
    <row r="158" spans="4:17" ht="15" x14ac:dyDescent="0.2">
      <c r="D158" s="25" t="s">
        <v>83</v>
      </c>
      <c r="E158" s="25" t="s">
        <v>84</v>
      </c>
      <c r="F158" s="40">
        <v>257700000</v>
      </c>
      <c r="G158" s="40">
        <v>269219446</v>
      </c>
      <c r="H158" s="40">
        <v>120414081</v>
      </c>
      <c r="I158" s="40">
        <v>78017398.079999998</v>
      </c>
      <c r="J158" s="40">
        <v>14989450</v>
      </c>
      <c r="K158" s="41" t="s">
        <v>729</v>
      </c>
      <c r="L158" s="40">
        <v>10144681.32</v>
      </c>
      <c r="M158" s="40">
        <v>10144681.32</v>
      </c>
      <c r="N158" s="40">
        <v>166067916.59999999</v>
      </c>
      <c r="O158" s="40">
        <v>17262551.600000001</v>
      </c>
      <c r="P158" s="27">
        <f t="shared" si="2"/>
        <v>3.7681829714485041E-2</v>
      </c>
      <c r="Q158" s="26"/>
    </row>
    <row r="159" spans="4:17" ht="15" x14ac:dyDescent="0.2">
      <c r="D159" s="25" t="s">
        <v>85</v>
      </c>
      <c r="E159" s="25" t="s">
        <v>86</v>
      </c>
      <c r="F159" s="40">
        <v>3028871287</v>
      </c>
      <c r="G159" s="40">
        <v>3045064712</v>
      </c>
      <c r="H159" s="40">
        <v>1531404704.8099999</v>
      </c>
      <c r="I159" s="40">
        <v>37344014.009999998</v>
      </c>
      <c r="J159" s="40">
        <v>190666966.74000001</v>
      </c>
      <c r="K159" s="40">
        <v>52826113.210000001</v>
      </c>
      <c r="L159" s="40">
        <v>647679265.22000003</v>
      </c>
      <c r="M159" s="40">
        <v>529396322.22000003</v>
      </c>
      <c r="N159" s="40">
        <v>2116548352.8199999</v>
      </c>
      <c r="O159" s="40">
        <v>602888345.63</v>
      </c>
      <c r="P159" s="27">
        <f t="shared" si="2"/>
        <v>0.2126980299195691</v>
      </c>
      <c r="Q159" s="26"/>
    </row>
    <row r="160" spans="4:17" ht="15" x14ac:dyDescent="0.2">
      <c r="D160" s="25" t="s">
        <v>87</v>
      </c>
      <c r="E160" s="25" t="s">
        <v>88</v>
      </c>
      <c r="F160" s="40">
        <v>2729761373</v>
      </c>
      <c r="G160" s="40">
        <v>2729516331</v>
      </c>
      <c r="H160" s="40">
        <v>1238045257.04</v>
      </c>
      <c r="I160" s="40">
        <v>65740500</v>
      </c>
      <c r="J160" s="40">
        <v>85531196.040000007</v>
      </c>
      <c r="K160" s="40">
        <v>831420.09</v>
      </c>
      <c r="L160" s="40">
        <v>130019350.08</v>
      </c>
      <c r="M160" s="40">
        <v>95998117.390000001</v>
      </c>
      <c r="N160" s="40">
        <v>2447393864.79</v>
      </c>
      <c r="O160" s="40">
        <v>955922790.83000004</v>
      </c>
      <c r="P160" s="27">
        <f t="shared" si="2"/>
        <v>4.7634574889084992E-2</v>
      </c>
      <c r="Q160" s="26"/>
    </row>
    <row r="161" spans="4:17" ht="15" x14ac:dyDescent="0.2">
      <c r="D161" s="25" t="s">
        <v>89</v>
      </c>
      <c r="E161" s="25" t="s">
        <v>90</v>
      </c>
      <c r="F161" s="40">
        <v>218180500</v>
      </c>
      <c r="G161" s="40">
        <v>217530500</v>
      </c>
      <c r="H161" s="40">
        <v>107308309</v>
      </c>
      <c r="I161" s="41" t="s">
        <v>735</v>
      </c>
      <c r="J161" s="40">
        <v>13980478.220000001</v>
      </c>
      <c r="K161" s="41" t="s">
        <v>729</v>
      </c>
      <c r="L161" s="40">
        <v>12661108.68</v>
      </c>
      <c r="M161" s="40">
        <v>12224258.68</v>
      </c>
      <c r="N161" s="40">
        <v>190888913.09999999</v>
      </c>
      <c r="O161" s="40">
        <v>80666722.099999994</v>
      </c>
      <c r="P161" s="27">
        <f t="shared" si="2"/>
        <v>5.8203832014361204E-2</v>
      </c>
      <c r="Q161" s="26"/>
    </row>
    <row r="162" spans="4:17" ht="15" x14ac:dyDescent="0.2">
      <c r="D162" s="25" t="s">
        <v>91</v>
      </c>
      <c r="E162" s="25" t="s">
        <v>92</v>
      </c>
      <c r="F162" s="40">
        <v>60888000</v>
      </c>
      <c r="G162" s="40">
        <v>60888000</v>
      </c>
      <c r="H162" s="40">
        <v>26136059</v>
      </c>
      <c r="I162" s="41" t="s">
        <v>735</v>
      </c>
      <c r="J162" s="40">
        <v>3056478.22</v>
      </c>
      <c r="K162" s="41" t="s">
        <v>729</v>
      </c>
      <c r="L162" s="40">
        <v>841842.68</v>
      </c>
      <c r="M162" s="40">
        <v>839492.68</v>
      </c>
      <c r="N162" s="40">
        <v>56989679.100000001</v>
      </c>
      <c r="O162" s="40">
        <v>22237738.100000001</v>
      </c>
      <c r="P162" s="27">
        <f t="shared" si="2"/>
        <v>1.3826085271317831E-2</v>
      </c>
      <c r="Q162" s="26"/>
    </row>
    <row r="163" spans="4:17" ht="15" x14ac:dyDescent="0.2">
      <c r="D163" s="25" t="s">
        <v>93</v>
      </c>
      <c r="E163" s="25" t="s">
        <v>94</v>
      </c>
      <c r="F163" s="40">
        <v>125292500</v>
      </c>
      <c r="G163" s="40">
        <v>124642500</v>
      </c>
      <c r="H163" s="40">
        <v>65172250</v>
      </c>
      <c r="I163" s="41" t="s">
        <v>735</v>
      </c>
      <c r="J163" s="40">
        <v>9924000</v>
      </c>
      <c r="K163" s="41" t="s">
        <v>729</v>
      </c>
      <c r="L163" s="40">
        <v>11819266</v>
      </c>
      <c r="M163" s="40">
        <v>11384766</v>
      </c>
      <c r="N163" s="40">
        <v>102899234</v>
      </c>
      <c r="O163" s="40">
        <v>43428984</v>
      </c>
      <c r="P163" s="27">
        <f t="shared" si="2"/>
        <v>9.4825328439336498E-2</v>
      </c>
      <c r="Q163" s="26"/>
    </row>
    <row r="164" spans="4:17" ht="15" x14ac:dyDescent="0.2">
      <c r="D164" s="25" t="s">
        <v>95</v>
      </c>
      <c r="E164" s="25" t="s">
        <v>96</v>
      </c>
      <c r="F164" s="40">
        <v>23000000</v>
      </c>
      <c r="G164" s="40">
        <v>23000000</v>
      </c>
      <c r="H164" s="40">
        <v>11500000</v>
      </c>
      <c r="I164" s="41" t="s">
        <v>735</v>
      </c>
      <c r="J164" s="41" t="s">
        <v>739</v>
      </c>
      <c r="K164" s="41" t="s">
        <v>729</v>
      </c>
      <c r="L164" s="41" t="s">
        <v>739</v>
      </c>
      <c r="M164" s="41" t="s">
        <v>739</v>
      </c>
      <c r="N164" s="40">
        <v>23000000</v>
      </c>
      <c r="O164" s="40">
        <v>11500000</v>
      </c>
      <c r="P164" s="27">
        <v>0</v>
      </c>
      <c r="Q164" s="26"/>
    </row>
    <row r="165" spans="4:17" ht="15" x14ac:dyDescent="0.2">
      <c r="D165" s="25" t="s">
        <v>97</v>
      </c>
      <c r="E165" s="25" t="s">
        <v>98</v>
      </c>
      <c r="F165" s="40">
        <v>9000000</v>
      </c>
      <c r="G165" s="40">
        <v>9000000</v>
      </c>
      <c r="H165" s="40">
        <v>4500000</v>
      </c>
      <c r="I165" s="41" t="s">
        <v>735</v>
      </c>
      <c r="J165" s="40">
        <v>1000000</v>
      </c>
      <c r="K165" s="41" t="s">
        <v>729</v>
      </c>
      <c r="L165" s="41" t="s">
        <v>739</v>
      </c>
      <c r="M165" s="41" t="s">
        <v>739</v>
      </c>
      <c r="N165" s="40">
        <v>8000000</v>
      </c>
      <c r="O165" s="40">
        <v>3500000</v>
      </c>
      <c r="P165" s="27">
        <v>0</v>
      </c>
      <c r="Q165" s="26"/>
    </row>
    <row r="166" spans="4:17" ht="15" x14ac:dyDescent="0.2">
      <c r="D166" s="25" t="s">
        <v>99</v>
      </c>
      <c r="E166" s="25" t="s">
        <v>100</v>
      </c>
      <c r="F166" s="40">
        <v>533493446</v>
      </c>
      <c r="G166" s="40">
        <v>531242995</v>
      </c>
      <c r="H166" s="40">
        <v>328144321.95999998</v>
      </c>
      <c r="I166" s="41" t="s">
        <v>735</v>
      </c>
      <c r="J166" s="40">
        <v>8807234.5199999996</v>
      </c>
      <c r="K166" s="41" t="s">
        <v>729</v>
      </c>
      <c r="L166" s="40">
        <v>148206617.46000001</v>
      </c>
      <c r="M166" s="40">
        <v>133470284.45999999</v>
      </c>
      <c r="N166" s="40">
        <v>374229143.01999998</v>
      </c>
      <c r="O166" s="40">
        <v>171130469.97999999</v>
      </c>
      <c r="P166" s="27">
        <f t="shared" si="2"/>
        <v>0.27898084088619374</v>
      </c>
      <c r="Q166" s="26"/>
    </row>
    <row r="167" spans="4:17" ht="15" x14ac:dyDescent="0.2">
      <c r="D167" s="25" t="s">
        <v>101</v>
      </c>
      <c r="E167" s="25" t="s">
        <v>102</v>
      </c>
      <c r="F167" s="40">
        <v>533493446</v>
      </c>
      <c r="G167" s="40">
        <v>531242995</v>
      </c>
      <c r="H167" s="40">
        <v>328144321.95999998</v>
      </c>
      <c r="I167" s="41" t="s">
        <v>735</v>
      </c>
      <c r="J167" s="40">
        <v>8807234.5199999996</v>
      </c>
      <c r="K167" s="41" t="s">
        <v>729</v>
      </c>
      <c r="L167" s="40">
        <v>148206617.46000001</v>
      </c>
      <c r="M167" s="40">
        <v>133470284.45999999</v>
      </c>
      <c r="N167" s="40">
        <v>374229143.01999998</v>
      </c>
      <c r="O167" s="40">
        <v>171130469.97999999</v>
      </c>
      <c r="P167" s="27">
        <f t="shared" si="2"/>
        <v>0.27898084088619374</v>
      </c>
      <c r="Q167" s="26"/>
    </row>
    <row r="168" spans="4:17" ht="15" x14ac:dyDescent="0.2">
      <c r="D168" s="25" t="s">
        <v>103</v>
      </c>
      <c r="E168" s="25" t="s">
        <v>104</v>
      </c>
      <c r="F168" s="40">
        <v>113444674</v>
      </c>
      <c r="G168" s="40">
        <v>120819674</v>
      </c>
      <c r="H168" s="40">
        <v>55842337</v>
      </c>
      <c r="I168" s="41" t="s">
        <v>735</v>
      </c>
      <c r="J168" s="40">
        <v>1254000</v>
      </c>
      <c r="K168" s="41" t="s">
        <v>729</v>
      </c>
      <c r="L168" s="40">
        <v>1819187.2</v>
      </c>
      <c r="M168" s="40">
        <v>1819187.2</v>
      </c>
      <c r="N168" s="40">
        <v>117746486.8</v>
      </c>
      <c r="O168" s="40">
        <v>52769149.799999997</v>
      </c>
      <c r="P168" s="27">
        <f t="shared" si="2"/>
        <v>1.5057044434667155E-2</v>
      </c>
      <c r="Q168" s="26"/>
    </row>
    <row r="169" spans="4:17" ht="15" x14ac:dyDescent="0.2">
      <c r="D169" s="25" t="s">
        <v>105</v>
      </c>
      <c r="E169" s="25" t="s">
        <v>106</v>
      </c>
      <c r="F169" s="40">
        <v>70210000</v>
      </c>
      <c r="G169" s="40">
        <v>77885000</v>
      </c>
      <c r="H169" s="40">
        <v>34475000</v>
      </c>
      <c r="I169" s="41" t="s">
        <v>735</v>
      </c>
      <c r="J169" s="40">
        <v>1254000</v>
      </c>
      <c r="K169" s="41" t="s">
        <v>729</v>
      </c>
      <c r="L169" s="40">
        <v>1714477.2</v>
      </c>
      <c r="M169" s="40">
        <v>1714477.2</v>
      </c>
      <c r="N169" s="40">
        <v>74916522.799999997</v>
      </c>
      <c r="O169" s="40">
        <v>31506522.800000001</v>
      </c>
      <c r="P169" s="27">
        <f t="shared" si="2"/>
        <v>2.2012931886756112E-2</v>
      </c>
      <c r="Q169" s="26"/>
    </row>
    <row r="170" spans="4:17" ht="15" x14ac:dyDescent="0.2">
      <c r="D170" s="25" t="s">
        <v>107</v>
      </c>
      <c r="E170" s="25" t="s">
        <v>108</v>
      </c>
      <c r="F170" s="40">
        <v>40784674</v>
      </c>
      <c r="G170" s="40">
        <v>40984674</v>
      </c>
      <c r="H170" s="40">
        <v>20392337</v>
      </c>
      <c r="I170" s="41" t="s">
        <v>735</v>
      </c>
      <c r="J170" s="41" t="s">
        <v>739</v>
      </c>
      <c r="K170" s="41" t="s">
        <v>729</v>
      </c>
      <c r="L170" s="40">
        <v>104710</v>
      </c>
      <c r="M170" s="40">
        <v>104710</v>
      </c>
      <c r="N170" s="40">
        <v>40879964</v>
      </c>
      <c r="O170" s="40">
        <v>20287627</v>
      </c>
      <c r="P170" s="27">
        <f t="shared" si="2"/>
        <v>2.5548574572046125E-3</v>
      </c>
      <c r="Q170" s="26"/>
    </row>
    <row r="171" spans="4:17" ht="15" x14ac:dyDescent="0.2">
      <c r="D171" s="25" t="s">
        <v>109</v>
      </c>
      <c r="E171" s="25" t="s">
        <v>110</v>
      </c>
      <c r="F171" s="40">
        <v>2450000</v>
      </c>
      <c r="G171" s="40">
        <v>1950000</v>
      </c>
      <c r="H171" s="40">
        <v>975000</v>
      </c>
      <c r="I171" s="41" t="s">
        <v>735</v>
      </c>
      <c r="J171" s="41" t="s">
        <v>739</v>
      </c>
      <c r="K171" s="41" t="s">
        <v>729</v>
      </c>
      <c r="L171" s="41" t="s">
        <v>739</v>
      </c>
      <c r="M171" s="41" t="s">
        <v>739</v>
      </c>
      <c r="N171" s="40">
        <v>1950000</v>
      </c>
      <c r="O171" s="40">
        <v>975000</v>
      </c>
      <c r="P171" s="27">
        <v>0</v>
      </c>
      <c r="Q171" s="26"/>
    </row>
    <row r="172" spans="4:17" ht="15" x14ac:dyDescent="0.2">
      <c r="D172" s="25" t="s">
        <v>111</v>
      </c>
      <c r="E172" s="25" t="s">
        <v>112</v>
      </c>
      <c r="F172" s="40">
        <v>1036929850</v>
      </c>
      <c r="G172" s="40">
        <v>1035432962.77</v>
      </c>
      <c r="H172" s="40">
        <v>537036448.54999995</v>
      </c>
      <c r="I172" s="40">
        <v>102191216.98999999</v>
      </c>
      <c r="J172" s="40">
        <v>77122737.260000005</v>
      </c>
      <c r="K172" s="40">
        <v>15015004.880000001</v>
      </c>
      <c r="L172" s="40">
        <v>66369776.359999999</v>
      </c>
      <c r="M172" s="40">
        <v>53095782.990000002</v>
      </c>
      <c r="N172" s="40">
        <v>774734227.27999997</v>
      </c>
      <c r="O172" s="40">
        <v>276337713.06</v>
      </c>
      <c r="P172" s="27">
        <f t="shared" si="2"/>
        <v>6.4098573974742848E-2</v>
      </c>
      <c r="Q172" s="26"/>
    </row>
    <row r="173" spans="4:17" ht="15" x14ac:dyDescent="0.2">
      <c r="D173" s="25" t="s">
        <v>113</v>
      </c>
      <c r="E173" s="25" t="s">
        <v>114</v>
      </c>
      <c r="F173" s="40">
        <v>403594048</v>
      </c>
      <c r="G173" s="40">
        <v>403594048</v>
      </c>
      <c r="H173" s="40">
        <v>250366074.75999999</v>
      </c>
      <c r="I173" s="40">
        <v>102191216.98999999</v>
      </c>
      <c r="J173" s="40">
        <v>26946862.280000001</v>
      </c>
      <c r="K173" s="40">
        <v>927791.35</v>
      </c>
      <c r="L173" s="40">
        <v>28152462.920000002</v>
      </c>
      <c r="M173" s="40">
        <v>19035127.239999998</v>
      </c>
      <c r="N173" s="40">
        <v>245375714.46000001</v>
      </c>
      <c r="O173" s="40">
        <v>92147741.219999999</v>
      </c>
      <c r="P173" s="27">
        <f t="shared" si="2"/>
        <v>6.9754405595198479E-2</v>
      </c>
      <c r="Q173" s="26"/>
    </row>
    <row r="174" spans="4:17" ht="15" x14ac:dyDescent="0.2">
      <c r="D174" s="25" t="s">
        <v>115</v>
      </c>
      <c r="E174" s="25" t="s">
        <v>116</v>
      </c>
      <c r="F174" s="40">
        <v>24402826</v>
      </c>
      <c r="G174" s="40">
        <v>26568839</v>
      </c>
      <c r="H174" s="40">
        <v>7201413</v>
      </c>
      <c r="I174" s="41" t="s">
        <v>735</v>
      </c>
      <c r="J174" s="41" t="s">
        <v>739</v>
      </c>
      <c r="K174" s="41" t="s">
        <v>729</v>
      </c>
      <c r="L174" s="40">
        <v>426857.49</v>
      </c>
      <c r="M174" s="40">
        <v>284571.65999999997</v>
      </c>
      <c r="N174" s="40">
        <v>26141981.510000002</v>
      </c>
      <c r="O174" s="40">
        <v>6774555.5099999998</v>
      </c>
      <c r="P174" s="27">
        <f t="shared" si="2"/>
        <v>1.6066094946790864E-2</v>
      </c>
      <c r="Q174" s="26"/>
    </row>
    <row r="175" spans="4:17" ht="15" x14ac:dyDescent="0.2">
      <c r="D175" s="25" t="s">
        <v>268</v>
      </c>
      <c r="E175" s="25" t="s">
        <v>269</v>
      </c>
      <c r="F175" s="40">
        <v>27397897</v>
      </c>
      <c r="G175" s="40">
        <v>25476261</v>
      </c>
      <c r="H175" s="40">
        <v>12123395.5</v>
      </c>
      <c r="I175" s="41" t="s">
        <v>735</v>
      </c>
      <c r="J175" s="40">
        <v>303487.18</v>
      </c>
      <c r="K175" s="40">
        <v>310192.96000000002</v>
      </c>
      <c r="L175" s="40">
        <v>3084775.7</v>
      </c>
      <c r="M175" s="40">
        <v>1661640</v>
      </c>
      <c r="N175" s="40">
        <v>21777805.16</v>
      </c>
      <c r="O175" s="40">
        <v>8424939.6600000001</v>
      </c>
      <c r="P175" s="27">
        <f t="shared" si="2"/>
        <v>0.12108431845630724</v>
      </c>
      <c r="Q175" s="26"/>
    </row>
    <row r="176" spans="4:17" ht="15" x14ac:dyDescent="0.2">
      <c r="D176" s="25" t="s">
        <v>117</v>
      </c>
      <c r="E176" s="25" t="s">
        <v>118</v>
      </c>
      <c r="F176" s="40">
        <v>72789882</v>
      </c>
      <c r="G176" s="40">
        <v>72920903</v>
      </c>
      <c r="H176" s="40">
        <v>38916246.5</v>
      </c>
      <c r="I176" s="41" t="s">
        <v>735</v>
      </c>
      <c r="J176" s="40">
        <v>11823591.92</v>
      </c>
      <c r="K176" s="40">
        <v>420461.7</v>
      </c>
      <c r="L176" s="40">
        <v>5922054.6799999997</v>
      </c>
      <c r="M176" s="40">
        <v>5667882</v>
      </c>
      <c r="N176" s="40">
        <v>54754794.700000003</v>
      </c>
      <c r="O176" s="40">
        <v>20750138.199999999</v>
      </c>
      <c r="P176" s="27">
        <f t="shared" si="2"/>
        <v>8.1212031617326513E-2</v>
      </c>
      <c r="Q176" s="26"/>
    </row>
    <row r="177" spans="4:17" ht="15" x14ac:dyDescent="0.2">
      <c r="D177" s="25" t="s">
        <v>119</v>
      </c>
      <c r="E177" s="25" t="s">
        <v>120</v>
      </c>
      <c r="F177" s="40">
        <v>58250000</v>
      </c>
      <c r="G177" s="40">
        <v>48560114.770000003</v>
      </c>
      <c r="H177" s="40">
        <v>29995646.66</v>
      </c>
      <c r="I177" s="41" t="s">
        <v>735</v>
      </c>
      <c r="J177" s="40">
        <v>5085000</v>
      </c>
      <c r="K177" s="41" t="s">
        <v>729</v>
      </c>
      <c r="L177" s="40">
        <v>6462377.2999999998</v>
      </c>
      <c r="M177" s="40">
        <v>6312377.2999999998</v>
      </c>
      <c r="N177" s="40">
        <v>37012737.469999999</v>
      </c>
      <c r="O177" s="40">
        <v>18448269.359999999</v>
      </c>
      <c r="P177" s="27">
        <f t="shared" si="2"/>
        <v>0.13307994288333927</v>
      </c>
      <c r="Q177" s="26"/>
    </row>
    <row r="178" spans="4:17" ht="15" x14ac:dyDescent="0.2">
      <c r="D178" s="25" t="s">
        <v>121</v>
      </c>
      <c r="E178" s="25" t="s">
        <v>122</v>
      </c>
      <c r="F178" s="40">
        <v>58169339</v>
      </c>
      <c r="G178" s="40">
        <v>58169339</v>
      </c>
      <c r="H178" s="40">
        <v>25718951</v>
      </c>
      <c r="I178" s="41" t="s">
        <v>735</v>
      </c>
      <c r="J178" s="40">
        <v>2277735.0099999998</v>
      </c>
      <c r="K178" s="41" t="s">
        <v>729</v>
      </c>
      <c r="L178" s="40">
        <v>1835440.04</v>
      </c>
      <c r="M178" s="40">
        <v>153640</v>
      </c>
      <c r="N178" s="40">
        <v>54056163.950000003</v>
      </c>
      <c r="O178" s="40">
        <v>21605775.949999999</v>
      </c>
      <c r="P178" s="27">
        <f t="shared" si="2"/>
        <v>3.1553393446674717E-2</v>
      </c>
      <c r="Q178" s="26"/>
    </row>
    <row r="179" spans="4:17" ht="15" x14ac:dyDescent="0.2">
      <c r="D179" s="25" t="s">
        <v>123</v>
      </c>
      <c r="E179" s="25" t="s">
        <v>124</v>
      </c>
      <c r="F179" s="40">
        <v>371243370</v>
      </c>
      <c r="G179" s="40">
        <v>377343370</v>
      </c>
      <c r="H179" s="40">
        <v>163883477.63</v>
      </c>
      <c r="I179" s="41" t="s">
        <v>735</v>
      </c>
      <c r="J179" s="40">
        <v>29186063.129999999</v>
      </c>
      <c r="K179" s="40">
        <v>13356558.869999999</v>
      </c>
      <c r="L179" s="40">
        <v>20334024.23</v>
      </c>
      <c r="M179" s="40">
        <v>19885260.789999999</v>
      </c>
      <c r="N179" s="40">
        <v>314466723.76999998</v>
      </c>
      <c r="O179" s="40">
        <v>101006831.40000001</v>
      </c>
      <c r="P179" s="27">
        <f t="shared" si="2"/>
        <v>5.3887323447606883E-2</v>
      </c>
      <c r="Q179" s="26"/>
    </row>
    <row r="180" spans="4:17" ht="15" x14ac:dyDescent="0.2">
      <c r="D180" s="25" t="s">
        <v>270</v>
      </c>
      <c r="E180" s="25" t="s">
        <v>271</v>
      </c>
      <c r="F180" s="40">
        <v>21082488</v>
      </c>
      <c r="G180" s="40">
        <v>22800088</v>
      </c>
      <c r="H180" s="40">
        <v>8831243.5</v>
      </c>
      <c r="I180" s="41" t="s">
        <v>735</v>
      </c>
      <c r="J180" s="40">
        <v>1499997.74</v>
      </c>
      <c r="K180" s="41" t="s">
        <v>729</v>
      </c>
      <c r="L180" s="40">
        <v>151784</v>
      </c>
      <c r="M180" s="40">
        <v>95284</v>
      </c>
      <c r="N180" s="40">
        <v>21148306.260000002</v>
      </c>
      <c r="O180" s="40">
        <v>7179461.7599999998</v>
      </c>
      <c r="P180" s="27">
        <f t="shared" si="2"/>
        <v>6.6571672881262567E-3</v>
      </c>
      <c r="Q180" s="26"/>
    </row>
    <row r="181" spans="4:17" ht="15" x14ac:dyDescent="0.2">
      <c r="D181" s="25" t="s">
        <v>125</v>
      </c>
      <c r="E181" s="25" t="s">
        <v>126</v>
      </c>
      <c r="F181" s="40">
        <v>10308500</v>
      </c>
      <c r="G181" s="40">
        <v>10242000</v>
      </c>
      <c r="H181" s="40">
        <v>6173618.6799999997</v>
      </c>
      <c r="I181" s="41" t="s">
        <v>735</v>
      </c>
      <c r="J181" s="40">
        <v>41402.06</v>
      </c>
      <c r="K181" s="41" t="s">
        <v>729</v>
      </c>
      <c r="L181" s="40">
        <v>1801211.52</v>
      </c>
      <c r="M181" s="40">
        <v>1801211.52</v>
      </c>
      <c r="N181" s="40">
        <v>8399386.4199999999</v>
      </c>
      <c r="O181" s="40">
        <v>4331005.0999999996</v>
      </c>
      <c r="P181" s="27">
        <f t="shared" si="2"/>
        <v>0.17586521382542472</v>
      </c>
      <c r="Q181" s="26"/>
    </row>
    <row r="182" spans="4:17" ht="15" x14ac:dyDescent="0.2">
      <c r="D182" s="25" t="s">
        <v>127</v>
      </c>
      <c r="E182" s="25" t="s">
        <v>128</v>
      </c>
      <c r="F182" s="40">
        <v>2820000</v>
      </c>
      <c r="G182" s="40">
        <v>2820000</v>
      </c>
      <c r="H182" s="40">
        <v>1410000</v>
      </c>
      <c r="I182" s="41" t="s">
        <v>735</v>
      </c>
      <c r="J182" s="41" t="s">
        <v>739</v>
      </c>
      <c r="K182" s="41" t="s">
        <v>729</v>
      </c>
      <c r="L182" s="41" t="s">
        <v>739</v>
      </c>
      <c r="M182" s="41" t="s">
        <v>739</v>
      </c>
      <c r="N182" s="40">
        <v>2820000</v>
      </c>
      <c r="O182" s="40">
        <v>1410000</v>
      </c>
      <c r="P182" s="27">
        <v>0</v>
      </c>
      <c r="Q182" s="26"/>
    </row>
    <row r="183" spans="4:17" ht="15" x14ac:dyDescent="0.2">
      <c r="D183" s="25" t="s">
        <v>129</v>
      </c>
      <c r="E183" s="25" t="s">
        <v>130</v>
      </c>
      <c r="F183" s="40">
        <v>7488500</v>
      </c>
      <c r="G183" s="40">
        <v>7422000</v>
      </c>
      <c r="H183" s="40">
        <v>4763618.68</v>
      </c>
      <c r="I183" s="41" t="s">
        <v>735</v>
      </c>
      <c r="J183" s="40">
        <v>41402.06</v>
      </c>
      <c r="K183" s="41" t="s">
        <v>729</v>
      </c>
      <c r="L183" s="40">
        <v>1801211.52</v>
      </c>
      <c r="M183" s="40">
        <v>1801211.52</v>
      </c>
      <c r="N183" s="40">
        <v>5579386.4199999999</v>
      </c>
      <c r="O183" s="40">
        <v>2921005.1</v>
      </c>
      <c r="P183" s="27">
        <f t="shared" si="2"/>
        <v>0.24268546483427647</v>
      </c>
      <c r="Q183" s="26"/>
    </row>
    <row r="184" spans="4:17" ht="15" x14ac:dyDescent="0.2">
      <c r="D184" s="25" t="s">
        <v>131</v>
      </c>
      <c r="E184" s="25" t="s">
        <v>132</v>
      </c>
      <c r="F184" s="40">
        <v>48795536</v>
      </c>
      <c r="G184" s="40">
        <v>48909036</v>
      </c>
      <c r="H184" s="40">
        <v>24054768</v>
      </c>
      <c r="I184" s="41" t="s">
        <v>735</v>
      </c>
      <c r="J184" s="40">
        <v>150981</v>
      </c>
      <c r="K184" s="41" t="s">
        <v>729</v>
      </c>
      <c r="L184" s="40">
        <v>19296672.149999999</v>
      </c>
      <c r="M184" s="40">
        <v>18111011.73</v>
      </c>
      <c r="N184" s="40">
        <v>29461382.850000001</v>
      </c>
      <c r="O184" s="40">
        <v>4607114.8499999996</v>
      </c>
      <c r="P184" s="27">
        <f t="shared" si="2"/>
        <v>0.39454206682789655</v>
      </c>
      <c r="Q184" s="26"/>
    </row>
    <row r="185" spans="4:17" ht="15" x14ac:dyDescent="0.2">
      <c r="D185" s="25" t="s">
        <v>272</v>
      </c>
      <c r="E185" s="25" t="s">
        <v>273</v>
      </c>
      <c r="F185" s="40">
        <v>2045000</v>
      </c>
      <c r="G185" s="40">
        <v>2105000</v>
      </c>
      <c r="H185" s="40">
        <v>912500</v>
      </c>
      <c r="I185" s="41" t="s">
        <v>735</v>
      </c>
      <c r="J185" s="41" t="s">
        <v>739</v>
      </c>
      <c r="K185" s="41" t="s">
        <v>729</v>
      </c>
      <c r="L185" s="40">
        <v>464106.14</v>
      </c>
      <c r="M185" s="40">
        <v>464106.14</v>
      </c>
      <c r="N185" s="40">
        <v>1640893.86</v>
      </c>
      <c r="O185" s="40">
        <v>448393.86</v>
      </c>
      <c r="P185" s="27">
        <f t="shared" si="2"/>
        <v>0.22047797624703089</v>
      </c>
      <c r="Q185" s="26"/>
    </row>
    <row r="186" spans="4:17" ht="15" x14ac:dyDescent="0.2">
      <c r="D186" s="25" t="s">
        <v>133</v>
      </c>
      <c r="E186" s="25" t="s">
        <v>134</v>
      </c>
      <c r="F186" s="40">
        <v>4350000</v>
      </c>
      <c r="G186" s="40">
        <v>4350000</v>
      </c>
      <c r="H186" s="40">
        <v>1925000</v>
      </c>
      <c r="I186" s="41" t="s">
        <v>735</v>
      </c>
      <c r="J186" s="40">
        <v>150000</v>
      </c>
      <c r="K186" s="41" t="s">
        <v>729</v>
      </c>
      <c r="L186" s="41" t="s">
        <v>739</v>
      </c>
      <c r="M186" s="41" t="s">
        <v>739</v>
      </c>
      <c r="N186" s="40">
        <v>4200000</v>
      </c>
      <c r="O186" s="40">
        <v>1775000</v>
      </c>
      <c r="P186" s="27">
        <v>0</v>
      </c>
      <c r="Q186" s="26"/>
    </row>
    <row r="187" spans="4:17" ht="15" x14ac:dyDescent="0.2">
      <c r="D187" s="25" t="s">
        <v>135</v>
      </c>
      <c r="E187" s="25" t="s">
        <v>136</v>
      </c>
      <c r="F187" s="40">
        <v>42400536</v>
      </c>
      <c r="G187" s="40">
        <v>42454036</v>
      </c>
      <c r="H187" s="40">
        <v>21217268</v>
      </c>
      <c r="I187" s="41" t="s">
        <v>735</v>
      </c>
      <c r="J187" s="41">
        <v>981</v>
      </c>
      <c r="K187" s="41" t="s">
        <v>729</v>
      </c>
      <c r="L187" s="40">
        <v>18832566.010000002</v>
      </c>
      <c r="M187" s="40">
        <v>17646905.59</v>
      </c>
      <c r="N187" s="40">
        <v>23620488.989999998</v>
      </c>
      <c r="O187" s="40">
        <v>2383720.9900000002</v>
      </c>
      <c r="P187" s="27">
        <f t="shared" si="2"/>
        <v>0.4435989551146563</v>
      </c>
      <c r="Q187" s="26"/>
    </row>
    <row r="188" spans="4:17" s="5" customFormat="1" ht="15" x14ac:dyDescent="0.2">
      <c r="D188" s="32" t="s">
        <v>137</v>
      </c>
      <c r="E188" s="32" t="s">
        <v>138</v>
      </c>
      <c r="F188" s="38">
        <v>639825928</v>
      </c>
      <c r="G188" s="38">
        <v>625525928</v>
      </c>
      <c r="H188" s="38">
        <v>297073300.93000001</v>
      </c>
      <c r="I188" s="38">
        <v>4969137.0599999996</v>
      </c>
      <c r="J188" s="38">
        <v>17276645.649999999</v>
      </c>
      <c r="K188" s="38">
        <v>3035770.54</v>
      </c>
      <c r="L188" s="38">
        <v>34944880.840000004</v>
      </c>
      <c r="M188" s="38">
        <v>30324126.699999999</v>
      </c>
      <c r="N188" s="38">
        <v>565299493.90999997</v>
      </c>
      <c r="O188" s="38">
        <v>236846866.84</v>
      </c>
      <c r="P188" s="34">
        <f t="shared" si="2"/>
        <v>5.5864799963975281E-2</v>
      </c>
      <c r="Q188" s="33"/>
    </row>
    <row r="189" spans="4:17" ht="15" x14ac:dyDescent="0.2">
      <c r="D189" s="25" t="s">
        <v>139</v>
      </c>
      <c r="E189" s="25" t="s">
        <v>140</v>
      </c>
      <c r="F189" s="40">
        <v>184101801</v>
      </c>
      <c r="G189" s="40">
        <v>179567801</v>
      </c>
      <c r="H189" s="40">
        <v>88298043.469999999</v>
      </c>
      <c r="I189" s="40">
        <v>950000</v>
      </c>
      <c r="J189" s="40">
        <v>8629744.5800000001</v>
      </c>
      <c r="K189" s="40">
        <v>24925.09</v>
      </c>
      <c r="L189" s="40">
        <v>10764124.390000001</v>
      </c>
      <c r="M189" s="40">
        <v>9703064.5500000007</v>
      </c>
      <c r="N189" s="40">
        <v>159199006.94</v>
      </c>
      <c r="O189" s="40">
        <v>67929249.409999996</v>
      </c>
      <c r="P189" s="27">
        <f t="shared" si="2"/>
        <v>5.994462442629122E-2</v>
      </c>
      <c r="Q189" s="26"/>
    </row>
    <row r="190" spans="4:17" ht="15" x14ac:dyDescent="0.2">
      <c r="D190" s="25" t="s">
        <v>141</v>
      </c>
      <c r="E190" s="25" t="s">
        <v>142</v>
      </c>
      <c r="F190" s="40">
        <v>83674556</v>
      </c>
      <c r="G190" s="40">
        <v>82674556</v>
      </c>
      <c r="H190" s="40">
        <v>42633461</v>
      </c>
      <c r="I190" s="41" t="s">
        <v>735</v>
      </c>
      <c r="J190" s="40">
        <v>7455093</v>
      </c>
      <c r="K190" s="41" t="s">
        <v>729</v>
      </c>
      <c r="L190" s="40">
        <v>9433152.8300000001</v>
      </c>
      <c r="M190" s="40">
        <v>8893152.8300000001</v>
      </c>
      <c r="N190" s="40">
        <v>65786310.170000002</v>
      </c>
      <c r="O190" s="40">
        <v>25745215.170000002</v>
      </c>
      <c r="P190" s="27">
        <f t="shared" si="2"/>
        <v>0.11409983054520426</v>
      </c>
      <c r="Q190" s="26"/>
    </row>
    <row r="191" spans="4:17" ht="15" x14ac:dyDescent="0.2">
      <c r="D191" s="25" t="s">
        <v>143</v>
      </c>
      <c r="E191" s="25" t="s">
        <v>144</v>
      </c>
      <c r="F191" s="40">
        <v>11640000</v>
      </c>
      <c r="G191" s="40">
        <v>13390000</v>
      </c>
      <c r="H191" s="40">
        <v>5205000</v>
      </c>
      <c r="I191" s="41" t="s">
        <v>735</v>
      </c>
      <c r="J191" s="41" t="s">
        <v>739</v>
      </c>
      <c r="K191" s="40">
        <v>24925.09</v>
      </c>
      <c r="L191" s="40">
        <v>144725.84</v>
      </c>
      <c r="M191" s="40">
        <v>55370</v>
      </c>
      <c r="N191" s="40">
        <v>13220349.07</v>
      </c>
      <c r="O191" s="40">
        <v>5035349.07</v>
      </c>
      <c r="P191" s="27">
        <f t="shared" si="2"/>
        <v>1.0808501867064974E-2</v>
      </c>
      <c r="Q191" s="26"/>
    </row>
    <row r="192" spans="4:17" ht="15" x14ac:dyDescent="0.2">
      <c r="D192" s="25" t="s">
        <v>145</v>
      </c>
      <c r="E192" s="25" t="s">
        <v>146</v>
      </c>
      <c r="F192" s="40">
        <v>71688296</v>
      </c>
      <c r="G192" s="40">
        <v>66254296</v>
      </c>
      <c r="H192" s="40">
        <v>34110107.969999999</v>
      </c>
      <c r="I192" s="40">
        <v>950000</v>
      </c>
      <c r="J192" s="40">
        <v>1174651.58</v>
      </c>
      <c r="K192" s="41" t="s">
        <v>729</v>
      </c>
      <c r="L192" s="40">
        <v>879250.22</v>
      </c>
      <c r="M192" s="40">
        <v>648052.22</v>
      </c>
      <c r="N192" s="40">
        <v>63250394.200000003</v>
      </c>
      <c r="O192" s="40">
        <v>31106206.170000002</v>
      </c>
      <c r="P192" s="27">
        <f t="shared" si="2"/>
        <v>1.3270840882529339E-2</v>
      </c>
      <c r="Q192" s="26"/>
    </row>
    <row r="193" spans="4:17" ht="15" x14ac:dyDescent="0.2">
      <c r="D193" s="25" t="s">
        <v>147</v>
      </c>
      <c r="E193" s="25" t="s">
        <v>148</v>
      </c>
      <c r="F193" s="40">
        <v>17098949</v>
      </c>
      <c r="G193" s="40">
        <v>17248949</v>
      </c>
      <c r="H193" s="40">
        <v>6349474.5</v>
      </c>
      <c r="I193" s="41" t="s">
        <v>735</v>
      </c>
      <c r="J193" s="41" t="s">
        <v>739</v>
      </c>
      <c r="K193" s="41" t="s">
        <v>729</v>
      </c>
      <c r="L193" s="40">
        <v>306995.5</v>
      </c>
      <c r="M193" s="40">
        <v>106489.5</v>
      </c>
      <c r="N193" s="40">
        <v>16941953.5</v>
      </c>
      <c r="O193" s="40">
        <v>6042479</v>
      </c>
      <c r="P193" s="27">
        <f t="shared" si="2"/>
        <v>1.7797924963428205E-2</v>
      </c>
      <c r="Q193" s="26"/>
    </row>
    <row r="194" spans="4:17" ht="15" x14ac:dyDescent="0.2">
      <c r="D194" s="25" t="s">
        <v>149</v>
      </c>
      <c r="E194" s="25" t="s">
        <v>150</v>
      </c>
      <c r="F194" s="40">
        <v>14235000</v>
      </c>
      <c r="G194" s="40">
        <v>14685000</v>
      </c>
      <c r="H194" s="40">
        <v>7807500</v>
      </c>
      <c r="I194" s="41" t="s">
        <v>735</v>
      </c>
      <c r="J194" s="41" t="s">
        <v>739</v>
      </c>
      <c r="K194" s="40">
        <v>134995.45000000001</v>
      </c>
      <c r="L194" s="41" t="s">
        <v>739</v>
      </c>
      <c r="M194" s="41" t="s">
        <v>739</v>
      </c>
      <c r="N194" s="40">
        <v>14550004.550000001</v>
      </c>
      <c r="O194" s="40">
        <v>7672504.5499999998</v>
      </c>
      <c r="P194" s="27">
        <v>0</v>
      </c>
      <c r="Q194" s="26"/>
    </row>
    <row r="195" spans="4:17" ht="15" x14ac:dyDescent="0.2">
      <c r="D195" s="25" t="s">
        <v>151</v>
      </c>
      <c r="E195" s="25" t="s">
        <v>152</v>
      </c>
      <c r="F195" s="40">
        <v>2300000</v>
      </c>
      <c r="G195" s="40">
        <v>2550000</v>
      </c>
      <c r="H195" s="40">
        <v>1050000</v>
      </c>
      <c r="I195" s="41" t="s">
        <v>735</v>
      </c>
      <c r="J195" s="41" t="s">
        <v>739</v>
      </c>
      <c r="K195" s="41" t="s">
        <v>729</v>
      </c>
      <c r="L195" s="41" t="s">
        <v>739</v>
      </c>
      <c r="M195" s="41" t="s">
        <v>739</v>
      </c>
      <c r="N195" s="40">
        <v>2550000</v>
      </c>
      <c r="O195" s="40">
        <v>1050000</v>
      </c>
      <c r="P195" s="27">
        <v>0</v>
      </c>
      <c r="Q195" s="26"/>
    </row>
    <row r="196" spans="4:17" ht="15" x14ac:dyDescent="0.2">
      <c r="D196" s="25" t="s">
        <v>153</v>
      </c>
      <c r="E196" s="25" t="s">
        <v>154</v>
      </c>
      <c r="F196" s="40">
        <v>11935000</v>
      </c>
      <c r="G196" s="40">
        <v>11935000</v>
      </c>
      <c r="H196" s="40">
        <v>6757500</v>
      </c>
      <c r="I196" s="41" t="s">
        <v>735</v>
      </c>
      <c r="J196" s="41" t="s">
        <v>739</v>
      </c>
      <c r="K196" s="40">
        <v>134995.45000000001</v>
      </c>
      <c r="L196" s="41" t="s">
        <v>739</v>
      </c>
      <c r="M196" s="41" t="s">
        <v>739</v>
      </c>
      <c r="N196" s="40">
        <v>11800004.550000001</v>
      </c>
      <c r="O196" s="40">
        <v>6622504.5499999998</v>
      </c>
      <c r="P196" s="27">
        <v>0</v>
      </c>
      <c r="Q196" s="26"/>
    </row>
    <row r="197" spans="4:17" ht="15" x14ac:dyDescent="0.2">
      <c r="D197" s="25" t="s">
        <v>731</v>
      </c>
      <c r="E197" s="25" t="s">
        <v>732</v>
      </c>
      <c r="F197" s="41" t="s">
        <v>736</v>
      </c>
      <c r="G197" s="40">
        <v>200000</v>
      </c>
      <c r="H197" s="41" t="s">
        <v>740</v>
      </c>
      <c r="I197" s="41" t="s">
        <v>735</v>
      </c>
      <c r="J197" s="41" t="s">
        <v>739</v>
      </c>
      <c r="K197" s="41" t="s">
        <v>729</v>
      </c>
      <c r="L197" s="41" t="s">
        <v>739</v>
      </c>
      <c r="M197" s="41" t="s">
        <v>739</v>
      </c>
      <c r="N197" s="40">
        <v>200000</v>
      </c>
      <c r="O197" s="41" t="s">
        <v>729</v>
      </c>
      <c r="P197" s="27">
        <v>0</v>
      </c>
      <c r="Q197" s="26"/>
    </row>
    <row r="198" spans="4:17" ht="15" x14ac:dyDescent="0.2">
      <c r="D198" s="25" t="s">
        <v>155</v>
      </c>
      <c r="E198" s="25" t="s">
        <v>156</v>
      </c>
      <c r="F198" s="40">
        <v>127853328</v>
      </c>
      <c r="G198" s="40">
        <v>129187328</v>
      </c>
      <c r="H198" s="40">
        <v>59802118</v>
      </c>
      <c r="I198" s="40">
        <v>2860617.11</v>
      </c>
      <c r="J198" s="40">
        <v>502223.97</v>
      </c>
      <c r="K198" s="41" t="s">
        <v>729</v>
      </c>
      <c r="L198" s="40">
        <v>4954760.1399999997</v>
      </c>
      <c r="M198" s="40">
        <v>4267820.49</v>
      </c>
      <c r="N198" s="40">
        <v>120869726.78</v>
      </c>
      <c r="O198" s="40">
        <v>51484516.780000001</v>
      </c>
      <c r="P198" s="27">
        <f t="shared" ref="P198:P259" si="3">L198/G198</f>
        <v>3.8353298397811895E-2</v>
      </c>
      <c r="Q198" s="26"/>
    </row>
    <row r="199" spans="4:17" ht="15" x14ac:dyDescent="0.2">
      <c r="D199" s="25" t="s">
        <v>157</v>
      </c>
      <c r="E199" s="25" t="s">
        <v>158</v>
      </c>
      <c r="F199" s="40">
        <v>26595000</v>
      </c>
      <c r="G199" s="40">
        <v>26395000</v>
      </c>
      <c r="H199" s="40">
        <v>9771846</v>
      </c>
      <c r="I199" s="41" t="s">
        <v>735</v>
      </c>
      <c r="J199" s="41" t="s">
        <v>739</v>
      </c>
      <c r="K199" s="41" t="s">
        <v>729</v>
      </c>
      <c r="L199" s="40">
        <v>232347</v>
      </c>
      <c r="M199" s="40">
        <v>27365</v>
      </c>
      <c r="N199" s="40">
        <v>26162653</v>
      </c>
      <c r="O199" s="40">
        <v>9539499</v>
      </c>
      <c r="P199" s="27">
        <f t="shared" si="3"/>
        <v>8.8026899033907934E-3</v>
      </c>
      <c r="Q199" s="26"/>
    </row>
    <row r="200" spans="4:17" ht="15" x14ac:dyDescent="0.2">
      <c r="D200" s="25" t="s">
        <v>159</v>
      </c>
      <c r="E200" s="25" t="s">
        <v>160</v>
      </c>
      <c r="F200" s="40">
        <v>4800000</v>
      </c>
      <c r="G200" s="40">
        <v>5150000</v>
      </c>
      <c r="H200" s="40">
        <v>2350000</v>
      </c>
      <c r="I200" s="41" t="s">
        <v>735</v>
      </c>
      <c r="J200" s="41" t="s">
        <v>739</v>
      </c>
      <c r="K200" s="41" t="s">
        <v>729</v>
      </c>
      <c r="L200" s="40">
        <v>13320</v>
      </c>
      <c r="M200" s="40">
        <v>13320</v>
      </c>
      <c r="N200" s="40">
        <v>5136680</v>
      </c>
      <c r="O200" s="40">
        <v>2336680</v>
      </c>
      <c r="P200" s="27">
        <f t="shared" si="3"/>
        <v>2.5864077669902914E-3</v>
      </c>
      <c r="Q200" s="26"/>
    </row>
    <row r="201" spans="4:17" ht="15" x14ac:dyDescent="0.2">
      <c r="D201" s="25" t="s">
        <v>161</v>
      </c>
      <c r="E201" s="25" t="s">
        <v>162</v>
      </c>
      <c r="F201" s="40">
        <v>18985513</v>
      </c>
      <c r="G201" s="40">
        <v>18685513</v>
      </c>
      <c r="H201" s="40">
        <v>8542756.5</v>
      </c>
      <c r="I201" s="41" t="s">
        <v>735</v>
      </c>
      <c r="J201" s="41" t="s">
        <v>739</v>
      </c>
      <c r="K201" s="41" t="s">
        <v>729</v>
      </c>
      <c r="L201" s="40">
        <v>299817.25</v>
      </c>
      <c r="M201" s="41" t="s">
        <v>739</v>
      </c>
      <c r="N201" s="40">
        <v>18385695.75</v>
      </c>
      <c r="O201" s="40">
        <v>8242939.25</v>
      </c>
      <c r="P201" s="27">
        <v>0</v>
      </c>
      <c r="Q201" s="26"/>
    </row>
    <row r="202" spans="4:17" ht="15" x14ac:dyDescent="0.2">
      <c r="D202" s="25" t="s">
        <v>163</v>
      </c>
      <c r="E202" s="25" t="s">
        <v>164</v>
      </c>
      <c r="F202" s="40">
        <v>47689500</v>
      </c>
      <c r="G202" s="40">
        <v>48727507</v>
      </c>
      <c r="H202" s="40">
        <v>26173865</v>
      </c>
      <c r="I202" s="40">
        <v>2860617.11</v>
      </c>
      <c r="J202" s="40">
        <v>452223.97</v>
      </c>
      <c r="K202" s="41" t="s">
        <v>729</v>
      </c>
      <c r="L202" s="40">
        <v>4025031.34</v>
      </c>
      <c r="M202" s="40">
        <v>3994988.94</v>
      </c>
      <c r="N202" s="40">
        <v>41389634.579999998</v>
      </c>
      <c r="O202" s="40">
        <v>18835992.579999998</v>
      </c>
      <c r="P202" s="27">
        <f t="shared" si="3"/>
        <v>8.2602857970960841E-2</v>
      </c>
      <c r="Q202" s="26"/>
    </row>
    <row r="203" spans="4:17" ht="15" x14ac:dyDescent="0.2">
      <c r="D203" s="25" t="s">
        <v>314</v>
      </c>
      <c r="E203" s="25" t="s">
        <v>315</v>
      </c>
      <c r="F203" s="40">
        <v>4618000</v>
      </c>
      <c r="G203" s="40">
        <v>4018000</v>
      </c>
      <c r="H203" s="40">
        <v>1709000</v>
      </c>
      <c r="I203" s="41" t="s">
        <v>735</v>
      </c>
      <c r="J203" s="41" t="s">
        <v>739</v>
      </c>
      <c r="K203" s="41" t="s">
        <v>729</v>
      </c>
      <c r="L203" s="40">
        <v>5000</v>
      </c>
      <c r="M203" s="40">
        <v>5000</v>
      </c>
      <c r="N203" s="40">
        <v>4013000</v>
      </c>
      <c r="O203" s="40">
        <v>1704000</v>
      </c>
      <c r="P203" s="27">
        <f t="shared" si="3"/>
        <v>1.2444001991040318E-3</v>
      </c>
      <c r="Q203" s="26"/>
    </row>
    <row r="204" spans="4:17" ht="15" x14ac:dyDescent="0.2">
      <c r="D204" s="25" t="s">
        <v>165</v>
      </c>
      <c r="E204" s="25" t="s">
        <v>166</v>
      </c>
      <c r="F204" s="40">
        <v>9995000</v>
      </c>
      <c r="G204" s="40">
        <v>10285922</v>
      </c>
      <c r="H204" s="40">
        <v>3769493</v>
      </c>
      <c r="I204" s="41" t="s">
        <v>735</v>
      </c>
      <c r="J204" s="41" t="s">
        <v>739</v>
      </c>
      <c r="K204" s="41" t="s">
        <v>729</v>
      </c>
      <c r="L204" s="40">
        <v>146858.10999999999</v>
      </c>
      <c r="M204" s="40">
        <v>45610.11</v>
      </c>
      <c r="N204" s="40">
        <v>10139063.890000001</v>
      </c>
      <c r="O204" s="40">
        <v>3622634.89</v>
      </c>
      <c r="P204" s="27">
        <f t="shared" si="3"/>
        <v>1.4277583477689213E-2</v>
      </c>
      <c r="Q204" s="26"/>
    </row>
    <row r="205" spans="4:17" ht="15" x14ac:dyDescent="0.2">
      <c r="D205" s="25" t="s">
        <v>167</v>
      </c>
      <c r="E205" s="25" t="s">
        <v>168</v>
      </c>
      <c r="F205" s="40">
        <v>15170315</v>
      </c>
      <c r="G205" s="40">
        <v>15925386</v>
      </c>
      <c r="H205" s="40">
        <v>7485157.5</v>
      </c>
      <c r="I205" s="41" t="s">
        <v>735</v>
      </c>
      <c r="J205" s="40">
        <v>50000</v>
      </c>
      <c r="K205" s="41" t="s">
        <v>729</v>
      </c>
      <c r="L205" s="40">
        <v>232386.44</v>
      </c>
      <c r="M205" s="40">
        <v>181536.44</v>
      </c>
      <c r="N205" s="40">
        <v>15642999.560000001</v>
      </c>
      <c r="O205" s="40">
        <v>7202771.0599999996</v>
      </c>
      <c r="P205" s="27">
        <f t="shared" si="3"/>
        <v>1.4592201407237475E-2</v>
      </c>
      <c r="Q205" s="26"/>
    </row>
    <row r="206" spans="4:17" ht="15" x14ac:dyDescent="0.2">
      <c r="D206" s="25" t="s">
        <v>169</v>
      </c>
      <c r="E206" s="25" t="s">
        <v>170</v>
      </c>
      <c r="F206" s="40">
        <v>56365905</v>
      </c>
      <c r="G206" s="40">
        <v>60787071.780000001</v>
      </c>
      <c r="H206" s="40">
        <v>34813078.369999997</v>
      </c>
      <c r="I206" s="40">
        <v>300000</v>
      </c>
      <c r="J206" s="40">
        <v>6212147.0199999996</v>
      </c>
      <c r="K206" s="40">
        <v>917560</v>
      </c>
      <c r="L206" s="40">
        <v>888421.95</v>
      </c>
      <c r="M206" s="40">
        <v>779523.26</v>
      </c>
      <c r="N206" s="40">
        <v>52468942.810000002</v>
      </c>
      <c r="O206" s="40">
        <v>26494949.399999999</v>
      </c>
      <c r="P206" s="27">
        <f t="shared" si="3"/>
        <v>1.4615310854508148E-2</v>
      </c>
      <c r="Q206" s="26"/>
    </row>
    <row r="207" spans="4:17" ht="15" x14ac:dyDescent="0.2">
      <c r="D207" s="25" t="s">
        <v>171</v>
      </c>
      <c r="E207" s="25" t="s">
        <v>172</v>
      </c>
      <c r="F207" s="40">
        <v>17856303</v>
      </c>
      <c r="G207" s="40">
        <v>17706303</v>
      </c>
      <c r="H207" s="40">
        <v>9506225.8499999996</v>
      </c>
      <c r="I207" s="41" t="s">
        <v>735</v>
      </c>
      <c r="J207" s="41" t="s">
        <v>739</v>
      </c>
      <c r="K207" s="41" t="s">
        <v>729</v>
      </c>
      <c r="L207" s="40">
        <v>107217.8</v>
      </c>
      <c r="M207" s="40">
        <v>107217.8</v>
      </c>
      <c r="N207" s="40">
        <v>17599085.199999999</v>
      </c>
      <c r="O207" s="40">
        <v>9399008.0500000007</v>
      </c>
      <c r="P207" s="27">
        <f t="shared" si="3"/>
        <v>6.0553465057047763E-3</v>
      </c>
      <c r="Q207" s="26"/>
    </row>
    <row r="208" spans="4:17" ht="15" x14ac:dyDescent="0.2">
      <c r="D208" s="25" t="s">
        <v>173</v>
      </c>
      <c r="E208" s="25" t="s">
        <v>174</v>
      </c>
      <c r="F208" s="40">
        <v>38509602</v>
      </c>
      <c r="G208" s="40">
        <v>43080768.780000001</v>
      </c>
      <c r="H208" s="40">
        <v>25306852.52</v>
      </c>
      <c r="I208" s="40">
        <v>300000</v>
      </c>
      <c r="J208" s="40">
        <v>6212147.0199999996</v>
      </c>
      <c r="K208" s="40">
        <v>917560</v>
      </c>
      <c r="L208" s="40">
        <v>781204.15</v>
      </c>
      <c r="M208" s="40">
        <v>672305.46</v>
      </c>
      <c r="N208" s="40">
        <v>34869857.609999999</v>
      </c>
      <c r="O208" s="40">
        <v>17095941.350000001</v>
      </c>
      <c r="P208" s="27">
        <f t="shared" si="3"/>
        <v>1.8133477468551339E-2</v>
      </c>
      <c r="Q208" s="26"/>
    </row>
    <row r="209" spans="4:17" ht="15" x14ac:dyDescent="0.2">
      <c r="D209" s="25" t="s">
        <v>175</v>
      </c>
      <c r="E209" s="25" t="s">
        <v>176</v>
      </c>
      <c r="F209" s="40">
        <v>257269894</v>
      </c>
      <c r="G209" s="40">
        <v>241298727.22</v>
      </c>
      <c r="H209" s="40">
        <v>106352561.09</v>
      </c>
      <c r="I209" s="40">
        <v>858519.95</v>
      </c>
      <c r="J209" s="40">
        <v>1932530.08</v>
      </c>
      <c r="K209" s="40">
        <v>1958290</v>
      </c>
      <c r="L209" s="40">
        <v>18337574.359999999</v>
      </c>
      <c r="M209" s="40">
        <v>15573718.4</v>
      </c>
      <c r="N209" s="40">
        <v>218211812.83000001</v>
      </c>
      <c r="O209" s="40">
        <v>83265646.700000003</v>
      </c>
      <c r="P209" s="27">
        <f t="shared" si="3"/>
        <v>7.5995321530565013E-2</v>
      </c>
      <c r="Q209" s="26"/>
    </row>
    <row r="210" spans="4:17" ht="15" x14ac:dyDescent="0.2">
      <c r="D210" s="25" t="s">
        <v>177</v>
      </c>
      <c r="E210" s="25" t="s">
        <v>178</v>
      </c>
      <c r="F210" s="40">
        <v>28689396</v>
      </c>
      <c r="G210" s="40">
        <v>28739396</v>
      </c>
      <c r="H210" s="40">
        <v>12398382.470000001</v>
      </c>
      <c r="I210" s="41" t="s">
        <v>735</v>
      </c>
      <c r="J210" s="40">
        <v>424684.14</v>
      </c>
      <c r="K210" s="41" t="s">
        <v>729</v>
      </c>
      <c r="L210" s="40">
        <v>379033.19</v>
      </c>
      <c r="M210" s="40">
        <v>379033.19</v>
      </c>
      <c r="N210" s="40">
        <v>27935678.670000002</v>
      </c>
      <c r="O210" s="40">
        <v>11594665.140000001</v>
      </c>
      <c r="P210" s="27">
        <f t="shared" si="3"/>
        <v>1.3188627555011942E-2</v>
      </c>
      <c r="Q210" s="26"/>
    </row>
    <row r="211" spans="4:17" ht="15" x14ac:dyDescent="0.2">
      <c r="D211" s="25" t="s">
        <v>179</v>
      </c>
      <c r="E211" s="25" t="s">
        <v>180</v>
      </c>
      <c r="F211" s="40">
        <v>8450000</v>
      </c>
      <c r="G211" s="40">
        <v>7200000</v>
      </c>
      <c r="H211" s="40">
        <v>3483680</v>
      </c>
      <c r="I211" s="41" t="s">
        <v>735</v>
      </c>
      <c r="J211" s="41" t="s">
        <v>739</v>
      </c>
      <c r="K211" s="41" t="s">
        <v>729</v>
      </c>
      <c r="L211" s="40">
        <v>58680</v>
      </c>
      <c r="M211" s="40">
        <v>45380</v>
      </c>
      <c r="N211" s="40">
        <v>7141320</v>
      </c>
      <c r="O211" s="40">
        <v>3425000</v>
      </c>
      <c r="P211" s="27">
        <f t="shared" si="3"/>
        <v>8.1499999999999993E-3</v>
      </c>
      <c r="Q211" s="26"/>
    </row>
    <row r="212" spans="4:17" ht="15" x14ac:dyDescent="0.2">
      <c r="D212" s="25" t="s">
        <v>181</v>
      </c>
      <c r="E212" s="25" t="s">
        <v>182</v>
      </c>
      <c r="F212" s="40">
        <v>95758277</v>
      </c>
      <c r="G212" s="40">
        <v>85487110.219999999</v>
      </c>
      <c r="H212" s="40">
        <v>38538203.350000001</v>
      </c>
      <c r="I212" s="40">
        <v>242577</v>
      </c>
      <c r="J212" s="40">
        <v>944654.44</v>
      </c>
      <c r="K212" s="40">
        <v>1770710</v>
      </c>
      <c r="L212" s="40">
        <v>12460079.74</v>
      </c>
      <c r="M212" s="40">
        <v>11923468.470000001</v>
      </c>
      <c r="N212" s="40">
        <v>70069089.040000007</v>
      </c>
      <c r="O212" s="40">
        <v>23120182.170000002</v>
      </c>
      <c r="P212" s="27">
        <f t="shared" si="3"/>
        <v>0.14575390030069027</v>
      </c>
      <c r="Q212" s="26"/>
    </row>
    <row r="213" spans="4:17" ht="15" x14ac:dyDescent="0.2">
      <c r="D213" s="25" t="s">
        <v>183</v>
      </c>
      <c r="E213" s="25" t="s">
        <v>184</v>
      </c>
      <c r="F213" s="40">
        <v>22435000</v>
      </c>
      <c r="G213" s="40">
        <v>22026000</v>
      </c>
      <c r="H213" s="40">
        <v>8682500</v>
      </c>
      <c r="I213" s="41" t="s">
        <v>735</v>
      </c>
      <c r="J213" s="41" t="s">
        <v>739</v>
      </c>
      <c r="K213" s="41" t="s">
        <v>729</v>
      </c>
      <c r="L213" s="40">
        <v>130500</v>
      </c>
      <c r="M213" s="40">
        <v>72870</v>
      </c>
      <c r="N213" s="40">
        <v>21895500</v>
      </c>
      <c r="O213" s="40">
        <v>8552000</v>
      </c>
      <c r="P213" s="27">
        <f t="shared" si="3"/>
        <v>5.924816126396077E-3</v>
      </c>
      <c r="Q213" s="26"/>
    </row>
    <row r="214" spans="4:17" ht="15" x14ac:dyDescent="0.2">
      <c r="D214" s="25" t="s">
        <v>185</v>
      </c>
      <c r="E214" s="25" t="s">
        <v>186</v>
      </c>
      <c r="F214" s="40">
        <v>63121021</v>
      </c>
      <c r="G214" s="40">
        <v>61146021</v>
      </c>
      <c r="H214" s="40">
        <v>27229087.27</v>
      </c>
      <c r="I214" s="40">
        <v>21198.95</v>
      </c>
      <c r="J214" s="40">
        <v>332107</v>
      </c>
      <c r="K214" s="40">
        <v>187580</v>
      </c>
      <c r="L214" s="40">
        <v>2994511.71</v>
      </c>
      <c r="M214" s="40">
        <v>1424277.02</v>
      </c>
      <c r="N214" s="40">
        <v>57610623.340000004</v>
      </c>
      <c r="O214" s="40">
        <v>23693689.609999999</v>
      </c>
      <c r="P214" s="27">
        <f t="shared" si="3"/>
        <v>4.89731246780555E-2</v>
      </c>
      <c r="Q214" s="26"/>
    </row>
    <row r="215" spans="4:17" ht="15" x14ac:dyDescent="0.2">
      <c r="D215" s="25" t="s">
        <v>187</v>
      </c>
      <c r="E215" s="25" t="s">
        <v>188</v>
      </c>
      <c r="F215" s="40">
        <v>14532316</v>
      </c>
      <c r="G215" s="40">
        <v>15216316</v>
      </c>
      <c r="H215" s="40">
        <v>6716158</v>
      </c>
      <c r="I215" s="40">
        <v>406662</v>
      </c>
      <c r="J215" s="40">
        <v>10000</v>
      </c>
      <c r="K215" s="41" t="s">
        <v>729</v>
      </c>
      <c r="L215" s="40">
        <v>117011.5</v>
      </c>
      <c r="M215" s="40">
        <v>117011.5</v>
      </c>
      <c r="N215" s="40">
        <v>14682642.5</v>
      </c>
      <c r="O215" s="40">
        <v>6182484.5</v>
      </c>
      <c r="P215" s="27">
        <v>0</v>
      </c>
      <c r="Q215" s="26"/>
    </row>
    <row r="216" spans="4:17" ht="15" x14ac:dyDescent="0.2">
      <c r="D216" s="25" t="s">
        <v>274</v>
      </c>
      <c r="E216" s="25" t="s">
        <v>275</v>
      </c>
      <c r="F216" s="40">
        <v>1407316</v>
      </c>
      <c r="G216" s="40">
        <v>1907316</v>
      </c>
      <c r="H216" s="40">
        <v>853658</v>
      </c>
      <c r="I216" s="41" t="s">
        <v>735</v>
      </c>
      <c r="J216" s="40">
        <v>221084.5</v>
      </c>
      <c r="K216" s="41" t="s">
        <v>729</v>
      </c>
      <c r="L216" s="40">
        <v>2610</v>
      </c>
      <c r="M216" s="40">
        <v>2610</v>
      </c>
      <c r="N216" s="40">
        <v>1683621.5</v>
      </c>
      <c r="O216" s="40">
        <v>629963.5</v>
      </c>
      <c r="P216" s="27">
        <f t="shared" si="3"/>
        <v>1.3684150922028651E-3</v>
      </c>
      <c r="Q216" s="26"/>
    </row>
    <row r="217" spans="4:17" ht="15" x14ac:dyDescent="0.2">
      <c r="D217" s="25" t="s">
        <v>189</v>
      </c>
      <c r="E217" s="25" t="s">
        <v>190</v>
      </c>
      <c r="F217" s="40">
        <v>22876568</v>
      </c>
      <c r="G217" s="40">
        <v>19576568</v>
      </c>
      <c r="H217" s="40">
        <v>8450892</v>
      </c>
      <c r="I217" s="40">
        <v>188082</v>
      </c>
      <c r="J217" s="41" t="s">
        <v>739</v>
      </c>
      <c r="K217" s="41" t="s">
        <v>729</v>
      </c>
      <c r="L217" s="40">
        <v>2195148.2200000002</v>
      </c>
      <c r="M217" s="40">
        <v>1609068.22</v>
      </c>
      <c r="N217" s="40">
        <v>17193337.780000001</v>
      </c>
      <c r="O217" s="40">
        <v>6067661.7800000003</v>
      </c>
      <c r="P217" s="27">
        <f t="shared" si="3"/>
        <v>0.11213141241100075</v>
      </c>
      <c r="Q217" s="26"/>
    </row>
    <row r="218" spans="4:17" s="5" customFormat="1" ht="15" x14ac:dyDescent="0.2">
      <c r="D218" s="32" t="s">
        <v>480</v>
      </c>
      <c r="E218" s="32" t="s">
        <v>481</v>
      </c>
      <c r="F218" s="38">
        <v>1500000</v>
      </c>
      <c r="G218" s="38">
        <v>1500000</v>
      </c>
      <c r="H218" s="38">
        <v>750000</v>
      </c>
      <c r="I218" s="39" t="s">
        <v>735</v>
      </c>
      <c r="J218" s="39" t="s">
        <v>739</v>
      </c>
      <c r="K218" s="39" t="s">
        <v>729</v>
      </c>
      <c r="L218" s="39" t="s">
        <v>739</v>
      </c>
      <c r="M218" s="39" t="s">
        <v>739</v>
      </c>
      <c r="N218" s="38">
        <v>1500000</v>
      </c>
      <c r="O218" s="38">
        <v>750000</v>
      </c>
      <c r="P218" s="34">
        <v>0</v>
      </c>
      <c r="Q218" s="33"/>
    </row>
    <row r="219" spans="4:17" ht="15" x14ac:dyDescent="0.2">
      <c r="D219" s="25" t="s">
        <v>482</v>
      </c>
      <c r="E219" s="25" t="s">
        <v>483</v>
      </c>
      <c r="F219" s="40">
        <v>1500000</v>
      </c>
      <c r="G219" s="40">
        <v>1500000</v>
      </c>
      <c r="H219" s="40">
        <v>750000</v>
      </c>
      <c r="I219" s="41" t="s">
        <v>735</v>
      </c>
      <c r="J219" s="41" t="s">
        <v>739</v>
      </c>
      <c r="K219" s="41" t="s">
        <v>729</v>
      </c>
      <c r="L219" s="41" t="s">
        <v>739</v>
      </c>
      <c r="M219" s="41" t="s">
        <v>739</v>
      </c>
      <c r="N219" s="40">
        <v>1500000</v>
      </c>
      <c r="O219" s="40">
        <v>750000</v>
      </c>
      <c r="P219" s="27">
        <v>0</v>
      </c>
      <c r="Q219" s="26"/>
    </row>
    <row r="220" spans="4:17" ht="15" x14ac:dyDescent="0.2">
      <c r="D220" s="25" t="s">
        <v>484</v>
      </c>
      <c r="E220" s="25" t="s">
        <v>485</v>
      </c>
      <c r="F220" s="40">
        <v>1500000</v>
      </c>
      <c r="G220" s="40">
        <v>1500000</v>
      </c>
      <c r="H220" s="40">
        <v>750000</v>
      </c>
      <c r="I220" s="41" t="s">
        <v>735</v>
      </c>
      <c r="J220" s="41" t="s">
        <v>739</v>
      </c>
      <c r="K220" s="41" t="s">
        <v>729</v>
      </c>
      <c r="L220" s="41" t="s">
        <v>739</v>
      </c>
      <c r="M220" s="41" t="s">
        <v>739</v>
      </c>
      <c r="N220" s="40">
        <v>1500000</v>
      </c>
      <c r="O220" s="40">
        <v>750000</v>
      </c>
      <c r="P220" s="27">
        <v>0</v>
      </c>
      <c r="Q220" s="26"/>
    </row>
    <row r="221" spans="4:17" s="5" customFormat="1" ht="15" x14ac:dyDescent="0.2">
      <c r="D221" s="32" t="s">
        <v>237</v>
      </c>
      <c r="E221" s="32" t="s">
        <v>238</v>
      </c>
      <c r="F221" s="38">
        <v>1563627909.8199999</v>
      </c>
      <c r="G221" s="38">
        <v>4294099153.6999998</v>
      </c>
      <c r="H221" s="38">
        <v>683797977.80999994</v>
      </c>
      <c r="I221" s="38">
        <v>11140973.4</v>
      </c>
      <c r="J221" s="38">
        <v>55579884.289999999</v>
      </c>
      <c r="K221" s="38">
        <v>13785132.58</v>
      </c>
      <c r="L221" s="38">
        <v>32767982.219999999</v>
      </c>
      <c r="M221" s="38">
        <v>32767982.219999999</v>
      </c>
      <c r="N221" s="38">
        <v>4180825181.21</v>
      </c>
      <c r="O221" s="38">
        <v>570524005.32000005</v>
      </c>
      <c r="P221" s="34">
        <f t="shared" si="3"/>
        <v>7.6309328329704608E-3</v>
      </c>
      <c r="Q221" s="33"/>
    </row>
    <row r="222" spans="4:17" ht="15" x14ac:dyDescent="0.2">
      <c r="D222" s="25" t="s">
        <v>239</v>
      </c>
      <c r="E222" s="25" t="s">
        <v>240</v>
      </c>
      <c r="F222" s="40">
        <v>280625997</v>
      </c>
      <c r="G222" s="40">
        <v>282255559.77999997</v>
      </c>
      <c r="H222" s="40">
        <v>135175441</v>
      </c>
      <c r="I222" s="40">
        <v>11140973.4</v>
      </c>
      <c r="J222" s="40">
        <v>1805700.72</v>
      </c>
      <c r="K222" s="41" t="s">
        <v>729</v>
      </c>
      <c r="L222" s="40">
        <v>23433810.109999999</v>
      </c>
      <c r="M222" s="40">
        <v>23433810.109999999</v>
      </c>
      <c r="N222" s="40">
        <v>245875075.55000001</v>
      </c>
      <c r="O222" s="40">
        <v>98794956.769999996</v>
      </c>
      <c r="P222" s="27">
        <f t="shared" si="3"/>
        <v>8.3023378275578152E-2</v>
      </c>
      <c r="Q222" s="26"/>
    </row>
    <row r="223" spans="4:17" ht="15" x14ac:dyDescent="0.2">
      <c r="D223" s="25" t="s">
        <v>241</v>
      </c>
      <c r="E223" s="25" t="s">
        <v>242</v>
      </c>
      <c r="F223" s="40">
        <v>15600000</v>
      </c>
      <c r="G223" s="40">
        <v>15762777.779999999</v>
      </c>
      <c r="H223" s="40">
        <v>7870277.7800000003</v>
      </c>
      <c r="I223" s="40">
        <v>475843.03</v>
      </c>
      <c r="J223" s="41" t="s">
        <v>739</v>
      </c>
      <c r="K223" s="41" t="s">
        <v>729</v>
      </c>
      <c r="L223" s="40">
        <v>62777.78</v>
      </c>
      <c r="M223" s="40">
        <v>62777.78</v>
      </c>
      <c r="N223" s="40">
        <v>15224156.970000001</v>
      </c>
      <c r="O223" s="40">
        <v>7331656.9699999997</v>
      </c>
      <c r="P223" s="27">
        <v>0</v>
      </c>
      <c r="Q223" s="26"/>
    </row>
    <row r="224" spans="4:17" ht="15" x14ac:dyDescent="0.2">
      <c r="D224" s="25" t="s">
        <v>320</v>
      </c>
      <c r="E224" s="25" t="s">
        <v>321</v>
      </c>
      <c r="F224" s="40">
        <v>1430750</v>
      </c>
      <c r="G224" s="40">
        <v>1430750</v>
      </c>
      <c r="H224" s="40">
        <v>715375.5</v>
      </c>
      <c r="I224" s="41" t="s">
        <v>735</v>
      </c>
      <c r="J224" s="41" t="s">
        <v>739</v>
      </c>
      <c r="K224" s="41" t="s">
        <v>729</v>
      </c>
      <c r="L224" s="41" t="s">
        <v>739</v>
      </c>
      <c r="M224" s="41" t="s">
        <v>739</v>
      </c>
      <c r="N224" s="40">
        <v>1430750</v>
      </c>
      <c r="O224" s="40">
        <v>715375.5</v>
      </c>
      <c r="P224" s="27">
        <v>0</v>
      </c>
      <c r="Q224" s="26"/>
    </row>
    <row r="225" spans="4:17" ht="15" x14ac:dyDescent="0.2">
      <c r="D225" s="25" t="s">
        <v>243</v>
      </c>
      <c r="E225" s="25" t="s">
        <v>244</v>
      </c>
      <c r="F225" s="40">
        <v>32200000</v>
      </c>
      <c r="G225" s="40">
        <v>32200000</v>
      </c>
      <c r="H225" s="40">
        <v>12242500</v>
      </c>
      <c r="I225" s="41" t="s">
        <v>735</v>
      </c>
      <c r="J225" s="41" t="s">
        <v>739</v>
      </c>
      <c r="K225" s="41" t="s">
        <v>729</v>
      </c>
      <c r="L225" s="41" t="s">
        <v>739</v>
      </c>
      <c r="M225" s="41" t="s">
        <v>739</v>
      </c>
      <c r="N225" s="40">
        <v>32200000</v>
      </c>
      <c r="O225" s="40">
        <v>12242500</v>
      </c>
      <c r="P225" s="27">
        <v>0</v>
      </c>
      <c r="Q225" s="26"/>
    </row>
    <row r="226" spans="4:17" ht="15" x14ac:dyDescent="0.2">
      <c r="D226" s="25" t="s">
        <v>245</v>
      </c>
      <c r="E226" s="25" t="s">
        <v>246</v>
      </c>
      <c r="F226" s="40">
        <v>25007000</v>
      </c>
      <c r="G226" s="40">
        <v>26473785</v>
      </c>
      <c r="H226" s="40">
        <v>10845663.970000001</v>
      </c>
      <c r="I226" s="40">
        <v>1098661</v>
      </c>
      <c r="J226" s="40">
        <v>671376.67</v>
      </c>
      <c r="K226" s="41" t="s">
        <v>729</v>
      </c>
      <c r="L226" s="40">
        <v>96863.6</v>
      </c>
      <c r="M226" s="40">
        <v>96863.6</v>
      </c>
      <c r="N226" s="40">
        <v>24606883.73</v>
      </c>
      <c r="O226" s="40">
        <v>8978762.6999999993</v>
      </c>
      <c r="P226" s="27">
        <v>0</v>
      </c>
      <c r="Q226" s="26"/>
    </row>
    <row r="227" spans="4:17" ht="15" x14ac:dyDescent="0.2">
      <c r="D227" s="25" t="s">
        <v>247</v>
      </c>
      <c r="E227" s="25" t="s">
        <v>248</v>
      </c>
      <c r="F227" s="40">
        <v>141138247</v>
      </c>
      <c r="G227" s="40">
        <v>141338247</v>
      </c>
      <c r="H227" s="40">
        <v>90751623.75</v>
      </c>
      <c r="I227" s="40">
        <v>9566469.3699999992</v>
      </c>
      <c r="J227" s="40">
        <v>1134324.05</v>
      </c>
      <c r="K227" s="41" t="s">
        <v>729</v>
      </c>
      <c r="L227" s="40">
        <v>23274168.73</v>
      </c>
      <c r="M227" s="40">
        <v>23274168.73</v>
      </c>
      <c r="N227" s="40">
        <v>107363284.84999999</v>
      </c>
      <c r="O227" s="40">
        <v>56776661.600000001</v>
      </c>
      <c r="P227" s="27">
        <f t="shared" si="3"/>
        <v>0.16466999714521718</v>
      </c>
      <c r="Q227" s="26"/>
    </row>
    <row r="228" spans="4:17" ht="15" x14ac:dyDescent="0.2">
      <c r="D228" s="25" t="s">
        <v>430</v>
      </c>
      <c r="E228" s="25" t="s">
        <v>431</v>
      </c>
      <c r="F228" s="40">
        <v>1500000</v>
      </c>
      <c r="G228" s="40">
        <v>1500000</v>
      </c>
      <c r="H228" s="40">
        <v>500000</v>
      </c>
      <c r="I228" s="41" t="s">
        <v>735</v>
      </c>
      <c r="J228" s="41" t="s">
        <v>739</v>
      </c>
      <c r="K228" s="41" t="s">
        <v>729</v>
      </c>
      <c r="L228" s="41" t="s">
        <v>739</v>
      </c>
      <c r="M228" s="41" t="s">
        <v>739</v>
      </c>
      <c r="N228" s="40">
        <v>1500000</v>
      </c>
      <c r="O228" s="40">
        <v>500000</v>
      </c>
      <c r="P228" s="27">
        <v>0</v>
      </c>
      <c r="Q228" s="26"/>
    </row>
    <row r="229" spans="4:17" ht="15" x14ac:dyDescent="0.2">
      <c r="D229" s="25" t="s">
        <v>322</v>
      </c>
      <c r="E229" s="25" t="s">
        <v>323</v>
      </c>
      <c r="F229" s="40">
        <v>39500000</v>
      </c>
      <c r="G229" s="40">
        <v>39500000</v>
      </c>
      <c r="H229" s="40">
        <v>4750000</v>
      </c>
      <c r="I229" s="41" t="s">
        <v>735</v>
      </c>
      <c r="J229" s="41" t="s">
        <v>739</v>
      </c>
      <c r="K229" s="41" t="s">
        <v>729</v>
      </c>
      <c r="L229" s="41" t="s">
        <v>739</v>
      </c>
      <c r="M229" s="41" t="s">
        <v>739</v>
      </c>
      <c r="N229" s="40">
        <v>39500000</v>
      </c>
      <c r="O229" s="40">
        <v>4750000</v>
      </c>
      <c r="P229" s="27">
        <v>0</v>
      </c>
      <c r="Q229" s="26"/>
    </row>
    <row r="230" spans="4:17" ht="15" x14ac:dyDescent="0.2">
      <c r="D230" s="25" t="s">
        <v>353</v>
      </c>
      <c r="E230" s="25" t="s">
        <v>354</v>
      </c>
      <c r="F230" s="40">
        <v>24250000</v>
      </c>
      <c r="G230" s="40">
        <v>24050000</v>
      </c>
      <c r="H230" s="40">
        <v>7500000</v>
      </c>
      <c r="I230" s="41" t="s">
        <v>735</v>
      </c>
      <c r="J230" s="41" t="s">
        <v>739</v>
      </c>
      <c r="K230" s="41" t="s">
        <v>729</v>
      </c>
      <c r="L230" s="41" t="s">
        <v>739</v>
      </c>
      <c r="M230" s="41" t="s">
        <v>739</v>
      </c>
      <c r="N230" s="40">
        <v>24050000</v>
      </c>
      <c r="O230" s="40">
        <v>7500000</v>
      </c>
      <c r="P230" s="27">
        <v>0</v>
      </c>
      <c r="Q230" s="26"/>
    </row>
    <row r="231" spans="4:17" ht="15" x14ac:dyDescent="0.2">
      <c r="D231" s="25" t="s">
        <v>253</v>
      </c>
      <c r="E231" s="25" t="s">
        <v>254</v>
      </c>
      <c r="F231" s="40">
        <v>1120064923.8199999</v>
      </c>
      <c r="G231" s="40">
        <v>3871141382.6999998</v>
      </c>
      <c r="H231" s="40">
        <v>465406366.08999997</v>
      </c>
      <c r="I231" s="41" t="s">
        <v>735</v>
      </c>
      <c r="J231" s="40">
        <v>44428500</v>
      </c>
      <c r="K231" s="40">
        <v>10421500</v>
      </c>
      <c r="L231" s="40">
        <v>5172890.84</v>
      </c>
      <c r="M231" s="40">
        <v>5172890.84</v>
      </c>
      <c r="N231" s="40">
        <v>3811118491.8600001</v>
      </c>
      <c r="O231" s="40">
        <v>405383475.25</v>
      </c>
      <c r="P231" s="27">
        <f t="shared" si="3"/>
        <v>1.3362701923307361E-3</v>
      </c>
      <c r="Q231" s="26"/>
    </row>
    <row r="232" spans="4:17" ht="15" x14ac:dyDescent="0.2">
      <c r="D232" s="25" t="s">
        <v>342</v>
      </c>
      <c r="E232" s="25" t="s">
        <v>343</v>
      </c>
      <c r="F232" s="40">
        <v>399064923.81999999</v>
      </c>
      <c r="G232" s="40">
        <v>3135141382.6999998</v>
      </c>
      <c r="H232" s="40">
        <v>198782461.09</v>
      </c>
      <c r="I232" s="41" t="s">
        <v>735</v>
      </c>
      <c r="J232" s="41" t="s">
        <v>739</v>
      </c>
      <c r="K232" s="41" t="s">
        <v>729</v>
      </c>
      <c r="L232" s="40">
        <v>180967.81</v>
      </c>
      <c r="M232" s="40">
        <v>180967.81</v>
      </c>
      <c r="N232" s="40">
        <v>3134960414.8899999</v>
      </c>
      <c r="O232" s="40">
        <v>198601493.28</v>
      </c>
      <c r="P232" s="27">
        <f t="shared" si="3"/>
        <v>5.7722376093976851E-5</v>
      </c>
      <c r="Q232" s="26"/>
    </row>
    <row r="233" spans="4:17" ht="15" x14ac:dyDescent="0.2">
      <c r="D233" s="25" t="s">
        <v>733</v>
      </c>
      <c r="E233" s="25" t="s">
        <v>734</v>
      </c>
      <c r="F233" s="41" t="s">
        <v>736</v>
      </c>
      <c r="G233" s="40">
        <v>15000000</v>
      </c>
      <c r="H233" s="41" t="s">
        <v>740</v>
      </c>
      <c r="I233" s="41" t="s">
        <v>735</v>
      </c>
      <c r="J233" s="41" t="s">
        <v>739</v>
      </c>
      <c r="K233" s="41" t="s">
        <v>729</v>
      </c>
      <c r="L233" s="41" t="s">
        <v>739</v>
      </c>
      <c r="M233" s="41" t="s">
        <v>739</v>
      </c>
      <c r="N233" s="40">
        <v>15000000</v>
      </c>
      <c r="O233" s="41" t="s">
        <v>729</v>
      </c>
      <c r="P233" s="27">
        <v>0</v>
      </c>
      <c r="Q233" s="26"/>
    </row>
    <row r="234" spans="4:17" ht="15" x14ac:dyDescent="0.2">
      <c r="D234" s="25" t="s">
        <v>255</v>
      </c>
      <c r="E234" s="25" t="s">
        <v>256</v>
      </c>
      <c r="F234" s="40">
        <v>721000000</v>
      </c>
      <c r="G234" s="40">
        <v>721000000</v>
      </c>
      <c r="H234" s="40">
        <v>266623905</v>
      </c>
      <c r="I234" s="41" t="s">
        <v>735</v>
      </c>
      <c r="J234" s="40">
        <v>44428500</v>
      </c>
      <c r="K234" s="40">
        <v>10421500</v>
      </c>
      <c r="L234" s="40">
        <v>4991923.03</v>
      </c>
      <c r="M234" s="40">
        <v>4991923.03</v>
      </c>
      <c r="N234" s="40">
        <v>661158076.97000003</v>
      </c>
      <c r="O234" s="40">
        <v>206781981.97</v>
      </c>
      <c r="P234" s="27">
        <v>0</v>
      </c>
      <c r="Q234" s="26"/>
    </row>
    <row r="235" spans="4:17" ht="15" x14ac:dyDescent="0.2">
      <c r="D235" s="25" t="s">
        <v>249</v>
      </c>
      <c r="E235" s="25" t="s">
        <v>250</v>
      </c>
      <c r="F235" s="40">
        <v>162936989</v>
      </c>
      <c r="G235" s="40">
        <v>140702211.22</v>
      </c>
      <c r="H235" s="40">
        <v>83216170.719999999</v>
      </c>
      <c r="I235" s="41" t="s">
        <v>735</v>
      </c>
      <c r="J235" s="40">
        <v>9345683.5700000003</v>
      </c>
      <c r="K235" s="40">
        <v>3363632.58</v>
      </c>
      <c r="L235" s="40">
        <v>4161281.27</v>
      </c>
      <c r="M235" s="40">
        <v>4161281.27</v>
      </c>
      <c r="N235" s="40">
        <v>123831613.8</v>
      </c>
      <c r="O235" s="40">
        <v>66345573.299999997</v>
      </c>
      <c r="P235" s="27">
        <f t="shared" si="3"/>
        <v>2.9575095045901442E-2</v>
      </c>
      <c r="Q235" s="26"/>
    </row>
    <row r="236" spans="4:17" ht="15" x14ac:dyDescent="0.2">
      <c r="D236" s="25" t="s">
        <v>251</v>
      </c>
      <c r="E236" s="25" t="s">
        <v>252</v>
      </c>
      <c r="F236" s="40">
        <v>162936989</v>
      </c>
      <c r="G236" s="40">
        <v>140702211.22</v>
      </c>
      <c r="H236" s="40">
        <v>83216170.719999999</v>
      </c>
      <c r="I236" s="41" t="s">
        <v>735</v>
      </c>
      <c r="J236" s="40">
        <v>9345683.5700000003</v>
      </c>
      <c r="K236" s="40">
        <v>3363632.58</v>
      </c>
      <c r="L236" s="40">
        <v>4161281.27</v>
      </c>
      <c r="M236" s="40">
        <v>4161281.27</v>
      </c>
      <c r="N236" s="40">
        <v>123831613.8</v>
      </c>
      <c r="O236" s="40">
        <v>66345573.299999997</v>
      </c>
      <c r="P236" s="27">
        <f t="shared" si="3"/>
        <v>2.9575095045901442E-2</v>
      </c>
      <c r="Q236" s="26"/>
    </row>
    <row r="237" spans="4:17" s="5" customFormat="1" ht="15" x14ac:dyDescent="0.2">
      <c r="D237" s="32" t="s">
        <v>191</v>
      </c>
      <c r="E237" s="32" t="s">
        <v>192</v>
      </c>
      <c r="F237" s="38">
        <v>5804793384</v>
      </c>
      <c r="G237" s="38">
        <v>6124793384</v>
      </c>
      <c r="H237" s="38">
        <v>3356243726.98</v>
      </c>
      <c r="I237" s="39" t="s">
        <v>735</v>
      </c>
      <c r="J237" s="38">
        <v>648670388.94000006</v>
      </c>
      <c r="K237" s="39" t="s">
        <v>729</v>
      </c>
      <c r="L237" s="38">
        <v>1743527594.25</v>
      </c>
      <c r="M237" s="38">
        <v>1722272310.3399999</v>
      </c>
      <c r="N237" s="38">
        <v>3732595400.8099999</v>
      </c>
      <c r="O237" s="38">
        <v>964045743.78999996</v>
      </c>
      <c r="P237" s="34">
        <f t="shared" si="3"/>
        <v>0.28466716914968504</v>
      </c>
      <c r="Q237" s="33"/>
    </row>
    <row r="238" spans="4:17" ht="15" x14ac:dyDescent="0.2">
      <c r="D238" s="25" t="s">
        <v>193</v>
      </c>
      <c r="E238" s="25" t="s">
        <v>194</v>
      </c>
      <c r="F238" s="40">
        <v>1974022052</v>
      </c>
      <c r="G238" s="40">
        <v>1974022052</v>
      </c>
      <c r="H238" s="40">
        <v>1154509535.75</v>
      </c>
      <c r="I238" s="41" t="s">
        <v>735</v>
      </c>
      <c r="J238" s="40">
        <v>176408205.84</v>
      </c>
      <c r="K238" s="41" t="s">
        <v>729</v>
      </c>
      <c r="L238" s="40">
        <v>623769438.5</v>
      </c>
      <c r="M238" s="40">
        <v>620324199.60000002</v>
      </c>
      <c r="N238" s="40">
        <v>1173844407.6600001</v>
      </c>
      <c r="O238" s="40">
        <v>354331891.41000003</v>
      </c>
      <c r="P238" s="27">
        <f t="shared" si="3"/>
        <v>0.31598909336804104</v>
      </c>
      <c r="Q238" s="26"/>
    </row>
    <row r="239" spans="4:17" ht="15" x14ac:dyDescent="0.2">
      <c r="D239" s="25" t="s">
        <v>336</v>
      </c>
      <c r="E239" s="25" t="s">
        <v>337</v>
      </c>
      <c r="F239" s="40">
        <v>1000000</v>
      </c>
      <c r="G239" s="40">
        <v>1000000</v>
      </c>
      <c r="H239" s="40">
        <v>500000</v>
      </c>
      <c r="I239" s="41" t="s">
        <v>735</v>
      </c>
      <c r="J239" s="41" t="s">
        <v>739</v>
      </c>
      <c r="K239" s="41" t="s">
        <v>729</v>
      </c>
      <c r="L239" s="40">
        <v>500000</v>
      </c>
      <c r="M239" s="40">
        <v>500000</v>
      </c>
      <c r="N239" s="40">
        <v>500000</v>
      </c>
      <c r="O239" s="41" t="s">
        <v>729</v>
      </c>
      <c r="P239" s="27">
        <f t="shared" si="3"/>
        <v>0.5</v>
      </c>
      <c r="Q239" s="26"/>
    </row>
    <row r="240" spans="4:17" ht="15" x14ac:dyDescent="0.2">
      <c r="D240" s="25" t="s">
        <v>373</v>
      </c>
      <c r="E240" s="25" t="s">
        <v>337</v>
      </c>
      <c r="F240" s="40">
        <v>1750000</v>
      </c>
      <c r="G240" s="40">
        <v>1750000</v>
      </c>
      <c r="H240" s="40">
        <v>360000</v>
      </c>
      <c r="I240" s="41" t="s">
        <v>735</v>
      </c>
      <c r="J240" s="41" t="s">
        <v>739</v>
      </c>
      <c r="K240" s="41" t="s">
        <v>729</v>
      </c>
      <c r="L240" s="40">
        <v>359470.31</v>
      </c>
      <c r="M240" s="40">
        <v>359470.31</v>
      </c>
      <c r="N240" s="40">
        <v>1390529.69</v>
      </c>
      <c r="O240" s="41">
        <v>529.69000000000005</v>
      </c>
      <c r="P240" s="27">
        <f t="shared" si="3"/>
        <v>0.20541160571428571</v>
      </c>
      <c r="Q240" s="26"/>
    </row>
    <row r="241" spans="4:17" ht="15" x14ac:dyDescent="0.2">
      <c r="D241" s="25" t="s">
        <v>383</v>
      </c>
      <c r="E241" s="25" t="s">
        <v>384</v>
      </c>
      <c r="F241" s="40">
        <v>200000</v>
      </c>
      <c r="G241" s="40">
        <v>200000</v>
      </c>
      <c r="H241" s="40">
        <v>100000</v>
      </c>
      <c r="I241" s="41" t="s">
        <v>735</v>
      </c>
      <c r="J241" s="41" t="s">
        <v>739</v>
      </c>
      <c r="K241" s="41" t="s">
        <v>729</v>
      </c>
      <c r="L241" s="41" t="s">
        <v>739</v>
      </c>
      <c r="M241" s="41" t="s">
        <v>739</v>
      </c>
      <c r="N241" s="40">
        <v>200000</v>
      </c>
      <c r="O241" s="40">
        <v>100000</v>
      </c>
      <c r="P241" s="27">
        <v>0</v>
      </c>
      <c r="Q241" s="26"/>
    </row>
    <row r="242" spans="4:17" ht="15" x14ac:dyDescent="0.2">
      <c r="D242" s="25" t="s">
        <v>451</v>
      </c>
      <c r="E242" s="25" t="s">
        <v>337</v>
      </c>
      <c r="F242" s="40">
        <v>24000000</v>
      </c>
      <c r="G242" s="40">
        <v>24000000</v>
      </c>
      <c r="H242" s="40">
        <v>12000000</v>
      </c>
      <c r="I242" s="41" t="s">
        <v>735</v>
      </c>
      <c r="J242" s="41" t="s">
        <v>739</v>
      </c>
      <c r="K242" s="41" t="s">
        <v>729</v>
      </c>
      <c r="L242" s="40">
        <v>5299613.9000000004</v>
      </c>
      <c r="M242" s="40">
        <v>5299613.9000000004</v>
      </c>
      <c r="N242" s="40">
        <v>18700386.100000001</v>
      </c>
      <c r="O242" s="40">
        <v>6700386.0999999996</v>
      </c>
      <c r="P242" s="27">
        <v>0</v>
      </c>
      <c r="Q242" s="26"/>
    </row>
    <row r="243" spans="4:17" ht="15" x14ac:dyDescent="0.2">
      <c r="D243" s="25" t="s">
        <v>467</v>
      </c>
      <c r="E243" s="25" t="s">
        <v>337</v>
      </c>
      <c r="F243" s="40">
        <v>6500000</v>
      </c>
      <c r="G243" s="40">
        <v>6500000</v>
      </c>
      <c r="H243" s="40">
        <v>3250000</v>
      </c>
      <c r="I243" s="41" t="s">
        <v>735</v>
      </c>
      <c r="J243" s="41" t="s">
        <v>739</v>
      </c>
      <c r="K243" s="41" t="s">
        <v>729</v>
      </c>
      <c r="L243" s="40">
        <v>1376256.42</v>
      </c>
      <c r="M243" s="40">
        <v>1376256.42</v>
      </c>
      <c r="N243" s="40">
        <v>5123743.58</v>
      </c>
      <c r="O243" s="40">
        <v>1873743.58</v>
      </c>
      <c r="P243" s="27">
        <f t="shared" si="3"/>
        <v>0.21173175692307691</v>
      </c>
      <c r="Q243" s="26"/>
    </row>
    <row r="244" spans="4:17" ht="15" x14ac:dyDescent="0.2">
      <c r="D244" s="25" t="s">
        <v>195</v>
      </c>
      <c r="E244" s="25" t="s">
        <v>196</v>
      </c>
      <c r="F244" s="40">
        <v>35021777</v>
      </c>
      <c r="G244" s="40">
        <v>35021777</v>
      </c>
      <c r="H244" s="40">
        <v>35021777</v>
      </c>
      <c r="I244" s="41" t="s">
        <v>735</v>
      </c>
      <c r="J244" s="40">
        <v>17673701.379999999</v>
      </c>
      <c r="K244" s="41" t="s">
        <v>729</v>
      </c>
      <c r="L244" s="40">
        <v>12094808.619999999</v>
      </c>
      <c r="M244" s="40">
        <v>12094808.619999999</v>
      </c>
      <c r="N244" s="40">
        <v>5253267</v>
      </c>
      <c r="O244" s="40">
        <v>5253267</v>
      </c>
      <c r="P244" s="27">
        <f t="shared" si="3"/>
        <v>0.34535108312750662</v>
      </c>
      <c r="Q244" s="26"/>
    </row>
    <row r="245" spans="4:17" ht="15" x14ac:dyDescent="0.2">
      <c r="D245" s="25" t="s">
        <v>276</v>
      </c>
      <c r="E245" s="25" t="s">
        <v>196</v>
      </c>
      <c r="F245" s="40">
        <v>7067836</v>
      </c>
      <c r="G245" s="40">
        <v>7067836</v>
      </c>
      <c r="H245" s="40">
        <v>7067836</v>
      </c>
      <c r="I245" s="41" t="s">
        <v>735</v>
      </c>
      <c r="J245" s="40">
        <v>3604602.64</v>
      </c>
      <c r="K245" s="41" t="s">
        <v>729</v>
      </c>
      <c r="L245" s="40">
        <v>2403057.36</v>
      </c>
      <c r="M245" s="40">
        <v>2403057.36</v>
      </c>
      <c r="N245" s="40">
        <v>1060176</v>
      </c>
      <c r="O245" s="40">
        <v>1060176</v>
      </c>
      <c r="P245" s="27">
        <f t="shared" si="3"/>
        <v>0.33999902657616843</v>
      </c>
      <c r="Q245" s="26"/>
    </row>
    <row r="246" spans="4:17" ht="15" x14ac:dyDescent="0.2">
      <c r="D246" s="25" t="s">
        <v>316</v>
      </c>
      <c r="E246" s="25" t="s">
        <v>317</v>
      </c>
      <c r="F246" s="40">
        <v>26337263</v>
      </c>
      <c r="G246" s="40">
        <v>26337263</v>
      </c>
      <c r="H246" s="40">
        <v>26337263</v>
      </c>
      <c r="I246" s="41" t="s">
        <v>735</v>
      </c>
      <c r="J246" s="41" t="s">
        <v>739</v>
      </c>
      <c r="K246" s="41" t="s">
        <v>729</v>
      </c>
      <c r="L246" s="41" t="s">
        <v>739</v>
      </c>
      <c r="M246" s="41" t="s">
        <v>739</v>
      </c>
      <c r="N246" s="40">
        <v>26337263</v>
      </c>
      <c r="O246" s="40">
        <v>26337263</v>
      </c>
      <c r="P246" s="27">
        <v>0</v>
      </c>
      <c r="Q246" s="26"/>
    </row>
    <row r="247" spans="4:17" ht="15" x14ac:dyDescent="0.2">
      <c r="D247" s="25" t="s">
        <v>338</v>
      </c>
      <c r="E247" s="25" t="s">
        <v>317</v>
      </c>
      <c r="F247" s="40">
        <v>10441282</v>
      </c>
      <c r="G247" s="40">
        <v>10441282</v>
      </c>
      <c r="H247" s="40">
        <v>10441282</v>
      </c>
      <c r="I247" s="41" t="s">
        <v>735</v>
      </c>
      <c r="J247" s="41" t="s">
        <v>739</v>
      </c>
      <c r="K247" s="41" t="s">
        <v>729</v>
      </c>
      <c r="L247" s="41" t="s">
        <v>739</v>
      </c>
      <c r="M247" s="41" t="s">
        <v>739</v>
      </c>
      <c r="N247" s="40">
        <v>10441282</v>
      </c>
      <c r="O247" s="40">
        <v>10441282</v>
      </c>
      <c r="P247" s="27">
        <v>0</v>
      </c>
      <c r="Q247" s="26"/>
    </row>
    <row r="248" spans="4:17" ht="15" x14ac:dyDescent="0.2">
      <c r="D248" s="25" t="s">
        <v>351</v>
      </c>
      <c r="E248" s="25" t="s">
        <v>317</v>
      </c>
      <c r="F248" s="40">
        <v>2580643</v>
      </c>
      <c r="G248" s="40">
        <v>2580643</v>
      </c>
      <c r="H248" s="40">
        <v>2580643</v>
      </c>
      <c r="I248" s="41" t="s">
        <v>735</v>
      </c>
      <c r="J248" s="41" t="s">
        <v>739</v>
      </c>
      <c r="K248" s="41" t="s">
        <v>729</v>
      </c>
      <c r="L248" s="40">
        <v>165100.04</v>
      </c>
      <c r="M248" s="40">
        <v>165100.04</v>
      </c>
      <c r="N248" s="40">
        <v>2415542.96</v>
      </c>
      <c r="O248" s="40">
        <v>2415542.96</v>
      </c>
      <c r="P248" s="27">
        <v>0</v>
      </c>
      <c r="Q248" s="26"/>
    </row>
    <row r="249" spans="4:17" ht="15" x14ac:dyDescent="0.2">
      <c r="D249" s="25" t="s">
        <v>363</v>
      </c>
      <c r="E249" s="25" t="s">
        <v>317</v>
      </c>
      <c r="F249" s="40">
        <v>2384975</v>
      </c>
      <c r="G249" s="40">
        <v>2384975</v>
      </c>
      <c r="H249" s="40">
        <v>2384975</v>
      </c>
      <c r="I249" s="41" t="s">
        <v>735</v>
      </c>
      <c r="J249" s="41" t="s">
        <v>739</v>
      </c>
      <c r="K249" s="41" t="s">
        <v>729</v>
      </c>
      <c r="L249" s="40">
        <v>474986.33</v>
      </c>
      <c r="M249" s="40">
        <v>474986.33</v>
      </c>
      <c r="N249" s="40">
        <v>1909988.67</v>
      </c>
      <c r="O249" s="40">
        <v>1909988.67</v>
      </c>
      <c r="P249" s="27">
        <f t="shared" si="3"/>
        <v>0.19915778152810826</v>
      </c>
      <c r="Q249" s="26"/>
    </row>
    <row r="250" spans="4:17" ht="15" x14ac:dyDescent="0.2">
      <c r="D250" s="25" t="s">
        <v>374</v>
      </c>
      <c r="E250" s="25" t="s">
        <v>317</v>
      </c>
      <c r="F250" s="40">
        <v>2890287</v>
      </c>
      <c r="G250" s="40">
        <v>2890287</v>
      </c>
      <c r="H250" s="40">
        <v>2890287</v>
      </c>
      <c r="I250" s="41" t="s">
        <v>735</v>
      </c>
      <c r="J250" s="41" t="s">
        <v>739</v>
      </c>
      <c r="K250" s="41" t="s">
        <v>729</v>
      </c>
      <c r="L250" s="40">
        <v>946282.79</v>
      </c>
      <c r="M250" s="40">
        <v>578261.96</v>
      </c>
      <c r="N250" s="40">
        <v>1944004.21</v>
      </c>
      <c r="O250" s="40">
        <v>1944004.21</v>
      </c>
      <c r="P250" s="27">
        <f t="shared" si="3"/>
        <v>0.32740097782676947</v>
      </c>
      <c r="Q250" s="26"/>
    </row>
    <row r="251" spans="4:17" ht="15" x14ac:dyDescent="0.2">
      <c r="D251" s="25" t="s">
        <v>385</v>
      </c>
      <c r="E251" s="25" t="s">
        <v>317</v>
      </c>
      <c r="F251" s="40">
        <v>1373214</v>
      </c>
      <c r="G251" s="40">
        <v>1373214</v>
      </c>
      <c r="H251" s="40">
        <v>1373214</v>
      </c>
      <c r="I251" s="41" t="s">
        <v>735</v>
      </c>
      <c r="J251" s="41" t="s">
        <v>739</v>
      </c>
      <c r="K251" s="41" t="s">
        <v>729</v>
      </c>
      <c r="L251" s="41" t="s">
        <v>739</v>
      </c>
      <c r="M251" s="41" t="s">
        <v>739</v>
      </c>
      <c r="N251" s="40">
        <v>1373214</v>
      </c>
      <c r="O251" s="40">
        <v>1373214</v>
      </c>
      <c r="P251" s="27">
        <v>0</v>
      </c>
      <c r="Q251" s="26"/>
    </row>
    <row r="252" spans="4:17" ht="15" x14ac:dyDescent="0.2">
      <c r="D252" s="25" t="s">
        <v>394</v>
      </c>
      <c r="E252" s="25" t="s">
        <v>317</v>
      </c>
      <c r="F252" s="40">
        <v>719855</v>
      </c>
      <c r="G252" s="40">
        <v>719855</v>
      </c>
      <c r="H252" s="40">
        <v>719855</v>
      </c>
      <c r="I252" s="41" t="s">
        <v>735</v>
      </c>
      <c r="J252" s="41" t="s">
        <v>739</v>
      </c>
      <c r="K252" s="41" t="s">
        <v>729</v>
      </c>
      <c r="L252" s="41" t="s">
        <v>739</v>
      </c>
      <c r="M252" s="41" t="s">
        <v>739</v>
      </c>
      <c r="N252" s="40">
        <v>719855</v>
      </c>
      <c r="O252" s="40">
        <v>719855</v>
      </c>
      <c r="P252" s="27">
        <v>0</v>
      </c>
      <c r="Q252" s="26"/>
    </row>
    <row r="253" spans="4:17" ht="15" x14ac:dyDescent="0.2">
      <c r="D253" s="25" t="s">
        <v>403</v>
      </c>
      <c r="E253" s="25" t="s">
        <v>317</v>
      </c>
      <c r="F253" s="40">
        <v>8791359</v>
      </c>
      <c r="G253" s="40">
        <v>8791359</v>
      </c>
      <c r="H253" s="40">
        <v>8791359</v>
      </c>
      <c r="I253" s="41" t="s">
        <v>735</v>
      </c>
      <c r="J253" s="40">
        <v>4422780.04</v>
      </c>
      <c r="K253" s="41" t="s">
        <v>729</v>
      </c>
      <c r="L253" s="40">
        <v>3049874.96</v>
      </c>
      <c r="M253" s="40">
        <v>3049874.96</v>
      </c>
      <c r="N253" s="40">
        <v>1318704</v>
      </c>
      <c r="O253" s="40">
        <v>1318704</v>
      </c>
      <c r="P253" s="27">
        <f t="shared" si="3"/>
        <v>0.34691734918344252</v>
      </c>
      <c r="Q253" s="26"/>
    </row>
    <row r="254" spans="4:17" ht="15" x14ac:dyDescent="0.2">
      <c r="D254" s="25" t="s">
        <v>416</v>
      </c>
      <c r="E254" s="25" t="s">
        <v>196</v>
      </c>
      <c r="F254" s="40">
        <v>28689933</v>
      </c>
      <c r="G254" s="40">
        <v>28689933</v>
      </c>
      <c r="H254" s="40">
        <v>28689933</v>
      </c>
      <c r="I254" s="41" t="s">
        <v>735</v>
      </c>
      <c r="J254" s="40">
        <v>14666941.699999999</v>
      </c>
      <c r="K254" s="41" t="s">
        <v>729</v>
      </c>
      <c r="L254" s="40">
        <v>9719501.3000000007</v>
      </c>
      <c r="M254" s="40">
        <v>9719501.3000000007</v>
      </c>
      <c r="N254" s="40">
        <v>4303490</v>
      </c>
      <c r="O254" s="40">
        <v>4303490</v>
      </c>
      <c r="P254" s="27">
        <f t="shared" si="3"/>
        <v>0.33877741366631986</v>
      </c>
      <c r="Q254" s="26"/>
    </row>
    <row r="255" spans="4:17" ht="15" x14ac:dyDescent="0.2">
      <c r="D255" s="25" t="s">
        <v>439</v>
      </c>
      <c r="E255" s="25" t="s">
        <v>196</v>
      </c>
      <c r="F255" s="40">
        <v>31893356</v>
      </c>
      <c r="G255" s="40">
        <v>31893356</v>
      </c>
      <c r="H255" s="40">
        <v>31893356</v>
      </c>
      <c r="I255" s="41" t="s">
        <v>735</v>
      </c>
      <c r="J255" s="40">
        <v>15957325.789999999</v>
      </c>
      <c r="K255" s="41" t="s">
        <v>729</v>
      </c>
      <c r="L255" s="40">
        <v>11152026.210000001</v>
      </c>
      <c r="M255" s="40">
        <v>11152026.210000001</v>
      </c>
      <c r="N255" s="40">
        <v>4784004</v>
      </c>
      <c r="O255" s="40">
        <v>4784004</v>
      </c>
      <c r="P255" s="27">
        <f t="shared" si="3"/>
        <v>0.34966612513277062</v>
      </c>
      <c r="Q255" s="26"/>
    </row>
    <row r="256" spans="4:17" ht="15" x14ac:dyDescent="0.2">
      <c r="D256" s="25" t="s">
        <v>452</v>
      </c>
      <c r="E256" s="25" t="s">
        <v>317</v>
      </c>
      <c r="F256" s="40">
        <v>27305787</v>
      </c>
      <c r="G256" s="40">
        <v>27305787</v>
      </c>
      <c r="H256" s="40">
        <v>27305787</v>
      </c>
      <c r="I256" s="41" t="s">
        <v>735</v>
      </c>
      <c r="J256" s="41" t="s">
        <v>739</v>
      </c>
      <c r="K256" s="41" t="s">
        <v>729</v>
      </c>
      <c r="L256" s="40">
        <v>5903868.9000000004</v>
      </c>
      <c r="M256" s="40">
        <v>5903868.9000000004</v>
      </c>
      <c r="N256" s="40">
        <v>21401918.100000001</v>
      </c>
      <c r="O256" s="40">
        <v>21401918.100000001</v>
      </c>
      <c r="P256" s="27">
        <f t="shared" si="3"/>
        <v>0.21621310164032262</v>
      </c>
      <c r="Q256" s="26"/>
    </row>
    <row r="257" spans="4:17" ht="15" x14ac:dyDescent="0.2">
      <c r="D257" s="25" t="s">
        <v>468</v>
      </c>
      <c r="E257" s="25" t="s">
        <v>317</v>
      </c>
      <c r="F257" s="40">
        <v>24740318</v>
      </c>
      <c r="G257" s="40">
        <v>24740318</v>
      </c>
      <c r="H257" s="40">
        <v>24740318</v>
      </c>
      <c r="I257" s="41" t="s">
        <v>735</v>
      </c>
      <c r="J257" s="41" t="s">
        <v>739</v>
      </c>
      <c r="K257" s="41" t="s">
        <v>729</v>
      </c>
      <c r="L257" s="40">
        <v>8750645.5999999996</v>
      </c>
      <c r="M257" s="40">
        <v>7126237.7000000002</v>
      </c>
      <c r="N257" s="40">
        <v>15989672.4</v>
      </c>
      <c r="O257" s="40">
        <v>15989672.4</v>
      </c>
      <c r="P257" s="27">
        <f t="shared" si="3"/>
        <v>0.35369980288854813</v>
      </c>
      <c r="Q257" s="26"/>
    </row>
    <row r="258" spans="4:17" ht="15" x14ac:dyDescent="0.2">
      <c r="D258" s="25" t="s">
        <v>486</v>
      </c>
      <c r="E258" s="25" t="s">
        <v>317</v>
      </c>
      <c r="F258" s="40">
        <v>17219947</v>
      </c>
      <c r="G258" s="40">
        <v>17219947</v>
      </c>
      <c r="H258" s="40">
        <v>17219947</v>
      </c>
      <c r="I258" s="41" t="s">
        <v>735</v>
      </c>
      <c r="J258" s="41" t="s">
        <v>739</v>
      </c>
      <c r="K258" s="41" t="s">
        <v>729</v>
      </c>
      <c r="L258" s="40">
        <v>4540414.04</v>
      </c>
      <c r="M258" s="40">
        <v>3607462.89</v>
      </c>
      <c r="N258" s="40">
        <v>12679532.960000001</v>
      </c>
      <c r="O258" s="40">
        <v>12679532.960000001</v>
      </c>
      <c r="P258" s="27">
        <f t="shared" si="3"/>
        <v>0.26367177785158108</v>
      </c>
      <c r="Q258" s="26"/>
    </row>
    <row r="259" spans="4:17" ht="15" x14ac:dyDescent="0.2">
      <c r="D259" s="25" t="s">
        <v>498</v>
      </c>
      <c r="E259" s="25" t="s">
        <v>317</v>
      </c>
      <c r="F259" s="40">
        <v>20508686</v>
      </c>
      <c r="G259" s="40">
        <v>20508686</v>
      </c>
      <c r="H259" s="40">
        <v>20508686</v>
      </c>
      <c r="I259" s="41" t="s">
        <v>735</v>
      </c>
      <c r="J259" s="41" t="s">
        <v>739</v>
      </c>
      <c r="K259" s="41" t="s">
        <v>729</v>
      </c>
      <c r="L259" s="40">
        <v>6559887.7999999998</v>
      </c>
      <c r="M259" s="40">
        <v>6559887.7999999998</v>
      </c>
      <c r="N259" s="40">
        <v>13948798.199999999</v>
      </c>
      <c r="O259" s="40">
        <v>13948798.199999999</v>
      </c>
      <c r="P259" s="27">
        <f t="shared" si="3"/>
        <v>0.31985900023043895</v>
      </c>
      <c r="Q259" s="26"/>
    </row>
    <row r="260" spans="4:17" ht="15" x14ac:dyDescent="0.2">
      <c r="D260" s="25" t="s">
        <v>510</v>
      </c>
      <c r="E260" s="25" t="s">
        <v>317</v>
      </c>
      <c r="F260" s="40">
        <v>3023422</v>
      </c>
      <c r="G260" s="40">
        <v>3023422</v>
      </c>
      <c r="H260" s="40">
        <v>3023422</v>
      </c>
      <c r="I260" s="41" t="s">
        <v>735</v>
      </c>
      <c r="J260" s="41" t="s">
        <v>739</v>
      </c>
      <c r="K260" s="41" t="s">
        <v>729</v>
      </c>
      <c r="L260" s="41" t="s">
        <v>739</v>
      </c>
      <c r="M260" s="41" t="s">
        <v>739</v>
      </c>
      <c r="N260" s="40">
        <v>3023422</v>
      </c>
      <c r="O260" s="40">
        <v>3023422</v>
      </c>
      <c r="P260" s="27">
        <v>0</v>
      </c>
      <c r="Q260" s="26"/>
    </row>
    <row r="261" spans="4:17" ht="15" x14ac:dyDescent="0.2">
      <c r="D261" s="25" t="s">
        <v>523</v>
      </c>
      <c r="E261" s="25" t="s">
        <v>317</v>
      </c>
      <c r="F261" s="40">
        <v>3102533</v>
      </c>
      <c r="G261" s="40">
        <v>3102533</v>
      </c>
      <c r="H261" s="40">
        <v>3102533</v>
      </c>
      <c r="I261" s="41" t="s">
        <v>735</v>
      </c>
      <c r="J261" s="40">
        <v>1994183.95</v>
      </c>
      <c r="K261" s="41" t="s">
        <v>729</v>
      </c>
      <c r="L261" s="40">
        <v>642969.05000000005</v>
      </c>
      <c r="M261" s="40">
        <v>642969.05000000005</v>
      </c>
      <c r="N261" s="40">
        <v>465380</v>
      </c>
      <c r="O261" s="40">
        <v>465380</v>
      </c>
      <c r="P261" s="27">
        <f t="shared" ref="P261:P281" si="4">L261/G261</f>
        <v>0.20724003580300357</v>
      </c>
      <c r="Q261" s="26"/>
    </row>
    <row r="262" spans="4:17" ht="15" x14ac:dyDescent="0.2">
      <c r="D262" s="25" t="s">
        <v>535</v>
      </c>
      <c r="E262" s="25" t="s">
        <v>317</v>
      </c>
      <c r="F262" s="40">
        <v>22745278</v>
      </c>
      <c r="G262" s="40">
        <v>22745278</v>
      </c>
      <c r="H262" s="40">
        <v>22745278</v>
      </c>
      <c r="I262" s="41" t="s">
        <v>735</v>
      </c>
      <c r="J262" s="41" t="s">
        <v>739</v>
      </c>
      <c r="K262" s="41" t="s">
        <v>729</v>
      </c>
      <c r="L262" s="41" t="s">
        <v>739</v>
      </c>
      <c r="M262" s="41" t="s">
        <v>739</v>
      </c>
      <c r="N262" s="40">
        <v>22745278</v>
      </c>
      <c r="O262" s="40">
        <v>22745278</v>
      </c>
      <c r="P262" s="27">
        <v>0</v>
      </c>
      <c r="Q262" s="26"/>
    </row>
    <row r="263" spans="4:17" ht="15" x14ac:dyDescent="0.2">
      <c r="D263" s="25" t="s">
        <v>545</v>
      </c>
      <c r="E263" s="25" t="s">
        <v>317</v>
      </c>
      <c r="F263" s="40">
        <v>8582786</v>
      </c>
      <c r="G263" s="40">
        <v>8582786</v>
      </c>
      <c r="H263" s="40">
        <v>8582786</v>
      </c>
      <c r="I263" s="41" t="s">
        <v>735</v>
      </c>
      <c r="J263" s="41" t="s">
        <v>739</v>
      </c>
      <c r="K263" s="41" t="s">
        <v>729</v>
      </c>
      <c r="L263" s="41" t="s">
        <v>739</v>
      </c>
      <c r="M263" s="41" t="s">
        <v>739</v>
      </c>
      <c r="N263" s="40">
        <v>8582786</v>
      </c>
      <c r="O263" s="40">
        <v>8582786</v>
      </c>
      <c r="P263" s="27">
        <v>0</v>
      </c>
      <c r="Q263" s="26"/>
    </row>
    <row r="264" spans="4:17" ht="15" x14ac:dyDescent="0.2">
      <c r="D264" s="25" t="s">
        <v>197</v>
      </c>
      <c r="E264" s="25" t="s">
        <v>198</v>
      </c>
      <c r="F264" s="40">
        <v>6209535</v>
      </c>
      <c r="G264" s="40">
        <v>6209535</v>
      </c>
      <c r="H264" s="40">
        <v>6209535</v>
      </c>
      <c r="I264" s="41" t="s">
        <v>735</v>
      </c>
      <c r="J264" s="40">
        <v>3133635.39</v>
      </c>
      <c r="K264" s="41" t="s">
        <v>729</v>
      </c>
      <c r="L264" s="40">
        <v>2144469.61</v>
      </c>
      <c r="M264" s="40">
        <v>2144469.61</v>
      </c>
      <c r="N264" s="40">
        <v>931430</v>
      </c>
      <c r="O264" s="40">
        <v>931430</v>
      </c>
      <c r="P264" s="27">
        <f t="shared" si="4"/>
        <v>0.34535107862343956</v>
      </c>
      <c r="Q264" s="26"/>
    </row>
    <row r="265" spans="4:17" ht="15" x14ac:dyDescent="0.2">
      <c r="D265" s="25" t="s">
        <v>277</v>
      </c>
      <c r="E265" s="25" t="s">
        <v>198</v>
      </c>
      <c r="F265" s="40">
        <v>1253163</v>
      </c>
      <c r="G265" s="40">
        <v>1253163</v>
      </c>
      <c r="H265" s="40">
        <v>1253163</v>
      </c>
      <c r="I265" s="41" t="s">
        <v>735</v>
      </c>
      <c r="J265" s="40">
        <v>639114</v>
      </c>
      <c r="K265" s="41" t="s">
        <v>729</v>
      </c>
      <c r="L265" s="40">
        <v>426074</v>
      </c>
      <c r="M265" s="40">
        <v>426074</v>
      </c>
      <c r="N265" s="40">
        <v>187975</v>
      </c>
      <c r="O265" s="40">
        <v>187975</v>
      </c>
      <c r="P265" s="27">
        <f t="shared" si="4"/>
        <v>0.33999886686727904</v>
      </c>
      <c r="Q265" s="26"/>
    </row>
    <row r="266" spans="4:17" ht="15" x14ac:dyDescent="0.2">
      <c r="D266" s="25" t="s">
        <v>318</v>
      </c>
      <c r="E266" s="25" t="s">
        <v>319</v>
      </c>
      <c r="F266" s="40">
        <v>4669728</v>
      </c>
      <c r="G266" s="40">
        <v>4669728</v>
      </c>
      <c r="H266" s="40">
        <v>4669728</v>
      </c>
      <c r="I266" s="41" t="s">
        <v>735</v>
      </c>
      <c r="J266" s="41" t="s">
        <v>739</v>
      </c>
      <c r="K266" s="41" t="s">
        <v>729</v>
      </c>
      <c r="L266" s="41" t="s">
        <v>739</v>
      </c>
      <c r="M266" s="41" t="s">
        <v>739</v>
      </c>
      <c r="N266" s="40">
        <v>4669728</v>
      </c>
      <c r="O266" s="40">
        <v>4669728</v>
      </c>
      <c r="P266" s="27">
        <v>0</v>
      </c>
      <c r="Q266" s="26"/>
    </row>
    <row r="267" spans="4:17" ht="15" x14ac:dyDescent="0.2">
      <c r="D267" s="25" t="s">
        <v>339</v>
      </c>
      <c r="E267" s="25" t="s">
        <v>319</v>
      </c>
      <c r="F267" s="40">
        <v>1851291</v>
      </c>
      <c r="G267" s="40">
        <v>1851291</v>
      </c>
      <c r="H267" s="40">
        <v>1851291</v>
      </c>
      <c r="I267" s="41" t="s">
        <v>735</v>
      </c>
      <c r="J267" s="41" t="s">
        <v>739</v>
      </c>
      <c r="K267" s="41" t="s">
        <v>729</v>
      </c>
      <c r="L267" s="41" t="s">
        <v>739</v>
      </c>
      <c r="M267" s="41" t="s">
        <v>739</v>
      </c>
      <c r="N267" s="40">
        <v>1851291</v>
      </c>
      <c r="O267" s="40">
        <v>1851291</v>
      </c>
      <c r="P267" s="27">
        <v>0</v>
      </c>
      <c r="Q267" s="26"/>
    </row>
    <row r="268" spans="4:17" ht="15" x14ac:dyDescent="0.2">
      <c r="D268" s="25" t="s">
        <v>352</v>
      </c>
      <c r="E268" s="25" t="s">
        <v>319</v>
      </c>
      <c r="F268" s="40">
        <v>457561</v>
      </c>
      <c r="G268" s="40">
        <v>457561</v>
      </c>
      <c r="H268" s="40">
        <v>457561</v>
      </c>
      <c r="I268" s="41" t="s">
        <v>735</v>
      </c>
      <c r="J268" s="41" t="s">
        <v>739</v>
      </c>
      <c r="K268" s="41" t="s">
        <v>729</v>
      </c>
      <c r="L268" s="40">
        <v>29273.06</v>
      </c>
      <c r="M268" s="40">
        <v>29273.06</v>
      </c>
      <c r="N268" s="40">
        <v>428287.94</v>
      </c>
      <c r="O268" s="40">
        <v>428287.94</v>
      </c>
      <c r="P268" s="27">
        <v>0</v>
      </c>
      <c r="Q268" s="26"/>
    </row>
    <row r="269" spans="4:17" ht="15" x14ac:dyDescent="0.2">
      <c r="D269" s="25" t="s">
        <v>364</v>
      </c>
      <c r="E269" s="25" t="s">
        <v>319</v>
      </c>
      <c r="F269" s="40">
        <v>422868</v>
      </c>
      <c r="G269" s="40">
        <v>422868</v>
      </c>
      <c r="H269" s="40">
        <v>422868</v>
      </c>
      <c r="I269" s="41" t="s">
        <v>735</v>
      </c>
      <c r="J269" s="41" t="s">
        <v>739</v>
      </c>
      <c r="K269" s="41" t="s">
        <v>729</v>
      </c>
      <c r="L269" s="40">
        <v>84217.279999999999</v>
      </c>
      <c r="M269" s="40">
        <v>84217.279999999999</v>
      </c>
      <c r="N269" s="40">
        <v>338650.72</v>
      </c>
      <c r="O269" s="40">
        <v>338650.72</v>
      </c>
      <c r="P269" s="27">
        <f t="shared" si="4"/>
        <v>0.19915737298636926</v>
      </c>
      <c r="Q269" s="26"/>
    </row>
    <row r="270" spans="4:17" ht="15" x14ac:dyDescent="0.2">
      <c r="D270" s="25" t="s">
        <v>375</v>
      </c>
      <c r="E270" s="25" t="s">
        <v>319</v>
      </c>
      <c r="F270" s="40">
        <v>512462</v>
      </c>
      <c r="G270" s="40">
        <v>512462</v>
      </c>
      <c r="H270" s="40">
        <v>512462</v>
      </c>
      <c r="I270" s="41" t="s">
        <v>735</v>
      </c>
      <c r="J270" s="41" t="s">
        <v>739</v>
      </c>
      <c r="K270" s="41" t="s">
        <v>729</v>
      </c>
      <c r="L270" s="40">
        <v>167780.64</v>
      </c>
      <c r="M270" s="40">
        <v>102528.72</v>
      </c>
      <c r="N270" s="40">
        <v>344681.36</v>
      </c>
      <c r="O270" s="40">
        <v>344681.36</v>
      </c>
      <c r="P270" s="27">
        <f t="shared" si="4"/>
        <v>0.32740113413287231</v>
      </c>
      <c r="Q270" s="26"/>
    </row>
    <row r="271" spans="4:17" ht="15" x14ac:dyDescent="0.2">
      <c r="D271" s="25" t="s">
        <v>386</v>
      </c>
      <c r="E271" s="25" t="s">
        <v>319</v>
      </c>
      <c r="F271" s="40">
        <v>243478</v>
      </c>
      <c r="G271" s="40">
        <v>243478</v>
      </c>
      <c r="H271" s="40">
        <v>243478</v>
      </c>
      <c r="I271" s="41" t="s">
        <v>735</v>
      </c>
      <c r="J271" s="41" t="s">
        <v>739</v>
      </c>
      <c r="K271" s="41" t="s">
        <v>729</v>
      </c>
      <c r="L271" s="41" t="s">
        <v>739</v>
      </c>
      <c r="M271" s="41" t="s">
        <v>739</v>
      </c>
      <c r="N271" s="40">
        <v>243478</v>
      </c>
      <c r="O271" s="40">
        <v>243478</v>
      </c>
      <c r="P271" s="27">
        <v>0</v>
      </c>
      <c r="Q271" s="26"/>
    </row>
    <row r="272" spans="4:17" ht="15" x14ac:dyDescent="0.2">
      <c r="D272" s="25" t="s">
        <v>395</v>
      </c>
      <c r="E272" s="25" t="s">
        <v>319</v>
      </c>
      <c r="F272" s="40">
        <v>127634</v>
      </c>
      <c r="G272" s="40">
        <v>127634</v>
      </c>
      <c r="H272" s="40">
        <v>127634</v>
      </c>
      <c r="I272" s="41" t="s">
        <v>735</v>
      </c>
      <c r="J272" s="41" t="s">
        <v>739</v>
      </c>
      <c r="K272" s="41" t="s">
        <v>729</v>
      </c>
      <c r="L272" s="41" t="s">
        <v>739</v>
      </c>
      <c r="M272" s="41" t="s">
        <v>739</v>
      </c>
      <c r="N272" s="40">
        <v>127634</v>
      </c>
      <c r="O272" s="40">
        <v>127634</v>
      </c>
      <c r="P272" s="27">
        <v>0</v>
      </c>
      <c r="Q272" s="26"/>
    </row>
    <row r="273" spans="4:17" ht="15" x14ac:dyDescent="0.2">
      <c r="D273" s="25" t="s">
        <v>404</v>
      </c>
      <c r="E273" s="25" t="s">
        <v>198</v>
      </c>
      <c r="F273" s="40">
        <v>1558752</v>
      </c>
      <c r="G273" s="40">
        <v>1558752</v>
      </c>
      <c r="H273" s="40">
        <v>1558752</v>
      </c>
      <c r="I273" s="41" t="s">
        <v>735</v>
      </c>
      <c r="J273" s="40">
        <v>784181.02</v>
      </c>
      <c r="K273" s="41" t="s">
        <v>729</v>
      </c>
      <c r="L273" s="40">
        <v>540757.98</v>
      </c>
      <c r="M273" s="40">
        <v>540757.98</v>
      </c>
      <c r="N273" s="40">
        <v>233813</v>
      </c>
      <c r="O273" s="40">
        <v>233813</v>
      </c>
      <c r="P273" s="27">
        <f t="shared" si="4"/>
        <v>0.3469172645808955</v>
      </c>
      <c r="Q273" s="26"/>
    </row>
    <row r="274" spans="4:17" ht="15" x14ac:dyDescent="0.2">
      <c r="D274" s="25" t="s">
        <v>417</v>
      </c>
      <c r="E274" s="25" t="s">
        <v>198</v>
      </c>
      <c r="F274" s="40">
        <v>5086868</v>
      </c>
      <c r="G274" s="40">
        <v>5086868</v>
      </c>
      <c r="H274" s="40">
        <v>5086868</v>
      </c>
      <c r="I274" s="41" t="s">
        <v>735</v>
      </c>
      <c r="J274" s="40">
        <v>2600521.16</v>
      </c>
      <c r="K274" s="41" t="s">
        <v>729</v>
      </c>
      <c r="L274" s="40">
        <v>1723315.84</v>
      </c>
      <c r="M274" s="40">
        <v>1723315.84</v>
      </c>
      <c r="N274" s="40">
        <v>763031</v>
      </c>
      <c r="O274" s="40">
        <v>763031</v>
      </c>
      <c r="P274" s="27">
        <f t="shared" si="4"/>
        <v>0.33877738522013939</v>
      </c>
      <c r="Q274" s="26"/>
    </row>
    <row r="275" spans="4:17" ht="15" x14ac:dyDescent="0.2">
      <c r="D275" s="25" t="s">
        <v>440</v>
      </c>
      <c r="E275" s="25" t="s">
        <v>198</v>
      </c>
      <c r="F275" s="40">
        <v>5654850</v>
      </c>
      <c r="G275" s="40">
        <v>5654850</v>
      </c>
      <c r="H275" s="40">
        <v>5654850</v>
      </c>
      <c r="I275" s="41" t="s">
        <v>735</v>
      </c>
      <c r="J275" s="40">
        <v>2829306.38</v>
      </c>
      <c r="K275" s="41" t="s">
        <v>729</v>
      </c>
      <c r="L275" s="40">
        <v>1977315.62</v>
      </c>
      <c r="M275" s="40">
        <v>1977315.62</v>
      </c>
      <c r="N275" s="40">
        <v>848228</v>
      </c>
      <c r="O275" s="40">
        <v>848228</v>
      </c>
      <c r="P275" s="27">
        <f t="shared" si="4"/>
        <v>0.34966720956347208</v>
      </c>
      <c r="Q275" s="26"/>
    </row>
    <row r="276" spans="4:17" ht="15" x14ac:dyDescent="0.2">
      <c r="D276" s="25" t="s">
        <v>453</v>
      </c>
      <c r="E276" s="25" t="s">
        <v>319</v>
      </c>
      <c r="F276" s="40">
        <v>4841452</v>
      </c>
      <c r="G276" s="40">
        <v>4841452</v>
      </c>
      <c r="H276" s="40">
        <v>4841452</v>
      </c>
      <c r="I276" s="41" t="s">
        <v>735</v>
      </c>
      <c r="J276" s="41" t="s">
        <v>739</v>
      </c>
      <c r="K276" s="41" t="s">
        <v>729</v>
      </c>
      <c r="L276" s="40">
        <v>1046785.66</v>
      </c>
      <c r="M276" s="40">
        <v>1046785.66</v>
      </c>
      <c r="N276" s="40">
        <v>3794666.34</v>
      </c>
      <c r="O276" s="40">
        <v>3794666.34</v>
      </c>
      <c r="P276" s="27">
        <f t="shared" si="4"/>
        <v>0.216213164976127</v>
      </c>
      <c r="Q276" s="26"/>
    </row>
    <row r="277" spans="4:17" ht="15" x14ac:dyDescent="0.2">
      <c r="D277" s="25" t="s">
        <v>469</v>
      </c>
      <c r="E277" s="25" t="s">
        <v>319</v>
      </c>
      <c r="F277" s="40">
        <v>4386581</v>
      </c>
      <c r="G277" s="40">
        <v>4386581</v>
      </c>
      <c r="H277" s="40">
        <v>4386581</v>
      </c>
      <c r="I277" s="41" t="s">
        <v>735</v>
      </c>
      <c r="J277" s="41" t="s">
        <v>739</v>
      </c>
      <c r="K277" s="41" t="s">
        <v>729</v>
      </c>
      <c r="L277" s="40">
        <v>866878.94</v>
      </c>
      <c r="M277" s="40">
        <v>578863.35</v>
      </c>
      <c r="N277" s="40">
        <v>3519702.06</v>
      </c>
      <c r="O277" s="40">
        <v>3519702.06</v>
      </c>
      <c r="P277" s="27">
        <v>0</v>
      </c>
      <c r="Q277" s="26"/>
    </row>
    <row r="278" spans="4:17" ht="15" x14ac:dyDescent="0.2">
      <c r="D278" s="25" t="s">
        <v>487</v>
      </c>
      <c r="E278" s="25" t="s">
        <v>319</v>
      </c>
      <c r="F278" s="40">
        <v>3053182</v>
      </c>
      <c r="G278" s="40">
        <v>3053182</v>
      </c>
      <c r="H278" s="40">
        <v>3053182</v>
      </c>
      <c r="I278" s="41" t="s">
        <v>735</v>
      </c>
      <c r="J278" s="41" t="s">
        <v>739</v>
      </c>
      <c r="K278" s="41" t="s">
        <v>729</v>
      </c>
      <c r="L278" s="40">
        <v>805037.95</v>
      </c>
      <c r="M278" s="40">
        <v>638446.43999999994</v>
      </c>
      <c r="N278" s="40">
        <v>2248144.0499999998</v>
      </c>
      <c r="O278" s="40">
        <v>2248144.0499999998</v>
      </c>
      <c r="P278" s="27">
        <f t="shared" si="4"/>
        <v>0.26367178569767541</v>
      </c>
      <c r="Q278" s="26"/>
    </row>
    <row r="279" spans="4:17" ht="15" x14ac:dyDescent="0.2">
      <c r="D279" s="25" t="s">
        <v>499</v>
      </c>
      <c r="E279" s="25" t="s">
        <v>319</v>
      </c>
      <c r="F279" s="40">
        <v>3636292</v>
      </c>
      <c r="G279" s="40">
        <v>3636292</v>
      </c>
      <c r="H279" s="40">
        <v>3636292</v>
      </c>
      <c r="I279" s="41" t="s">
        <v>735</v>
      </c>
      <c r="J279" s="41" t="s">
        <v>739</v>
      </c>
      <c r="K279" s="41" t="s">
        <v>729</v>
      </c>
      <c r="L279" s="40">
        <v>1163100.68</v>
      </c>
      <c r="M279" s="40">
        <v>1163100.68</v>
      </c>
      <c r="N279" s="40">
        <v>2473191.3199999998</v>
      </c>
      <c r="O279" s="40">
        <v>2473191.3199999998</v>
      </c>
      <c r="P279" s="27">
        <f t="shared" si="4"/>
        <v>0.31985898822206793</v>
      </c>
      <c r="Q279" s="26"/>
    </row>
    <row r="280" spans="4:17" ht="15" x14ac:dyDescent="0.2">
      <c r="D280" s="25" t="s">
        <v>511</v>
      </c>
      <c r="E280" s="25" t="s">
        <v>319</v>
      </c>
      <c r="F280" s="40">
        <v>536068</v>
      </c>
      <c r="G280" s="40">
        <v>536068</v>
      </c>
      <c r="H280" s="40">
        <v>536068</v>
      </c>
      <c r="I280" s="41" t="s">
        <v>735</v>
      </c>
      <c r="J280" s="41" t="s">
        <v>739</v>
      </c>
      <c r="K280" s="41" t="s">
        <v>729</v>
      </c>
      <c r="L280" s="41" t="s">
        <v>739</v>
      </c>
      <c r="M280" s="41" t="s">
        <v>739</v>
      </c>
      <c r="N280" s="40">
        <v>536068</v>
      </c>
      <c r="O280" s="40">
        <v>536068</v>
      </c>
      <c r="P280" s="27">
        <v>0</v>
      </c>
      <c r="Q280" s="26"/>
    </row>
    <row r="281" spans="4:17" ht="15" x14ac:dyDescent="0.2">
      <c r="D281" s="25" t="s">
        <v>524</v>
      </c>
      <c r="E281" s="25" t="s">
        <v>319</v>
      </c>
      <c r="F281" s="40">
        <v>550095</v>
      </c>
      <c r="G281" s="40">
        <v>550095</v>
      </c>
      <c r="H281" s="40">
        <v>550095</v>
      </c>
      <c r="I281" s="41" t="s">
        <v>735</v>
      </c>
      <c r="J281" s="40">
        <v>353578.39</v>
      </c>
      <c r="K281" s="41" t="s">
        <v>729</v>
      </c>
      <c r="L281" s="40">
        <v>114001.61</v>
      </c>
      <c r="M281" s="40">
        <v>114001.61</v>
      </c>
      <c r="N281" s="40">
        <v>82515</v>
      </c>
      <c r="O281" s="40">
        <v>82515</v>
      </c>
      <c r="P281" s="27">
        <f t="shared" si="4"/>
        <v>0.20723985856988339</v>
      </c>
      <c r="Q281" s="26"/>
    </row>
    <row r="282" spans="4:17" ht="15" x14ac:dyDescent="0.2">
      <c r="D282" s="25" t="s">
        <v>536</v>
      </c>
      <c r="E282" s="25" t="s">
        <v>319</v>
      </c>
      <c r="F282" s="40">
        <v>4032851</v>
      </c>
      <c r="G282" s="40">
        <v>4032851</v>
      </c>
      <c r="H282" s="40">
        <v>4032851</v>
      </c>
      <c r="I282" s="41" t="s">
        <v>735</v>
      </c>
      <c r="J282" s="41" t="s">
        <v>739</v>
      </c>
      <c r="K282" s="41" t="s">
        <v>729</v>
      </c>
      <c r="L282" s="41" t="s">
        <v>739</v>
      </c>
      <c r="M282" s="41" t="s">
        <v>739</v>
      </c>
      <c r="N282" s="40">
        <v>4032851</v>
      </c>
      <c r="O282" s="40">
        <v>4032851</v>
      </c>
      <c r="P282" s="27">
        <v>0</v>
      </c>
      <c r="Q282" s="26"/>
    </row>
    <row r="283" spans="4:17" ht="15" x14ac:dyDescent="0.2">
      <c r="D283" s="25" t="s">
        <v>546</v>
      </c>
      <c r="E283" s="25" t="s">
        <v>319</v>
      </c>
      <c r="F283" s="40">
        <v>1521771</v>
      </c>
      <c r="G283" s="40">
        <v>1521771</v>
      </c>
      <c r="H283" s="40">
        <v>1521771</v>
      </c>
      <c r="I283" s="41" t="s">
        <v>735</v>
      </c>
      <c r="J283" s="41" t="s">
        <v>739</v>
      </c>
      <c r="K283" s="41" t="s">
        <v>729</v>
      </c>
      <c r="L283" s="41" t="s">
        <v>739</v>
      </c>
      <c r="M283" s="41" t="s">
        <v>739</v>
      </c>
      <c r="N283" s="40">
        <v>1521771</v>
      </c>
      <c r="O283" s="40">
        <v>1521771</v>
      </c>
      <c r="P283" s="27">
        <v>0</v>
      </c>
      <c r="Q283" s="26"/>
    </row>
    <row r="284" spans="4:17" ht="15" x14ac:dyDescent="0.2">
      <c r="D284" s="25" t="s">
        <v>547</v>
      </c>
      <c r="E284" s="25" t="s">
        <v>548</v>
      </c>
      <c r="F284" s="40">
        <v>3283116</v>
      </c>
      <c r="G284" s="40">
        <v>3283116</v>
      </c>
      <c r="H284" s="40">
        <v>1641558</v>
      </c>
      <c r="I284" s="41" t="s">
        <v>735</v>
      </c>
      <c r="J284" s="41" t="s">
        <v>739</v>
      </c>
      <c r="K284" s="41" t="s">
        <v>729</v>
      </c>
      <c r="L284" s="41" t="s">
        <v>739</v>
      </c>
      <c r="M284" s="41" t="s">
        <v>739</v>
      </c>
      <c r="N284" s="40">
        <v>3283116</v>
      </c>
      <c r="O284" s="40">
        <v>1641558</v>
      </c>
      <c r="P284" s="27">
        <v>0</v>
      </c>
      <c r="Q284" s="26"/>
    </row>
    <row r="285" spans="4:17" ht="15" x14ac:dyDescent="0.2">
      <c r="D285" s="25" t="s">
        <v>549</v>
      </c>
      <c r="E285" s="25" t="s">
        <v>550</v>
      </c>
      <c r="F285" s="40">
        <v>4815698</v>
      </c>
      <c r="G285" s="40">
        <v>4815698</v>
      </c>
      <c r="H285" s="40">
        <v>2407849</v>
      </c>
      <c r="I285" s="41" t="s">
        <v>735</v>
      </c>
      <c r="J285" s="41" t="s">
        <v>739</v>
      </c>
      <c r="K285" s="41" t="s">
        <v>729</v>
      </c>
      <c r="L285" s="41" t="s">
        <v>739</v>
      </c>
      <c r="M285" s="41" t="s">
        <v>739</v>
      </c>
      <c r="N285" s="40">
        <v>4815698</v>
      </c>
      <c r="O285" s="40">
        <v>2407849</v>
      </c>
      <c r="P285" s="27">
        <v>0</v>
      </c>
      <c r="Q285" s="26"/>
    </row>
    <row r="286" spans="4:17" ht="15" x14ac:dyDescent="0.2">
      <c r="D286" s="25" t="s">
        <v>551</v>
      </c>
      <c r="E286" s="25" t="s">
        <v>552</v>
      </c>
      <c r="F286" s="40">
        <v>3947415</v>
      </c>
      <c r="G286" s="40">
        <v>3947415</v>
      </c>
      <c r="H286" s="40">
        <v>1973707.5</v>
      </c>
      <c r="I286" s="41" t="s">
        <v>735</v>
      </c>
      <c r="J286" s="41" t="s">
        <v>739</v>
      </c>
      <c r="K286" s="41" t="s">
        <v>729</v>
      </c>
      <c r="L286" s="41" t="s">
        <v>739</v>
      </c>
      <c r="M286" s="41" t="s">
        <v>739</v>
      </c>
      <c r="N286" s="40">
        <v>3947415</v>
      </c>
      <c r="O286" s="40">
        <v>1973707.5</v>
      </c>
      <c r="P286" s="27">
        <v>0</v>
      </c>
      <c r="Q286" s="26"/>
    </row>
    <row r="287" spans="4:17" ht="15" x14ac:dyDescent="0.2">
      <c r="D287" s="25" t="s">
        <v>553</v>
      </c>
      <c r="E287" s="25" t="s">
        <v>554</v>
      </c>
      <c r="F287" s="40">
        <v>7517280</v>
      </c>
      <c r="G287" s="40">
        <v>7517280</v>
      </c>
      <c r="H287" s="40">
        <v>3758640</v>
      </c>
      <c r="I287" s="41" t="s">
        <v>735</v>
      </c>
      <c r="J287" s="41" t="s">
        <v>739</v>
      </c>
      <c r="K287" s="41" t="s">
        <v>729</v>
      </c>
      <c r="L287" s="41" t="s">
        <v>739</v>
      </c>
      <c r="M287" s="41" t="s">
        <v>739</v>
      </c>
      <c r="N287" s="40">
        <v>7517280</v>
      </c>
      <c r="O287" s="40">
        <v>3758640</v>
      </c>
      <c r="P287" s="27">
        <v>0</v>
      </c>
      <c r="Q287" s="26"/>
    </row>
    <row r="288" spans="4:17" ht="15" x14ac:dyDescent="0.2">
      <c r="D288" s="25" t="s">
        <v>555</v>
      </c>
      <c r="E288" s="25" t="s">
        <v>556</v>
      </c>
      <c r="F288" s="40">
        <v>3978385</v>
      </c>
      <c r="G288" s="40">
        <v>3978385</v>
      </c>
      <c r="H288" s="40">
        <v>1989192.5</v>
      </c>
      <c r="I288" s="41" t="s">
        <v>735</v>
      </c>
      <c r="J288" s="41" t="s">
        <v>739</v>
      </c>
      <c r="K288" s="41" t="s">
        <v>729</v>
      </c>
      <c r="L288" s="41" t="s">
        <v>739</v>
      </c>
      <c r="M288" s="41" t="s">
        <v>739</v>
      </c>
      <c r="N288" s="40">
        <v>3978385</v>
      </c>
      <c r="O288" s="40">
        <v>1989192.5</v>
      </c>
      <c r="P288" s="27">
        <v>0</v>
      </c>
      <c r="Q288" s="26"/>
    </row>
    <row r="289" spans="4:17" ht="15" x14ac:dyDescent="0.2">
      <c r="D289" s="25" t="s">
        <v>557</v>
      </c>
      <c r="E289" s="25" t="s">
        <v>558</v>
      </c>
      <c r="F289" s="40">
        <v>5580521</v>
      </c>
      <c r="G289" s="40">
        <v>5580521</v>
      </c>
      <c r="H289" s="40">
        <v>2790260.5</v>
      </c>
      <c r="I289" s="41" t="s">
        <v>735</v>
      </c>
      <c r="J289" s="41" t="s">
        <v>739</v>
      </c>
      <c r="K289" s="41" t="s">
        <v>729</v>
      </c>
      <c r="L289" s="41" t="s">
        <v>739</v>
      </c>
      <c r="M289" s="41" t="s">
        <v>739</v>
      </c>
      <c r="N289" s="40">
        <v>5580521</v>
      </c>
      <c r="O289" s="40">
        <v>2790260.5</v>
      </c>
      <c r="P289" s="27">
        <v>0</v>
      </c>
      <c r="Q289" s="26"/>
    </row>
    <row r="290" spans="4:17" ht="15" x14ac:dyDescent="0.2">
      <c r="D290" s="25" t="s">
        <v>559</v>
      </c>
      <c r="E290" s="25" t="s">
        <v>560</v>
      </c>
      <c r="F290" s="40">
        <v>3397286</v>
      </c>
      <c r="G290" s="40">
        <v>3397286</v>
      </c>
      <c r="H290" s="40">
        <v>1698643</v>
      </c>
      <c r="I290" s="41" t="s">
        <v>735</v>
      </c>
      <c r="J290" s="41" t="s">
        <v>739</v>
      </c>
      <c r="K290" s="41" t="s">
        <v>729</v>
      </c>
      <c r="L290" s="41" t="s">
        <v>739</v>
      </c>
      <c r="M290" s="41" t="s">
        <v>739</v>
      </c>
      <c r="N290" s="40">
        <v>3397286</v>
      </c>
      <c r="O290" s="40">
        <v>1698643</v>
      </c>
      <c r="P290" s="27">
        <v>0</v>
      </c>
      <c r="Q290" s="26"/>
    </row>
    <row r="291" spans="4:17" ht="15" x14ac:dyDescent="0.2">
      <c r="D291" s="25" t="s">
        <v>561</v>
      </c>
      <c r="E291" s="25" t="s">
        <v>562</v>
      </c>
      <c r="F291" s="40">
        <v>2072130</v>
      </c>
      <c r="G291" s="40">
        <v>2072130</v>
      </c>
      <c r="H291" s="40">
        <v>1036065</v>
      </c>
      <c r="I291" s="41" t="s">
        <v>735</v>
      </c>
      <c r="J291" s="41" t="s">
        <v>739</v>
      </c>
      <c r="K291" s="41" t="s">
        <v>729</v>
      </c>
      <c r="L291" s="41" t="s">
        <v>739</v>
      </c>
      <c r="M291" s="41" t="s">
        <v>739</v>
      </c>
      <c r="N291" s="40">
        <v>2072130</v>
      </c>
      <c r="O291" s="40">
        <v>1036065</v>
      </c>
      <c r="P291" s="27">
        <v>0</v>
      </c>
      <c r="Q291" s="26"/>
    </row>
    <row r="292" spans="4:17" ht="15" x14ac:dyDescent="0.2">
      <c r="D292" s="25" t="s">
        <v>563</v>
      </c>
      <c r="E292" s="25" t="s">
        <v>564</v>
      </c>
      <c r="F292" s="40">
        <v>4465065</v>
      </c>
      <c r="G292" s="40">
        <v>4465065</v>
      </c>
      <c r="H292" s="40">
        <v>2232532.5</v>
      </c>
      <c r="I292" s="41" t="s">
        <v>735</v>
      </c>
      <c r="J292" s="41" t="s">
        <v>739</v>
      </c>
      <c r="K292" s="41" t="s">
        <v>729</v>
      </c>
      <c r="L292" s="41" t="s">
        <v>739</v>
      </c>
      <c r="M292" s="41" t="s">
        <v>739</v>
      </c>
      <c r="N292" s="40">
        <v>4465065</v>
      </c>
      <c r="O292" s="40">
        <v>2232532.5</v>
      </c>
      <c r="P292" s="27">
        <v>0</v>
      </c>
      <c r="Q292" s="26"/>
    </row>
    <row r="293" spans="4:17" ht="15" x14ac:dyDescent="0.2">
      <c r="D293" s="25" t="s">
        <v>565</v>
      </c>
      <c r="E293" s="25" t="s">
        <v>566</v>
      </c>
      <c r="F293" s="40">
        <v>4024599</v>
      </c>
      <c r="G293" s="40">
        <v>4024599</v>
      </c>
      <c r="H293" s="40">
        <v>2012299.5</v>
      </c>
      <c r="I293" s="41" t="s">
        <v>735</v>
      </c>
      <c r="J293" s="41" t="s">
        <v>739</v>
      </c>
      <c r="K293" s="41" t="s">
        <v>729</v>
      </c>
      <c r="L293" s="41" t="s">
        <v>739</v>
      </c>
      <c r="M293" s="41" t="s">
        <v>739</v>
      </c>
      <c r="N293" s="40">
        <v>4024599</v>
      </c>
      <c r="O293" s="40">
        <v>2012299.5</v>
      </c>
      <c r="P293" s="27">
        <v>0</v>
      </c>
      <c r="Q293" s="26"/>
    </row>
    <row r="294" spans="4:17" ht="15" x14ac:dyDescent="0.2">
      <c r="D294" s="25" t="s">
        <v>567</v>
      </c>
      <c r="E294" s="25" t="s">
        <v>568</v>
      </c>
      <c r="F294" s="40">
        <v>3505586</v>
      </c>
      <c r="G294" s="40">
        <v>3505586</v>
      </c>
      <c r="H294" s="40">
        <v>1752793</v>
      </c>
      <c r="I294" s="41" t="s">
        <v>735</v>
      </c>
      <c r="J294" s="41" t="s">
        <v>739</v>
      </c>
      <c r="K294" s="41" t="s">
        <v>729</v>
      </c>
      <c r="L294" s="41" t="s">
        <v>739</v>
      </c>
      <c r="M294" s="41" t="s">
        <v>739</v>
      </c>
      <c r="N294" s="40">
        <v>3505586</v>
      </c>
      <c r="O294" s="40">
        <v>1752793</v>
      </c>
      <c r="P294" s="27">
        <v>0</v>
      </c>
      <c r="Q294" s="26"/>
    </row>
    <row r="295" spans="4:17" ht="15" x14ac:dyDescent="0.2">
      <c r="D295" s="25" t="s">
        <v>569</v>
      </c>
      <c r="E295" s="25" t="s">
        <v>570</v>
      </c>
      <c r="F295" s="40">
        <v>2955444</v>
      </c>
      <c r="G295" s="40">
        <v>2955444</v>
      </c>
      <c r="H295" s="40">
        <v>1477722</v>
      </c>
      <c r="I295" s="41" t="s">
        <v>735</v>
      </c>
      <c r="J295" s="41" t="s">
        <v>739</v>
      </c>
      <c r="K295" s="41" t="s">
        <v>729</v>
      </c>
      <c r="L295" s="41" t="s">
        <v>739</v>
      </c>
      <c r="M295" s="41" t="s">
        <v>739</v>
      </c>
      <c r="N295" s="40">
        <v>2955444</v>
      </c>
      <c r="O295" s="40">
        <v>1477722</v>
      </c>
      <c r="P295" s="27">
        <v>0</v>
      </c>
      <c r="Q295" s="26"/>
    </row>
    <row r="296" spans="4:17" ht="15" x14ac:dyDescent="0.2">
      <c r="D296" s="25" t="s">
        <v>571</v>
      </c>
      <c r="E296" s="25" t="s">
        <v>572</v>
      </c>
      <c r="F296" s="40">
        <v>3055733</v>
      </c>
      <c r="G296" s="40">
        <v>3055733</v>
      </c>
      <c r="H296" s="40">
        <v>1527866.5</v>
      </c>
      <c r="I296" s="41" t="s">
        <v>735</v>
      </c>
      <c r="J296" s="41" t="s">
        <v>739</v>
      </c>
      <c r="K296" s="41" t="s">
        <v>729</v>
      </c>
      <c r="L296" s="41" t="s">
        <v>739</v>
      </c>
      <c r="M296" s="41" t="s">
        <v>739</v>
      </c>
      <c r="N296" s="40">
        <v>3055733</v>
      </c>
      <c r="O296" s="40">
        <v>1527866.5</v>
      </c>
      <c r="P296" s="27">
        <v>0</v>
      </c>
      <c r="Q296" s="26"/>
    </row>
    <row r="297" spans="4:17" ht="15" x14ac:dyDescent="0.2">
      <c r="D297" s="25" t="s">
        <v>573</v>
      </c>
      <c r="E297" s="25" t="s">
        <v>574</v>
      </c>
      <c r="F297" s="40">
        <v>5118362</v>
      </c>
      <c r="G297" s="40">
        <v>5118362</v>
      </c>
      <c r="H297" s="40">
        <v>2559181</v>
      </c>
      <c r="I297" s="41" t="s">
        <v>735</v>
      </c>
      <c r="J297" s="41" t="s">
        <v>739</v>
      </c>
      <c r="K297" s="41" t="s">
        <v>729</v>
      </c>
      <c r="L297" s="41" t="s">
        <v>739</v>
      </c>
      <c r="M297" s="41" t="s">
        <v>739</v>
      </c>
      <c r="N297" s="40">
        <v>5118362</v>
      </c>
      <c r="O297" s="40">
        <v>2559181</v>
      </c>
      <c r="P297" s="27">
        <v>0</v>
      </c>
      <c r="Q297" s="26"/>
    </row>
    <row r="298" spans="4:17" ht="15" x14ac:dyDescent="0.2">
      <c r="D298" s="25" t="s">
        <v>575</v>
      </c>
      <c r="E298" s="25" t="s">
        <v>576</v>
      </c>
      <c r="F298" s="40">
        <v>3054086</v>
      </c>
      <c r="G298" s="40">
        <v>3054086</v>
      </c>
      <c r="H298" s="40">
        <v>1527043</v>
      </c>
      <c r="I298" s="41" t="s">
        <v>735</v>
      </c>
      <c r="J298" s="41" t="s">
        <v>739</v>
      </c>
      <c r="K298" s="41" t="s">
        <v>729</v>
      </c>
      <c r="L298" s="41" t="s">
        <v>739</v>
      </c>
      <c r="M298" s="41" t="s">
        <v>739</v>
      </c>
      <c r="N298" s="40">
        <v>3054086</v>
      </c>
      <c r="O298" s="40">
        <v>1527043</v>
      </c>
      <c r="P298" s="27">
        <v>0</v>
      </c>
      <c r="Q298" s="26"/>
    </row>
    <row r="299" spans="4:17" ht="15" x14ac:dyDescent="0.2">
      <c r="D299" s="25" t="s">
        <v>577</v>
      </c>
      <c r="E299" s="25" t="s">
        <v>578</v>
      </c>
      <c r="F299" s="40">
        <v>2140181</v>
      </c>
      <c r="G299" s="40">
        <v>2140181</v>
      </c>
      <c r="H299" s="40">
        <v>1070090.5</v>
      </c>
      <c r="I299" s="41" t="s">
        <v>735</v>
      </c>
      <c r="J299" s="41" t="s">
        <v>739</v>
      </c>
      <c r="K299" s="41" t="s">
        <v>729</v>
      </c>
      <c r="L299" s="41" t="s">
        <v>739</v>
      </c>
      <c r="M299" s="41" t="s">
        <v>739</v>
      </c>
      <c r="N299" s="40">
        <v>2140181</v>
      </c>
      <c r="O299" s="40">
        <v>1070090.5</v>
      </c>
      <c r="P299" s="27">
        <v>0</v>
      </c>
      <c r="Q299" s="26"/>
    </row>
    <row r="300" spans="4:17" ht="15" x14ac:dyDescent="0.2">
      <c r="D300" s="25" t="s">
        <v>579</v>
      </c>
      <c r="E300" s="25" t="s">
        <v>580</v>
      </c>
      <c r="F300" s="40">
        <v>4394442</v>
      </c>
      <c r="G300" s="40">
        <v>4394442</v>
      </c>
      <c r="H300" s="40">
        <v>2197221</v>
      </c>
      <c r="I300" s="41" t="s">
        <v>735</v>
      </c>
      <c r="J300" s="41" t="s">
        <v>739</v>
      </c>
      <c r="K300" s="41" t="s">
        <v>729</v>
      </c>
      <c r="L300" s="41" t="s">
        <v>739</v>
      </c>
      <c r="M300" s="41" t="s">
        <v>739</v>
      </c>
      <c r="N300" s="40">
        <v>4394442</v>
      </c>
      <c r="O300" s="40">
        <v>2197221</v>
      </c>
      <c r="P300" s="27">
        <v>0</v>
      </c>
      <c r="Q300" s="26"/>
    </row>
    <row r="301" spans="4:17" ht="15" x14ac:dyDescent="0.2">
      <c r="D301" s="25" t="s">
        <v>581</v>
      </c>
      <c r="E301" s="25" t="s">
        <v>582</v>
      </c>
      <c r="F301" s="40">
        <v>7265520</v>
      </c>
      <c r="G301" s="40">
        <v>7265520</v>
      </c>
      <c r="H301" s="40">
        <v>3632760</v>
      </c>
      <c r="I301" s="41" t="s">
        <v>735</v>
      </c>
      <c r="J301" s="41" t="s">
        <v>739</v>
      </c>
      <c r="K301" s="41" t="s">
        <v>729</v>
      </c>
      <c r="L301" s="41" t="s">
        <v>739</v>
      </c>
      <c r="M301" s="41" t="s">
        <v>739</v>
      </c>
      <c r="N301" s="40">
        <v>7265520</v>
      </c>
      <c r="O301" s="40">
        <v>3632760</v>
      </c>
      <c r="P301" s="27">
        <v>0</v>
      </c>
      <c r="Q301" s="26"/>
    </row>
    <row r="302" spans="4:17" ht="15" x14ac:dyDescent="0.2">
      <c r="D302" s="25" t="s">
        <v>583</v>
      </c>
      <c r="E302" s="25" t="s">
        <v>584</v>
      </c>
      <c r="F302" s="40">
        <v>3308203</v>
      </c>
      <c r="G302" s="40">
        <v>3308203</v>
      </c>
      <c r="H302" s="40">
        <v>1654101.75</v>
      </c>
      <c r="I302" s="41" t="s">
        <v>735</v>
      </c>
      <c r="J302" s="41" t="s">
        <v>739</v>
      </c>
      <c r="K302" s="41" t="s">
        <v>729</v>
      </c>
      <c r="L302" s="41" t="s">
        <v>739</v>
      </c>
      <c r="M302" s="41" t="s">
        <v>739</v>
      </c>
      <c r="N302" s="40">
        <v>3308203</v>
      </c>
      <c r="O302" s="40">
        <v>1654101.75</v>
      </c>
      <c r="P302" s="27">
        <v>0</v>
      </c>
      <c r="Q302" s="26"/>
    </row>
    <row r="303" spans="4:17" ht="15" x14ac:dyDescent="0.2">
      <c r="D303" s="25" t="s">
        <v>585</v>
      </c>
      <c r="E303" s="25" t="s">
        <v>586</v>
      </c>
      <c r="F303" s="40">
        <v>2102410</v>
      </c>
      <c r="G303" s="40">
        <v>2102410</v>
      </c>
      <c r="H303" s="40">
        <v>1051205</v>
      </c>
      <c r="I303" s="41" t="s">
        <v>735</v>
      </c>
      <c r="J303" s="41" t="s">
        <v>739</v>
      </c>
      <c r="K303" s="41" t="s">
        <v>729</v>
      </c>
      <c r="L303" s="41" t="s">
        <v>739</v>
      </c>
      <c r="M303" s="41" t="s">
        <v>739</v>
      </c>
      <c r="N303" s="40">
        <v>2102410</v>
      </c>
      <c r="O303" s="40">
        <v>1051205</v>
      </c>
      <c r="P303" s="27">
        <v>0</v>
      </c>
      <c r="Q303" s="26"/>
    </row>
    <row r="304" spans="4:17" ht="15" x14ac:dyDescent="0.2">
      <c r="D304" s="25" t="s">
        <v>587</v>
      </c>
      <c r="E304" s="25" t="s">
        <v>588</v>
      </c>
      <c r="F304" s="40">
        <v>1862214</v>
      </c>
      <c r="G304" s="40">
        <v>1862214</v>
      </c>
      <c r="H304" s="40">
        <v>931107</v>
      </c>
      <c r="I304" s="41" t="s">
        <v>735</v>
      </c>
      <c r="J304" s="41" t="s">
        <v>739</v>
      </c>
      <c r="K304" s="41" t="s">
        <v>729</v>
      </c>
      <c r="L304" s="41" t="s">
        <v>739</v>
      </c>
      <c r="M304" s="41" t="s">
        <v>739</v>
      </c>
      <c r="N304" s="40">
        <v>1862214</v>
      </c>
      <c r="O304" s="40">
        <v>931107</v>
      </c>
      <c r="P304" s="27">
        <v>0</v>
      </c>
      <c r="Q304" s="26"/>
    </row>
    <row r="305" spans="4:17" ht="15" x14ac:dyDescent="0.2">
      <c r="D305" s="25" t="s">
        <v>589</v>
      </c>
      <c r="E305" s="25" t="s">
        <v>590</v>
      </c>
      <c r="F305" s="40">
        <v>2466161</v>
      </c>
      <c r="G305" s="40">
        <v>2466161</v>
      </c>
      <c r="H305" s="40">
        <v>1233080.5</v>
      </c>
      <c r="I305" s="41" t="s">
        <v>735</v>
      </c>
      <c r="J305" s="41" t="s">
        <v>739</v>
      </c>
      <c r="K305" s="41" t="s">
        <v>729</v>
      </c>
      <c r="L305" s="41" t="s">
        <v>739</v>
      </c>
      <c r="M305" s="41" t="s">
        <v>739</v>
      </c>
      <c r="N305" s="40">
        <v>2466161</v>
      </c>
      <c r="O305" s="40">
        <v>1233080.5</v>
      </c>
      <c r="P305" s="27">
        <v>0</v>
      </c>
      <c r="Q305" s="26"/>
    </row>
    <row r="306" spans="4:17" ht="15" x14ac:dyDescent="0.2">
      <c r="D306" s="25" t="s">
        <v>591</v>
      </c>
      <c r="E306" s="25" t="s">
        <v>592</v>
      </c>
      <c r="F306" s="40">
        <v>6821353</v>
      </c>
      <c r="G306" s="40">
        <v>6821353</v>
      </c>
      <c r="H306" s="40">
        <v>3410676.5</v>
      </c>
      <c r="I306" s="41" t="s">
        <v>735</v>
      </c>
      <c r="J306" s="41" t="s">
        <v>739</v>
      </c>
      <c r="K306" s="41" t="s">
        <v>729</v>
      </c>
      <c r="L306" s="41" t="s">
        <v>739</v>
      </c>
      <c r="M306" s="41" t="s">
        <v>739</v>
      </c>
      <c r="N306" s="40">
        <v>6821353</v>
      </c>
      <c r="O306" s="40">
        <v>3410676.5</v>
      </c>
      <c r="P306" s="27">
        <v>0</v>
      </c>
      <c r="Q306" s="26"/>
    </row>
    <row r="307" spans="4:17" ht="15" x14ac:dyDescent="0.2">
      <c r="D307" s="25" t="s">
        <v>593</v>
      </c>
      <c r="E307" s="25" t="s">
        <v>594</v>
      </c>
      <c r="F307" s="40">
        <v>2749532</v>
      </c>
      <c r="G307" s="40">
        <v>2749532</v>
      </c>
      <c r="H307" s="40">
        <v>1374766</v>
      </c>
      <c r="I307" s="41" t="s">
        <v>735</v>
      </c>
      <c r="J307" s="41" t="s">
        <v>739</v>
      </c>
      <c r="K307" s="41" t="s">
        <v>729</v>
      </c>
      <c r="L307" s="41" t="s">
        <v>739</v>
      </c>
      <c r="M307" s="41" t="s">
        <v>739</v>
      </c>
      <c r="N307" s="40">
        <v>2749532</v>
      </c>
      <c r="O307" s="40">
        <v>1374766</v>
      </c>
      <c r="P307" s="27">
        <v>0</v>
      </c>
      <c r="Q307" s="26"/>
    </row>
    <row r="308" spans="4:17" ht="15" x14ac:dyDescent="0.2">
      <c r="D308" s="25" t="s">
        <v>595</v>
      </c>
      <c r="E308" s="25" t="s">
        <v>596</v>
      </c>
      <c r="F308" s="40">
        <v>4120483</v>
      </c>
      <c r="G308" s="40">
        <v>4120483</v>
      </c>
      <c r="H308" s="40">
        <v>2060241.5</v>
      </c>
      <c r="I308" s="41" t="s">
        <v>735</v>
      </c>
      <c r="J308" s="41" t="s">
        <v>739</v>
      </c>
      <c r="K308" s="41" t="s">
        <v>729</v>
      </c>
      <c r="L308" s="41" t="s">
        <v>739</v>
      </c>
      <c r="M308" s="41" t="s">
        <v>739</v>
      </c>
      <c r="N308" s="40">
        <v>4120483</v>
      </c>
      <c r="O308" s="40">
        <v>2060241.5</v>
      </c>
      <c r="P308" s="27">
        <v>0</v>
      </c>
      <c r="Q308" s="26"/>
    </row>
    <row r="309" spans="4:17" ht="15" x14ac:dyDescent="0.2">
      <c r="D309" s="25" t="s">
        <v>597</v>
      </c>
      <c r="E309" s="25" t="s">
        <v>598</v>
      </c>
      <c r="F309" s="40">
        <v>4631290</v>
      </c>
      <c r="G309" s="40">
        <v>4631290</v>
      </c>
      <c r="H309" s="40">
        <v>2315645</v>
      </c>
      <c r="I309" s="41" t="s">
        <v>735</v>
      </c>
      <c r="J309" s="41" t="s">
        <v>739</v>
      </c>
      <c r="K309" s="41" t="s">
        <v>729</v>
      </c>
      <c r="L309" s="41" t="s">
        <v>739</v>
      </c>
      <c r="M309" s="41" t="s">
        <v>739</v>
      </c>
      <c r="N309" s="40">
        <v>4631290</v>
      </c>
      <c r="O309" s="40">
        <v>2315645</v>
      </c>
      <c r="P309" s="27">
        <v>0</v>
      </c>
      <c r="Q309" s="26"/>
    </row>
    <row r="310" spans="4:17" ht="15" x14ac:dyDescent="0.2">
      <c r="D310" s="25" t="s">
        <v>599</v>
      </c>
      <c r="E310" s="25" t="s">
        <v>600</v>
      </c>
      <c r="F310" s="40">
        <v>2854113</v>
      </c>
      <c r="G310" s="40">
        <v>2854113</v>
      </c>
      <c r="H310" s="40">
        <v>1427056.5</v>
      </c>
      <c r="I310" s="41" t="s">
        <v>735</v>
      </c>
      <c r="J310" s="41" t="s">
        <v>739</v>
      </c>
      <c r="K310" s="41" t="s">
        <v>729</v>
      </c>
      <c r="L310" s="41" t="s">
        <v>739</v>
      </c>
      <c r="M310" s="41" t="s">
        <v>739</v>
      </c>
      <c r="N310" s="40">
        <v>2854113</v>
      </c>
      <c r="O310" s="40">
        <v>1427056.5</v>
      </c>
      <c r="P310" s="27">
        <v>0</v>
      </c>
      <c r="Q310" s="26"/>
    </row>
    <row r="311" spans="4:17" ht="15" x14ac:dyDescent="0.2">
      <c r="D311" s="25" t="s">
        <v>601</v>
      </c>
      <c r="E311" s="25" t="s">
        <v>602</v>
      </c>
      <c r="F311" s="40">
        <v>2852430</v>
      </c>
      <c r="G311" s="40">
        <v>2852430</v>
      </c>
      <c r="H311" s="40">
        <v>1426215</v>
      </c>
      <c r="I311" s="41" t="s">
        <v>735</v>
      </c>
      <c r="J311" s="41" t="s">
        <v>739</v>
      </c>
      <c r="K311" s="41" t="s">
        <v>729</v>
      </c>
      <c r="L311" s="41" t="s">
        <v>739</v>
      </c>
      <c r="M311" s="41" t="s">
        <v>739</v>
      </c>
      <c r="N311" s="40">
        <v>2852430</v>
      </c>
      <c r="O311" s="40">
        <v>1426215</v>
      </c>
      <c r="P311" s="27">
        <v>0</v>
      </c>
      <c r="Q311" s="26"/>
    </row>
    <row r="312" spans="4:17" ht="15" x14ac:dyDescent="0.2">
      <c r="D312" s="25" t="s">
        <v>603</v>
      </c>
      <c r="E312" s="25" t="s">
        <v>604</v>
      </c>
      <c r="F312" s="40">
        <v>2220522</v>
      </c>
      <c r="G312" s="40">
        <v>2220522</v>
      </c>
      <c r="H312" s="40">
        <v>1110261</v>
      </c>
      <c r="I312" s="41" t="s">
        <v>735</v>
      </c>
      <c r="J312" s="41" t="s">
        <v>739</v>
      </c>
      <c r="K312" s="41" t="s">
        <v>729</v>
      </c>
      <c r="L312" s="41" t="s">
        <v>739</v>
      </c>
      <c r="M312" s="41" t="s">
        <v>739</v>
      </c>
      <c r="N312" s="40">
        <v>2220522</v>
      </c>
      <c r="O312" s="40">
        <v>1110261</v>
      </c>
      <c r="P312" s="27">
        <v>0</v>
      </c>
      <c r="Q312" s="26"/>
    </row>
    <row r="313" spans="4:17" ht="15" x14ac:dyDescent="0.2">
      <c r="D313" s="25" t="s">
        <v>605</v>
      </c>
      <c r="E313" s="25" t="s">
        <v>606</v>
      </c>
      <c r="F313" s="40">
        <v>2743178</v>
      </c>
      <c r="G313" s="40">
        <v>2743178</v>
      </c>
      <c r="H313" s="40">
        <v>1371589</v>
      </c>
      <c r="I313" s="41" t="s">
        <v>735</v>
      </c>
      <c r="J313" s="41" t="s">
        <v>739</v>
      </c>
      <c r="K313" s="41" t="s">
        <v>729</v>
      </c>
      <c r="L313" s="41" t="s">
        <v>739</v>
      </c>
      <c r="M313" s="41" t="s">
        <v>739</v>
      </c>
      <c r="N313" s="40">
        <v>2743178</v>
      </c>
      <c r="O313" s="40">
        <v>1371589</v>
      </c>
      <c r="P313" s="27">
        <v>0</v>
      </c>
      <c r="Q313" s="26"/>
    </row>
    <row r="314" spans="4:17" ht="15" x14ac:dyDescent="0.2">
      <c r="D314" s="25" t="s">
        <v>607</v>
      </c>
      <c r="E314" s="25" t="s">
        <v>608</v>
      </c>
      <c r="F314" s="40">
        <v>6066334</v>
      </c>
      <c r="G314" s="40">
        <v>6066334</v>
      </c>
      <c r="H314" s="40">
        <v>3033167</v>
      </c>
      <c r="I314" s="41" t="s">
        <v>735</v>
      </c>
      <c r="J314" s="41" t="s">
        <v>739</v>
      </c>
      <c r="K314" s="41" t="s">
        <v>729</v>
      </c>
      <c r="L314" s="41" t="s">
        <v>739</v>
      </c>
      <c r="M314" s="41" t="s">
        <v>739</v>
      </c>
      <c r="N314" s="40">
        <v>6066334</v>
      </c>
      <c r="O314" s="40">
        <v>3033167</v>
      </c>
      <c r="P314" s="27">
        <v>0</v>
      </c>
      <c r="Q314" s="26"/>
    </row>
    <row r="315" spans="4:17" ht="15" x14ac:dyDescent="0.2">
      <c r="D315" s="25" t="s">
        <v>609</v>
      </c>
      <c r="E315" s="25" t="s">
        <v>610</v>
      </c>
      <c r="F315" s="40">
        <v>1575496</v>
      </c>
      <c r="G315" s="40">
        <v>1575496</v>
      </c>
      <c r="H315" s="40">
        <v>787748</v>
      </c>
      <c r="I315" s="41" t="s">
        <v>735</v>
      </c>
      <c r="J315" s="41" t="s">
        <v>739</v>
      </c>
      <c r="K315" s="41" t="s">
        <v>729</v>
      </c>
      <c r="L315" s="41" t="s">
        <v>739</v>
      </c>
      <c r="M315" s="41" t="s">
        <v>739</v>
      </c>
      <c r="N315" s="40">
        <v>1575496</v>
      </c>
      <c r="O315" s="40">
        <v>787748</v>
      </c>
      <c r="P315" s="27">
        <v>0</v>
      </c>
      <c r="Q315" s="26"/>
    </row>
    <row r="316" spans="4:17" ht="15" x14ac:dyDescent="0.2">
      <c r="D316" s="25" t="s">
        <v>611</v>
      </c>
      <c r="E316" s="25" t="s">
        <v>612</v>
      </c>
      <c r="F316" s="40">
        <v>3359751</v>
      </c>
      <c r="G316" s="40">
        <v>3359751</v>
      </c>
      <c r="H316" s="40">
        <v>1679875.5</v>
      </c>
      <c r="I316" s="41" t="s">
        <v>735</v>
      </c>
      <c r="J316" s="41" t="s">
        <v>739</v>
      </c>
      <c r="K316" s="41" t="s">
        <v>729</v>
      </c>
      <c r="L316" s="41" t="s">
        <v>739</v>
      </c>
      <c r="M316" s="41" t="s">
        <v>739</v>
      </c>
      <c r="N316" s="40">
        <v>3359751</v>
      </c>
      <c r="O316" s="40">
        <v>1679875.5</v>
      </c>
      <c r="P316" s="27">
        <v>0</v>
      </c>
      <c r="Q316" s="26"/>
    </row>
    <row r="317" spans="4:17" ht="15" x14ac:dyDescent="0.2">
      <c r="D317" s="25" t="s">
        <v>613</v>
      </c>
      <c r="E317" s="25" t="s">
        <v>614</v>
      </c>
      <c r="F317" s="40">
        <v>4632811</v>
      </c>
      <c r="G317" s="40">
        <v>4632811</v>
      </c>
      <c r="H317" s="40">
        <v>2316405.5</v>
      </c>
      <c r="I317" s="41" t="s">
        <v>735</v>
      </c>
      <c r="J317" s="41" t="s">
        <v>739</v>
      </c>
      <c r="K317" s="41" t="s">
        <v>729</v>
      </c>
      <c r="L317" s="41" t="s">
        <v>739</v>
      </c>
      <c r="M317" s="41" t="s">
        <v>739</v>
      </c>
      <c r="N317" s="40">
        <v>4632811</v>
      </c>
      <c r="O317" s="40">
        <v>2316405.5</v>
      </c>
      <c r="P317" s="27">
        <v>0</v>
      </c>
      <c r="Q317" s="26"/>
    </row>
    <row r="318" spans="4:17" ht="15" x14ac:dyDescent="0.2">
      <c r="D318" s="25" t="s">
        <v>615</v>
      </c>
      <c r="E318" s="25" t="s">
        <v>616</v>
      </c>
      <c r="F318" s="40">
        <v>2303515</v>
      </c>
      <c r="G318" s="40">
        <v>2303515</v>
      </c>
      <c r="H318" s="40">
        <v>1151757.5</v>
      </c>
      <c r="I318" s="41" t="s">
        <v>735</v>
      </c>
      <c r="J318" s="41" t="s">
        <v>739</v>
      </c>
      <c r="K318" s="41" t="s">
        <v>729</v>
      </c>
      <c r="L318" s="41" t="s">
        <v>739</v>
      </c>
      <c r="M318" s="41" t="s">
        <v>739</v>
      </c>
      <c r="N318" s="40">
        <v>2303515</v>
      </c>
      <c r="O318" s="40">
        <v>1151757.5</v>
      </c>
      <c r="P318" s="27">
        <v>0</v>
      </c>
      <c r="Q318" s="26"/>
    </row>
    <row r="319" spans="4:17" ht="15" x14ac:dyDescent="0.2">
      <c r="D319" s="25" t="s">
        <v>617</v>
      </c>
      <c r="E319" s="25" t="s">
        <v>618</v>
      </c>
      <c r="F319" s="40">
        <v>3437780</v>
      </c>
      <c r="G319" s="40">
        <v>3437780</v>
      </c>
      <c r="H319" s="40">
        <v>1718890</v>
      </c>
      <c r="I319" s="41" t="s">
        <v>735</v>
      </c>
      <c r="J319" s="41" t="s">
        <v>739</v>
      </c>
      <c r="K319" s="41" t="s">
        <v>729</v>
      </c>
      <c r="L319" s="41" t="s">
        <v>739</v>
      </c>
      <c r="M319" s="41" t="s">
        <v>739</v>
      </c>
      <c r="N319" s="40">
        <v>3437780</v>
      </c>
      <c r="O319" s="40">
        <v>1718890</v>
      </c>
      <c r="P319" s="27">
        <v>0</v>
      </c>
      <c r="Q319" s="26"/>
    </row>
    <row r="320" spans="4:17" ht="15" x14ac:dyDescent="0.2">
      <c r="D320" s="25" t="s">
        <v>619</v>
      </c>
      <c r="E320" s="25" t="s">
        <v>620</v>
      </c>
      <c r="F320" s="40">
        <v>5162703</v>
      </c>
      <c r="G320" s="40">
        <v>5162703</v>
      </c>
      <c r="H320" s="40">
        <v>2581351.5</v>
      </c>
      <c r="I320" s="41" t="s">
        <v>735</v>
      </c>
      <c r="J320" s="41" t="s">
        <v>739</v>
      </c>
      <c r="K320" s="41" t="s">
        <v>729</v>
      </c>
      <c r="L320" s="41" t="s">
        <v>739</v>
      </c>
      <c r="M320" s="41" t="s">
        <v>739</v>
      </c>
      <c r="N320" s="40">
        <v>5162703</v>
      </c>
      <c r="O320" s="40">
        <v>2581351.5</v>
      </c>
      <c r="P320" s="27">
        <v>0</v>
      </c>
      <c r="Q320" s="26"/>
    </row>
    <row r="321" spans="4:17" ht="15" x14ac:dyDescent="0.2">
      <c r="D321" s="25" t="s">
        <v>621</v>
      </c>
      <c r="E321" s="25" t="s">
        <v>622</v>
      </c>
      <c r="F321" s="40">
        <v>5316672</v>
      </c>
      <c r="G321" s="40">
        <v>5316672</v>
      </c>
      <c r="H321" s="40">
        <v>2658336</v>
      </c>
      <c r="I321" s="41" t="s">
        <v>735</v>
      </c>
      <c r="J321" s="41" t="s">
        <v>739</v>
      </c>
      <c r="K321" s="41" t="s">
        <v>729</v>
      </c>
      <c r="L321" s="41" t="s">
        <v>739</v>
      </c>
      <c r="M321" s="41" t="s">
        <v>739</v>
      </c>
      <c r="N321" s="40">
        <v>5316672</v>
      </c>
      <c r="O321" s="40">
        <v>2658336</v>
      </c>
      <c r="P321" s="27">
        <v>0</v>
      </c>
      <c r="Q321" s="26"/>
    </row>
    <row r="322" spans="4:17" ht="15" x14ac:dyDescent="0.2">
      <c r="D322" s="25" t="s">
        <v>623</v>
      </c>
      <c r="E322" s="25" t="s">
        <v>624</v>
      </c>
      <c r="F322" s="40">
        <v>4564081</v>
      </c>
      <c r="G322" s="40">
        <v>4564081</v>
      </c>
      <c r="H322" s="40">
        <v>2282040.5</v>
      </c>
      <c r="I322" s="41" t="s">
        <v>735</v>
      </c>
      <c r="J322" s="41" t="s">
        <v>739</v>
      </c>
      <c r="K322" s="41" t="s">
        <v>729</v>
      </c>
      <c r="L322" s="41" t="s">
        <v>739</v>
      </c>
      <c r="M322" s="41" t="s">
        <v>739</v>
      </c>
      <c r="N322" s="40">
        <v>4564081</v>
      </c>
      <c r="O322" s="40">
        <v>2282040.5</v>
      </c>
      <c r="P322" s="27">
        <v>0</v>
      </c>
      <c r="Q322" s="26"/>
    </row>
    <row r="323" spans="4:17" ht="15" x14ac:dyDescent="0.2">
      <c r="D323" s="25" t="s">
        <v>625</v>
      </c>
      <c r="E323" s="25" t="s">
        <v>626</v>
      </c>
      <c r="F323" s="40">
        <v>3139842</v>
      </c>
      <c r="G323" s="40">
        <v>3139842</v>
      </c>
      <c r="H323" s="40">
        <v>1569921</v>
      </c>
      <c r="I323" s="41" t="s">
        <v>735</v>
      </c>
      <c r="J323" s="41" t="s">
        <v>739</v>
      </c>
      <c r="K323" s="41" t="s">
        <v>729</v>
      </c>
      <c r="L323" s="41" t="s">
        <v>739</v>
      </c>
      <c r="M323" s="41" t="s">
        <v>739</v>
      </c>
      <c r="N323" s="40">
        <v>3139842</v>
      </c>
      <c r="O323" s="40">
        <v>1569921</v>
      </c>
      <c r="P323" s="27">
        <v>0</v>
      </c>
      <c r="Q323" s="26"/>
    </row>
    <row r="324" spans="4:17" ht="15" x14ac:dyDescent="0.2">
      <c r="D324" s="25" t="s">
        <v>627</v>
      </c>
      <c r="E324" s="25" t="s">
        <v>628</v>
      </c>
      <c r="F324" s="40">
        <v>2494851</v>
      </c>
      <c r="G324" s="40">
        <v>2494851</v>
      </c>
      <c r="H324" s="40">
        <v>1247425.5</v>
      </c>
      <c r="I324" s="41" t="s">
        <v>735</v>
      </c>
      <c r="J324" s="41" t="s">
        <v>739</v>
      </c>
      <c r="K324" s="41" t="s">
        <v>729</v>
      </c>
      <c r="L324" s="41" t="s">
        <v>739</v>
      </c>
      <c r="M324" s="41" t="s">
        <v>739</v>
      </c>
      <c r="N324" s="40">
        <v>2494851</v>
      </c>
      <c r="O324" s="40">
        <v>1247425.5</v>
      </c>
      <c r="P324" s="27">
        <v>0</v>
      </c>
      <c r="Q324" s="26"/>
    </row>
    <row r="325" spans="4:17" ht="15" x14ac:dyDescent="0.2">
      <c r="D325" s="25" t="s">
        <v>629</v>
      </c>
      <c r="E325" s="25" t="s">
        <v>630</v>
      </c>
      <c r="F325" s="40">
        <v>4490783</v>
      </c>
      <c r="G325" s="40">
        <v>4490783</v>
      </c>
      <c r="H325" s="40">
        <v>2245391.5</v>
      </c>
      <c r="I325" s="41" t="s">
        <v>735</v>
      </c>
      <c r="J325" s="41" t="s">
        <v>739</v>
      </c>
      <c r="K325" s="41" t="s">
        <v>729</v>
      </c>
      <c r="L325" s="41" t="s">
        <v>739</v>
      </c>
      <c r="M325" s="41" t="s">
        <v>739</v>
      </c>
      <c r="N325" s="40">
        <v>4490783</v>
      </c>
      <c r="O325" s="40">
        <v>2245391.5</v>
      </c>
      <c r="P325" s="27">
        <v>0</v>
      </c>
      <c r="Q325" s="26"/>
    </row>
    <row r="326" spans="4:17" ht="15" x14ac:dyDescent="0.2">
      <c r="D326" s="25" t="s">
        <v>631</v>
      </c>
      <c r="E326" s="25" t="s">
        <v>632</v>
      </c>
      <c r="F326" s="40">
        <v>3726847</v>
      </c>
      <c r="G326" s="40">
        <v>3726847</v>
      </c>
      <c r="H326" s="40">
        <v>1863423.5</v>
      </c>
      <c r="I326" s="41" t="s">
        <v>735</v>
      </c>
      <c r="J326" s="41" t="s">
        <v>739</v>
      </c>
      <c r="K326" s="41" t="s">
        <v>729</v>
      </c>
      <c r="L326" s="41" t="s">
        <v>739</v>
      </c>
      <c r="M326" s="41" t="s">
        <v>739</v>
      </c>
      <c r="N326" s="40">
        <v>3726847</v>
      </c>
      <c r="O326" s="40">
        <v>1863423.5</v>
      </c>
      <c r="P326" s="27">
        <v>0</v>
      </c>
      <c r="Q326" s="26"/>
    </row>
    <row r="327" spans="4:17" ht="15" x14ac:dyDescent="0.2">
      <c r="D327" s="25" t="s">
        <v>633</v>
      </c>
      <c r="E327" s="25" t="s">
        <v>634</v>
      </c>
      <c r="F327" s="40">
        <v>4726939</v>
      </c>
      <c r="G327" s="40">
        <v>4726939</v>
      </c>
      <c r="H327" s="40">
        <v>2363469.5</v>
      </c>
      <c r="I327" s="41" t="s">
        <v>735</v>
      </c>
      <c r="J327" s="41" t="s">
        <v>739</v>
      </c>
      <c r="K327" s="41" t="s">
        <v>729</v>
      </c>
      <c r="L327" s="41" t="s">
        <v>739</v>
      </c>
      <c r="M327" s="41" t="s">
        <v>739</v>
      </c>
      <c r="N327" s="40">
        <v>4726939</v>
      </c>
      <c r="O327" s="40">
        <v>2363469.5</v>
      </c>
      <c r="P327" s="27">
        <v>0</v>
      </c>
      <c r="Q327" s="26"/>
    </row>
    <row r="328" spans="4:17" ht="15" x14ac:dyDescent="0.2">
      <c r="D328" s="25" t="s">
        <v>635</v>
      </c>
      <c r="E328" s="25" t="s">
        <v>636</v>
      </c>
      <c r="F328" s="40">
        <v>2679286</v>
      </c>
      <c r="G328" s="40">
        <v>2679286</v>
      </c>
      <c r="H328" s="40">
        <v>1339643</v>
      </c>
      <c r="I328" s="41" t="s">
        <v>735</v>
      </c>
      <c r="J328" s="41" t="s">
        <v>739</v>
      </c>
      <c r="K328" s="41" t="s">
        <v>729</v>
      </c>
      <c r="L328" s="41" t="s">
        <v>739</v>
      </c>
      <c r="M328" s="41" t="s">
        <v>739</v>
      </c>
      <c r="N328" s="40">
        <v>2679286</v>
      </c>
      <c r="O328" s="40">
        <v>1339643</v>
      </c>
      <c r="P328" s="27">
        <v>0</v>
      </c>
      <c r="Q328" s="26"/>
    </row>
    <row r="329" spans="4:17" ht="15" x14ac:dyDescent="0.2">
      <c r="D329" s="25" t="s">
        <v>637</v>
      </c>
      <c r="E329" s="25" t="s">
        <v>638</v>
      </c>
      <c r="F329" s="40">
        <v>4863253</v>
      </c>
      <c r="G329" s="40">
        <v>4863253</v>
      </c>
      <c r="H329" s="40">
        <v>2431626.5</v>
      </c>
      <c r="I329" s="41" t="s">
        <v>735</v>
      </c>
      <c r="J329" s="41" t="s">
        <v>739</v>
      </c>
      <c r="K329" s="41" t="s">
        <v>729</v>
      </c>
      <c r="L329" s="41" t="s">
        <v>739</v>
      </c>
      <c r="M329" s="41" t="s">
        <v>739</v>
      </c>
      <c r="N329" s="40">
        <v>4863253</v>
      </c>
      <c r="O329" s="40">
        <v>2431626.5</v>
      </c>
      <c r="P329" s="27">
        <v>0</v>
      </c>
      <c r="Q329" s="26"/>
    </row>
    <row r="330" spans="4:17" ht="15" x14ac:dyDescent="0.2">
      <c r="D330" s="25" t="s">
        <v>639</v>
      </c>
      <c r="E330" s="25" t="s">
        <v>640</v>
      </c>
      <c r="F330" s="40">
        <v>3222574</v>
      </c>
      <c r="G330" s="40">
        <v>3222574</v>
      </c>
      <c r="H330" s="40">
        <v>1611287</v>
      </c>
      <c r="I330" s="41" t="s">
        <v>735</v>
      </c>
      <c r="J330" s="41" t="s">
        <v>739</v>
      </c>
      <c r="K330" s="41" t="s">
        <v>729</v>
      </c>
      <c r="L330" s="41" t="s">
        <v>739</v>
      </c>
      <c r="M330" s="41" t="s">
        <v>739</v>
      </c>
      <c r="N330" s="40">
        <v>3222574</v>
      </c>
      <c r="O330" s="40">
        <v>1611287</v>
      </c>
      <c r="P330" s="27">
        <v>0</v>
      </c>
      <c r="Q330" s="26"/>
    </row>
    <row r="331" spans="4:17" ht="15" x14ac:dyDescent="0.2">
      <c r="D331" s="25" t="s">
        <v>641</v>
      </c>
      <c r="E331" s="25" t="s">
        <v>642</v>
      </c>
      <c r="F331" s="40">
        <v>3041216</v>
      </c>
      <c r="G331" s="40">
        <v>3041216</v>
      </c>
      <c r="H331" s="40">
        <v>1520608</v>
      </c>
      <c r="I331" s="41" t="s">
        <v>735</v>
      </c>
      <c r="J331" s="41" t="s">
        <v>739</v>
      </c>
      <c r="K331" s="41" t="s">
        <v>729</v>
      </c>
      <c r="L331" s="41" t="s">
        <v>739</v>
      </c>
      <c r="M331" s="41" t="s">
        <v>739</v>
      </c>
      <c r="N331" s="40">
        <v>3041216</v>
      </c>
      <c r="O331" s="40">
        <v>1520608</v>
      </c>
      <c r="P331" s="27">
        <v>0</v>
      </c>
      <c r="Q331" s="26"/>
    </row>
    <row r="332" spans="4:17" ht="15" x14ac:dyDescent="0.2">
      <c r="D332" s="25" t="s">
        <v>643</v>
      </c>
      <c r="E332" s="25" t="s">
        <v>644</v>
      </c>
      <c r="F332" s="40">
        <v>2415470</v>
      </c>
      <c r="G332" s="40">
        <v>2415470</v>
      </c>
      <c r="H332" s="40">
        <v>1207735</v>
      </c>
      <c r="I332" s="41" t="s">
        <v>735</v>
      </c>
      <c r="J332" s="41" t="s">
        <v>739</v>
      </c>
      <c r="K332" s="41" t="s">
        <v>729</v>
      </c>
      <c r="L332" s="41" t="s">
        <v>739</v>
      </c>
      <c r="M332" s="41" t="s">
        <v>739</v>
      </c>
      <c r="N332" s="40">
        <v>2415470</v>
      </c>
      <c r="O332" s="40">
        <v>1207735</v>
      </c>
      <c r="P332" s="27">
        <v>0</v>
      </c>
      <c r="Q332" s="26"/>
    </row>
    <row r="333" spans="4:17" ht="15" x14ac:dyDescent="0.2">
      <c r="D333" s="25" t="s">
        <v>645</v>
      </c>
      <c r="E333" s="25" t="s">
        <v>646</v>
      </c>
      <c r="F333" s="40">
        <v>2261705</v>
      </c>
      <c r="G333" s="40">
        <v>2261705</v>
      </c>
      <c r="H333" s="40">
        <v>1130852.5</v>
      </c>
      <c r="I333" s="41" t="s">
        <v>735</v>
      </c>
      <c r="J333" s="41" t="s">
        <v>739</v>
      </c>
      <c r="K333" s="41" t="s">
        <v>729</v>
      </c>
      <c r="L333" s="41" t="s">
        <v>739</v>
      </c>
      <c r="M333" s="41" t="s">
        <v>739</v>
      </c>
      <c r="N333" s="40">
        <v>2261705</v>
      </c>
      <c r="O333" s="40">
        <v>1130852.5</v>
      </c>
      <c r="P333" s="27">
        <v>0</v>
      </c>
      <c r="Q333" s="26"/>
    </row>
    <row r="334" spans="4:17" ht="15" x14ac:dyDescent="0.2">
      <c r="D334" s="25" t="s">
        <v>647</v>
      </c>
      <c r="E334" s="25" t="s">
        <v>648</v>
      </c>
      <c r="F334" s="40">
        <v>4075052</v>
      </c>
      <c r="G334" s="40">
        <v>4075052</v>
      </c>
      <c r="H334" s="40">
        <v>2037526</v>
      </c>
      <c r="I334" s="41" t="s">
        <v>735</v>
      </c>
      <c r="J334" s="41" t="s">
        <v>739</v>
      </c>
      <c r="K334" s="41" t="s">
        <v>729</v>
      </c>
      <c r="L334" s="41" t="s">
        <v>739</v>
      </c>
      <c r="M334" s="41" t="s">
        <v>739</v>
      </c>
      <c r="N334" s="40">
        <v>4075052</v>
      </c>
      <c r="O334" s="40">
        <v>2037526</v>
      </c>
      <c r="P334" s="27">
        <v>0</v>
      </c>
      <c r="Q334" s="26"/>
    </row>
    <row r="335" spans="4:17" ht="15" x14ac:dyDescent="0.2">
      <c r="D335" s="25" t="s">
        <v>649</v>
      </c>
      <c r="E335" s="25" t="s">
        <v>650</v>
      </c>
      <c r="F335" s="40">
        <v>4172961</v>
      </c>
      <c r="G335" s="40">
        <v>4172961</v>
      </c>
      <c r="H335" s="40">
        <v>2086480.5</v>
      </c>
      <c r="I335" s="41" t="s">
        <v>735</v>
      </c>
      <c r="J335" s="41" t="s">
        <v>739</v>
      </c>
      <c r="K335" s="41" t="s">
        <v>729</v>
      </c>
      <c r="L335" s="41" t="s">
        <v>739</v>
      </c>
      <c r="M335" s="41" t="s">
        <v>739</v>
      </c>
      <c r="N335" s="40">
        <v>4172961</v>
      </c>
      <c r="O335" s="40">
        <v>2086480.5</v>
      </c>
      <c r="P335" s="27">
        <v>0</v>
      </c>
      <c r="Q335" s="26"/>
    </row>
    <row r="336" spans="4:17" ht="15" x14ac:dyDescent="0.2">
      <c r="D336" s="25" t="s">
        <v>651</v>
      </c>
      <c r="E336" s="25" t="s">
        <v>652</v>
      </c>
      <c r="F336" s="40">
        <v>3233736</v>
      </c>
      <c r="G336" s="40">
        <v>3233736</v>
      </c>
      <c r="H336" s="40">
        <v>1616868</v>
      </c>
      <c r="I336" s="41" t="s">
        <v>735</v>
      </c>
      <c r="J336" s="41" t="s">
        <v>739</v>
      </c>
      <c r="K336" s="41" t="s">
        <v>729</v>
      </c>
      <c r="L336" s="41" t="s">
        <v>739</v>
      </c>
      <c r="M336" s="41" t="s">
        <v>739</v>
      </c>
      <c r="N336" s="40">
        <v>3233736</v>
      </c>
      <c r="O336" s="40">
        <v>1616868</v>
      </c>
      <c r="P336" s="27">
        <v>0</v>
      </c>
      <c r="Q336" s="26"/>
    </row>
    <row r="337" spans="4:17" ht="15" x14ac:dyDescent="0.2">
      <c r="D337" s="25" t="s">
        <v>653</v>
      </c>
      <c r="E337" s="25" t="s">
        <v>654</v>
      </c>
      <c r="F337" s="40">
        <v>3891948</v>
      </c>
      <c r="G337" s="40">
        <v>3891948</v>
      </c>
      <c r="H337" s="40">
        <v>1945974</v>
      </c>
      <c r="I337" s="41" t="s">
        <v>735</v>
      </c>
      <c r="J337" s="41" t="s">
        <v>739</v>
      </c>
      <c r="K337" s="41" t="s">
        <v>729</v>
      </c>
      <c r="L337" s="41" t="s">
        <v>739</v>
      </c>
      <c r="M337" s="41" t="s">
        <v>739</v>
      </c>
      <c r="N337" s="40">
        <v>3891948</v>
      </c>
      <c r="O337" s="40">
        <v>1945974</v>
      </c>
      <c r="P337" s="27">
        <v>0</v>
      </c>
      <c r="Q337" s="26"/>
    </row>
    <row r="338" spans="4:17" ht="15" x14ac:dyDescent="0.2">
      <c r="D338" s="25" t="s">
        <v>655</v>
      </c>
      <c r="E338" s="25" t="s">
        <v>656</v>
      </c>
      <c r="F338" s="40">
        <v>3094790</v>
      </c>
      <c r="G338" s="40">
        <v>3094790</v>
      </c>
      <c r="H338" s="40">
        <v>1547395</v>
      </c>
      <c r="I338" s="41" t="s">
        <v>735</v>
      </c>
      <c r="J338" s="41" t="s">
        <v>739</v>
      </c>
      <c r="K338" s="41" t="s">
        <v>729</v>
      </c>
      <c r="L338" s="41" t="s">
        <v>739</v>
      </c>
      <c r="M338" s="41" t="s">
        <v>739</v>
      </c>
      <c r="N338" s="40">
        <v>3094790</v>
      </c>
      <c r="O338" s="40">
        <v>1547395</v>
      </c>
      <c r="P338" s="27">
        <v>0</v>
      </c>
      <c r="Q338" s="26"/>
    </row>
    <row r="339" spans="4:17" ht="15" x14ac:dyDescent="0.2">
      <c r="D339" s="25" t="s">
        <v>657</v>
      </c>
      <c r="E339" s="25" t="s">
        <v>658</v>
      </c>
      <c r="F339" s="40">
        <v>2788739</v>
      </c>
      <c r="G339" s="40">
        <v>2788739</v>
      </c>
      <c r="H339" s="40">
        <v>1394369.5</v>
      </c>
      <c r="I339" s="41" t="s">
        <v>735</v>
      </c>
      <c r="J339" s="41" t="s">
        <v>739</v>
      </c>
      <c r="K339" s="41" t="s">
        <v>729</v>
      </c>
      <c r="L339" s="41" t="s">
        <v>739</v>
      </c>
      <c r="M339" s="41" t="s">
        <v>739</v>
      </c>
      <c r="N339" s="40">
        <v>2788739</v>
      </c>
      <c r="O339" s="40">
        <v>1394369.5</v>
      </c>
      <c r="P339" s="27">
        <v>0</v>
      </c>
      <c r="Q339" s="26"/>
    </row>
    <row r="340" spans="4:17" ht="15" x14ac:dyDescent="0.2">
      <c r="D340" s="25" t="s">
        <v>659</v>
      </c>
      <c r="E340" s="25" t="s">
        <v>660</v>
      </c>
      <c r="F340" s="40">
        <v>4741930</v>
      </c>
      <c r="G340" s="40">
        <v>4741930</v>
      </c>
      <c r="H340" s="40">
        <v>2370965</v>
      </c>
      <c r="I340" s="41" t="s">
        <v>735</v>
      </c>
      <c r="J340" s="41" t="s">
        <v>739</v>
      </c>
      <c r="K340" s="41" t="s">
        <v>729</v>
      </c>
      <c r="L340" s="41" t="s">
        <v>739</v>
      </c>
      <c r="M340" s="41" t="s">
        <v>739</v>
      </c>
      <c r="N340" s="40">
        <v>4741930</v>
      </c>
      <c r="O340" s="40">
        <v>2370965</v>
      </c>
      <c r="P340" s="27">
        <v>0</v>
      </c>
      <c r="Q340" s="26"/>
    </row>
    <row r="341" spans="4:17" ht="15" x14ac:dyDescent="0.2">
      <c r="D341" s="25" t="s">
        <v>661</v>
      </c>
      <c r="E341" s="25" t="s">
        <v>662</v>
      </c>
      <c r="F341" s="40">
        <v>2161895</v>
      </c>
      <c r="G341" s="40">
        <v>2161895</v>
      </c>
      <c r="H341" s="40">
        <v>1080947.5</v>
      </c>
      <c r="I341" s="41" t="s">
        <v>735</v>
      </c>
      <c r="J341" s="41" t="s">
        <v>739</v>
      </c>
      <c r="K341" s="41" t="s">
        <v>729</v>
      </c>
      <c r="L341" s="41" t="s">
        <v>739</v>
      </c>
      <c r="M341" s="41" t="s">
        <v>739</v>
      </c>
      <c r="N341" s="40">
        <v>2161895</v>
      </c>
      <c r="O341" s="40">
        <v>1080947.5</v>
      </c>
      <c r="P341" s="27">
        <v>0</v>
      </c>
      <c r="Q341" s="26"/>
    </row>
    <row r="342" spans="4:17" ht="15" x14ac:dyDescent="0.2">
      <c r="D342" s="25" t="s">
        <v>663</v>
      </c>
      <c r="E342" s="25" t="s">
        <v>664</v>
      </c>
      <c r="F342" s="40">
        <v>3480809</v>
      </c>
      <c r="G342" s="40">
        <v>3480809</v>
      </c>
      <c r="H342" s="40">
        <v>1740404.5</v>
      </c>
      <c r="I342" s="41" t="s">
        <v>735</v>
      </c>
      <c r="J342" s="41" t="s">
        <v>739</v>
      </c>
      <c r="K342" s="41" t="s">
        <v>729</v>
      </c>
      <c r="L342" s="41" t="s">
        <v>739</v>
      </c>
      <c r="M342" s="41" t="s">
        <v>739</v>
      </c>
      <c r="N342" s="40">
        <v>3480809</v>
      </c>
      <c r="O342" s="40">
        <v>1740404.5</v>
      </c>
      <c r="P342" s="27">
        <v>0</v>
      </c>
      <c r="Q342" s="26"/>
    </row>
    <row r="343" spans="4:17" ht="15" x14ac:dyDescent="0.2">
      <c r="D343" s="25" t="s">
        <v>665</v>
      </c>
      <c r="E343" s="25" t="s">
        <v>666</v>
      </c>
      <c r="F343" s="40">
        <v>3340138</v>
      </c>
      <c r="G343" s="40">
        <v>3340138</v>
      </c>
      <c r="H343" s="40">
        <v>1670069</v>
      </c>
      <c r="I343" s="41" t="s">
        <v>735</v>
      </c>
      <c r="J343" s="41" t="s">
        <v>739</v>
      </c>
      <c r="K343" s="41" t="s">
        <v>729</v>
      </c>
      <c r="L343" s="41" t="s">
        <v>739</v>
      </c>
      <c r="M343" s="41" t="s">
        <v>739</v>
      </c>
      <c r="N343" s="40">
        <v>3340138</v>
      </c>
      <c r="O343" s="40">
        <v>1670069</v>
      </c>
      <c r="P343" s="27">
        <v>0</v>
      </c>
      <c r="Q343" s="26"/>
    </row>
    <row r="344" spans="4:17" ht="15" x14ac:dyDescent="0.2">
      <c r="D344" s="25" t="s">
        <v>667</v>
      </c>
      <c r="E344" s="25" t="s">
        <v>668</v>
      </c>
      <c r="F344" s="40">
        <v>5830278</v>
      </c>
      <c r="G344" s="40">
        <v>5830278</v>
      </c>
      <c r="H344" s="40">
        <v>2915139</v>
      </c>
      <c r="I344" s="41" t="s">
        <v>735</v>
      </c>
      <c r="J344" s="41" t="s">
        <v>739</v>
      </c>
      <c r="K344" s="41" t="s">
        <v>729</v>
      </c>
      <c r="L344" s="41" t="s">
        <v>739</v>
      </c>
      <c r="M344" s="41" t="s">
        <v>739</v>
      </c>
      <c r="N344" s="40">
        <v>5830278</v>
      </c>
      <c r="O344" s="40">
        <v>2915139</v>
      </c>
      <c r="P344" s="27">
        <v>0</v>
      </c>
      <c r="Q344" s="26"/>
    </row>
    <row r="345" spans="4:17" ht="15" x14ac:dyDescent="0.2">
      <c r="D345" s="25" t="s">
        <v>669</v>
      </c>
      <c r="E345" s="25" t="s">
        <v>670</v>
      </c>
      <c r="F345" s="40">
        <v>2098859</v>
      </c>
      <c r="G345" s="40">
        <v>2098859</v>
      </c>
      <c r="H345" s="40">
        <v>1049429.5</v>
      </c>
      <c r="I345" s="41" t="s">
        <v>735</v>
      </c>
      <c r="J345" s="41" t="s">
        <v>739</v>
      </c>
      <c r="K345" s="41" t="s">
        <v>729</v>
      </c>
      <c r="L345" s="41" t="s">
        <v>739</v>
      </c>
      <c r="M345" s="41" t="s">
        <v>739</v>
      </c>
      <c r="N345" s="40">
        <v>2098859</v>
      </c>
      <c r="O345" s="40">
        <v>1049429.5</v>
      </c>
      <c r="P345" s="27">
        <v>0</v>
      </c>
      <c r="Q345" s="26"/>
    </row>
    <row r="346" spans="4:17" ht="15" x14ac:dyDescent="0.2">
      <c r="D346" s="25" t="s">
        <v>671</v>
      </c>
      <c r="E346" s="25" t="s">
        <v>672</v>
      </c>
      <c r="F346" s="40">
        <v>5347620</v>
      </c>
      <c r="G346" s="40">
        <v>5347620</v>
      </c>
      <c r="H346" s="40">
        <v>2673810</v>
      </c>
      <c r="I346" s="41" t="s">
        <v>735</v>
      </c>
      <c r="J346" s="41" t="s">
        <v>739</v>
      </c>
      <c r="K346" s="41" t="s">
        <v>729</v>
      </c>
      <c r="L346" s="41" t="s">
        <v>739</v>
      </c>
      <c r="M346" s="41" t="s">
        <v>739</v>
      </c>
      <c r="N346" s="40">
        <v>5347620</v>
      </c>
      <c r="O346" s="40">
        <v>2673810</v>
      </c>
      <c r="P346" s="27">
        <v>0</v>
      </c>
      <c r="Q346" s="26"/>
    </row>
    <row r="347" spans="4:17" ht="15" x14ac:dyDescent="0.2">
      <c r="D347" s="25" t="s">
        <v>673</v>
      </c>
      <c r="E347" s="25" t="s">
        <v>674</v>
      </c>
      <c r="F347" s="40">
        <v>2304411</v>
      </c>
      <c r="G347" s="40">
        <v>2304411</v>
      </c>
      <c r="H347" s="40">
        <v>1152205.5</v>
      </c>
      <c r="I347" s="41" t="s">
        <v>735</v>
      </c>
      <c r="J347" s="41" t="s">
        <v>739</v>
      </c>
      <c r="K347" s="41" t="s">
        <v>729</v>
      </c>
      <c r="L347" s="41" t="s">
        <v>739</v>
      </c>
      <c r="M347" s="41" t="s">
        <v>739</v>
      </c>
      <c r="N347" s="40">
        <v>2304411</v>
      </c>
      <c r="O347" s="40">
        <v>1152205.5</v>
      </c>
      <c r="P347" s="27">
        <v>0</v>
      </c>
      <c r="Q347" s="26"/>
    </row>
    <row r="348" spans="4:17" ht="15" x14ac:dyDescent="0.2">
      <c r="D348" s="25" t="s">
        <v>675</v>
      </c>
      <c r="E348" s="25" t="s">
        <v>676</v>
      </c>
      <c r="F348" s="40">
        <v>2200371</v>
      </c>
      <c r="G348" s="40">
        <v>2200371</v>
      </c>
      <c r="H348" s="40">
        <v>1100185.5</v>
      </c>
      <c r="I348" s="41" t="s">
        <v>735</v>
      </c>
      <c r="J348" s="41" t="s">
        <v>739</v>
      </c>
      <c r="K348" s="41" t="s">
        <v>729</v>
      </c>
      <c r="L348" s="41" t="s">
        <v>739</v>
      </c>
      <c r="M348" s="41" t="s">
        <v>739</v>
      </c>
      <c r="N348" s="40">
        <v>2200371</v>
      </c>
      <c r="O348" s="40">
        <v>1100185.5</v>
      </c>
      <c r="P348" s="27">
        <v>0</v>
      </c>
      <c r="Q348" s="26"/>
    </row>
    <row r="349" spans="4:17" ht="15" x14ac:dyDescent="0.2">
      <c r="D349" s="25" t="s">
        <v>677</v>
      </c>
      <c r="E349" s="25" t="s">
        <v>678</v>
      </c>
      <c r="F349" s="40">
        <v>2984031</v>
      </c>
      <c r="G349" s="40">
        <v>2984031</v>
      </c>
      <c r="H349" s="40">
        <v>1492015.5</v>
      </c>
      <c r="I349" s="41" t="s">
        <v>735</v>
      </c>
      <c r="J349" s="41" t="s">
        <v>739</v>
      </c>
      <c r="K349" s="41" t="s">
        <v>729</v>
      </c>
      <c r="L349" s="41" t="s">
        <v>739</v>
      </c>
      <c r="M349" s="41" t="s">
        <v>739</v>
      </c>
      <c r="N349" s="40">
        <v>2984031</v>
      </c>
      <c r="O349" s="40">
        <v>1492015.5</v>
      </c>
      <c r="P349" s="27">
        <v>0</v>
      </c>
      <c r="Q349" s="26"/>
    </row>
    <row r="350" spans="4:17" ht="15" x14ac:dyDescent="0.2">
      <c r="D350" s="25" t="s">
        <v>679</v>
      </c>
      <c r="E350" s="25" t="s">
        <v>680</v>
      </c>
      <c r="F350" s="40">
        <v>6564902</v>
      </c>
      <c r="G350" s="40">
        <v>6564902</v>
      </c>
      <c r="H350" s="40">
        <v>3282451</v>
      </c>
      <c r="I350" s="41" t="s">
        <v>735</v>
      </c>
      <c r="J350" s="41" t="s">
        <v>739</v>
      </c>
      <c r="K350" s="41" t="s">
        <v>729</v>
      </c>
      <c r="L350" s="41" t="s">
        <v>739</v>
      </c>
      <c r="M350" s="41" t="s">
        <v>739</v>
      </c>
      <c r="N350" s="40">
        <v>6564902</v>
      </c>
      <c r="O350" s="40">
        <v>3282451</v>
      </c>
      <c r="P350" s="27">
        <v>0</v>
      </c>
      <c r="Q350" s="26"/>
    </row>
    <row r="351" spans="4:17" ht="15" x14ac:dyDescent="0.2">
      <c r="D351" s="25" t="s">
        <v>681</v>
      </c>
      <c r="E351" s="25" t="s">
        <v>682</v>
      </c>
      <c r="F351" s="40">
        <v>2272387</v>
      </c>
      <c r="G351" s="40">
        <v>2272387</v>
      </c>
      <c r="H351" s="40">
        <v>1136193.5</v>
      </c>
      <c r="I351" s="41" t="s">
        <v>735</v>
      </c>
      <c r="J351" s="41" t="s">
        <v>739</v>
      </c>
      <c r="K351" s="41" t="s">
        <v>729</v>
      </c>
      <c r="L351" s="41" t="s">
        <v>739</v>
      </c>
      <c r="M351" s="41" t="s">
        <v>739</v>
      </c>
      <c r="N351" s="40">
        <v>2272387</v>
      </c>
      <c r="O351" s="40">
        <v>1136193.5</v>
      </c>
      <c r="P351" s="27">
        <v>0</v>
      </c>
      <c r="Q351" s="26"/>
    </row>
    <row r="352" spans="4:17" ht="15" x14ac:dyDescent="0.2">
      <c r="D352" s="25" t="s">
        <v>683</v>
      </c>
      <c r="E352" s="25" t="s">
        <v>684</v>
      </c>
      <c r="F352" s="40">
        <v>4036523</v>
      </c>
      <c r="G352" s="40">
        <v>4036523</v>
      </c>
      <c r="H352" s="40">
        <v>2018261.5</v>
      </c>
      <c r="I352" s="41" t="s">
        <v>735</v>
      </c>
      <c r="J352" s="41" t="s">
        <v>739</v>
      </c>
      <c r="K352" s="41" t="s">
        <v>729</v>
      </c>
      <c r="L352" s="41" t="s">
        <v>739</v>
      </c>
      <c r="M352" s="41" t="s">
        <v>739</v>
      </c>
      <c r="N352" s="40">
        <v>4036523</v>
      </c>
      <c r="O352" s="40">
        <v>2018261.5</v>
      </c>
      <c r="P352" s="27">
        <v>0</v>
      </c>
      <c r="Q352" s="26"/>
    </row>
    <row r="353" spans="4:17" ht="15" x14ac:dyDescent="0.2">
      <c r="D353" s="25" t="s">
        <v>685</v>
      </c>
      <c r="E353" s="25" t="s">
        <v>686</v>
      </c>
      <c r="F353" s="40">
        <v>3411791</v>
      </c>
      <c r="G353" s="40">
        <v>3411791</v>
      </c>
      <c r="H353" s="40">
        <v>1705895.5</v>
      </c>
      <c r="I353" s="41" t="s">
        <v>735</v>
      </c>
      <c r="J353" s="41" t="s">
        <v>739</v>
      </c>
      <c r="K353" s="41" t="s">
        <v>729</v>
      </c>
      <c r="L353" s="41" t="s">
        <v>739</v>
      </c>
      <c r="M353" s="41" t="s">
        <v>739</v>
      </c>
      <c r="N353" s="40">
        <v>3411791</v>
      </c>
      <c r="O353" s="40">
        <v>1705895.5</v>
      </c>
      <c r="P353" s="27">
        <v>0</v>
      </c>
      <c r="Q353" s="26"/>
    </row>
    <row r="354" spans="4:17" ht="15" x14ac:dyDescent="0.2">
      <c r="D354" s="25" t="s">
        <v>687</v>
      </c>
      <c r="E354" s="25" t="s">
        <v>688</v>
      </c>
      <c r="F354" s="40">
        <v>2710915</v>
      </c>
      <c r="G354" s="40">
        <v>2710915</v>
      </c>
      <c r="H354" s="40">
        <v>1355457.5</v>
      </c>
      <c r="I354" s="41" t="s">
        <v>735</v>
      </c>
      <c r="J354" s="41" t="s">
        <v>739</v>
      </c>
      <c r="K354" s="41" t="s">
        <v>729</v>
      </c>
      <c r="L354" s="41" t="s">
        <v>739</v>
      </c>
      <c r="M354" s="41" t="s">
        <v>739</v>
      </c>
      <c r="N354" s="40">
        <v>2710915</v>
      </c>
      <c r="O354" s="40">
        <v>1355457.5</v>
      </c>
      <c r="P354" s="27">
        <v>0</v>
      </c>
      <c r="Q354" s="26"/>
    </row>
    <row r="355" spans="4:17" ht="15" x14ac:dyDescent="0.2">
      <c r="D355" s="25" t="s">
        <v>689</v>
      </c>
      <c r="E355" s="25" t="s">
        <v>690</v>
      </c>
      <c r="F355" s="40">
        <v>3725385</v>
      </c>
      <c r="G355" s="40">
        <v>3725385</v>
      </c>
      <c r="H355" s="40">
        <v>1862692.5</v>
      </c>
      <c r="I355" s="41" t="s">
        <v>735</v>
      </c>
      <c r="J355" s="41" t="s">
        <v>739</v>
      </c>
      <c r="K355" s="41" t="s">
        <v>729</v>
      </c>
      <c r="L355" s="41" t="s">
        <v>739</v>
      </c>
      <c r="M355" s="41" t="s">
        <v>739</v>
      </c>
      <c r="N355" s="40">
        <v>3725385</v>
      </c>
      <c r="O355" s="40">
        <v>1862692.5</v>
      </c>
      <c r="P355" s="27">
        <v>0</v>
      </c>
      <c r="Q355" s="26"/>
    </row>
    <row r="356" spans="4:17" ht="15" x14ac:dyDescent="0.2">
      <c r="D356" s="25" t="s">
        <v>691</v>
      </c>
      <c r="E356" s="25" t="s">
        <v>692</v>
      </c>
      <c r="F356" s="40">
        <v>3284255</v>
      </c>
      <c r="G356" s="40">
        <v>3284255</v>
      </c>
      <c r="H356" s="40">
        <v>1642127.5</v>
      </c>
      <c r="I356" s="41" t="s">
        <v>735</v>
      </c>
      <c r="J356" s="41" t="s">
        <v>739</v>
      </c>
      <c r="K356" s="41" t="s">
        <v>729</v>
      </c>
      <c r="L356" s="41" t="s">
        <v>739</v>
      </c>
      <c r="M356" s="41" t="s">
        <v>739</v>
      </c>
      <c r="N356" s="40">
        <v>3284255</v>
      </c>
      <c r="O356" s="40">
        <v>1642127.5</v>
      </c>
      <c r="P356" s="27">
        <v>0</v>
      </c>
      <c r="Q356" s="26"/>
    </row>
    <row r="357" spans="4:17" ht="15" x14ac:dyDescent="0.2">
      <c r="D357" s="25" t="s">
        <v>693</v>
      </c>
      <c r="E357" s="25" t="s">
        <v>694</v>
      </c>
      <c r="F357" s="40">
        <v>3281753</v>
      </c>
      <c r="G357" s="40">
        <v>3281753</v>
      </c>
      <c r="H357" s="40">
        <v>1640876.5</v>
      </c>
      <c r="I357" s="41" t="s">
        <v>735</v>
      </c>
      <c r="J357" s="41" t="s">
        <v>739</v>
      </c>
      <c r="K357" s="41" t="s">
        <v>729</v>
      </c>
      <c r="L357" s="41" t="s">
        <v>739</v>
      </c>
      <c r="M357" s="41" t="s">
        <v>739</v>
      </c>
      <c r="N357" s="40">
        <v>3281753</v>
      </c>
      <c r="O357" s="40">
        <v>1640876.5</v>
      </c>
      <c r="P357" s="27">
        <v>0</v>
      </c>
      <c r="Q357" s="26"/>
    </row>
    <row r="358" spans="4:17" ht="15" x14ac:dyDescent="0.2">
      <c r="D358" s="25" t="s">
        <v>695</v>
      </c>
      <c r="E358" s="25" t="s">
        <v>696</v>
      </c>
      <c r="F358" s="40">
        <v>4555526</v>
      </c>
      <c r="G358" s="40">
        <v>4555526</v>
      </c>
      <c r="H358" s="40">
        <v>2277763</v>
      </c>
      <c r="I358" s="41" t="s">
        <v>735</v>
      </c>
      <c r="J358" s="41" t="s">
        <v>739</v>
      </c>
      <c r="K358" s="41" t="s">
        <v>729</v>
      </c>
      <c r="L358" s="41" t="s">
        <v>739</v>
      </c>
      <c r="M358" s="41" t="s">
        <v>739</v>
      </c>
      <c r="N358" s="40">
        <v>4555526</v>
      </c>
      <c r="O358" s="40">
        <v>2277763</v>
      </c>
      <c r="P358" s="27">
        <v>0</v>
      </c>
      <c r="Q358" s="26"/>
    </row>
    <row r="359" spans="4:17" ht="15" x14ac:dyDescent="0.2">
      <c r="D359" s="25" t="s">
        <v>697</v>
      </c>
      <c r="E359" s="25" t="s">
        <v>698</v>
      </c>
      <c r="F359" s="40">
        <v>5436169</v>
      </c>
      <c r="G359" s="40">
        <v>5436169</v>
      </c>
      <c r="H359" s="40">
        <v>2718084.5</v>
      </c>
      <c r="I359" s="41" t="s">
        <v>735</v>
      </c>
      <c r="J359" s="41" t="s">
        <v>739</v>
      </c>
      <c r="K359" s="41" t="s">
        <v>729</v>
      </c>
      <c r="L359" s="41" t="s">
        <v>739</v>
      </c>
      <c r="M359" s="41" t="s">
        <v>739</v>
      </c>
      <c r="N359" s="40">
        <v>5436169</v>
      </c>
      <c r="O359" s="40">
        <v>2718084.5</v>
      </c>
      <c r="P359" s="27">
        <v>0</v>
      </c>
      <c r="Q359" s="26"/>
    </row>
    <row r="360" spans="4:17" ht="15" x14ac:dyDescent="0.2">
      <c r="D360" s="25" t="s">
        <v>699</v>
      </c>
      <c r="E360" s="25" t="s">
        <v>700</v>
      </c>
      <c r="F360" s="40">
        <v>4368277</v>
      </c>
      <c r="G360" s="40">
        <v>4368277</v>
      </c>
      <c r="H360" s="40">
        <v>2184138.5</v>
      </c>
      <c r="I360" s="41" t="s">
        <v>735</v>
      </c>
      <c r="J360" s="41" t="s">
        <v>739</v>
      </c>
      <c r="K360" s="41" t="s">
        <v>729</v>
      </c>
      <c r="L360" s="41" t="s">
        <v>739</v>
      </c>
      <c r="M360" s="41" t="s">
        <v>739</v>
      </c>
      <c r="N360" s="40">
        <v>4368277</v>
      </c>
      <c r="O360" s="40">
        <v>2184138.5</v>
      </c>
      <c r="P360" s="27">
        <v>0</v>
      </c>
      <c r="Q360" s="26"/>
    </row>
    <row r="361" spans="4:17" ht="15" x14ac:dyDescent="0.2">
      <c r="D361" s="25" t="s">
        <v>701</v>
      </c>
      <c r="E361" s="25" t="s">
        <v>702</v>
      </c>
      <c r="F361" s="40">
        <v>4558370</v>
      </c>
      <c r="G361" s="40">
        <v>4558370</v>
      </c>
      <c r="H361" s="40">
        <v>2279185</v>
      </c>
      <c r="I361" s="41" t="s">
        <v>735</v>
      </c>
      <c r="J361" s="41" t="s">
        <v>739</v>
      </c>
      <c r="K361" s="41" t="s">
        <v>729</v>
      </c>
      <c r="L361" s="41" t="s">
        <v>739</v>
      </c>
      <c r="M361" s="41" t="s">
        <v>739</v>
      </c>
      <c r="N361" s="40">
        <v>4558370</v>
      </c>
      <c r="O361" s="40">
        <v>2279185</v>
      </c>
      <c r="P361" s="27">
        <v>0</v>
      </c>
      <c r="Q361" s="26"/>
    </row>
    <row r="362" spans="4:17" ht="15" x14ac:dyDescent="0.2">
      <c r="D362" s="25" t="s">
        <v>703</v>
      </c>
      <c r="E362" s="25" t="s">
        <v>704</v>
      </c>
      <c r="F362" s="40">
        <v>5716234</v>
      </c>
      <c r="G362" s="40">
        <v>5716234</v>
      </c>
      <c r="H362" s="40">
        <v>2858117</v>
      </c>
      <c r="I362" s="41" t="s">
        <v>735</v>
      </c>
      <c r="J362" s="41" t="s">
        <v>739</v>
      </c>
      <c r="K362" s="41" t="s">
        <v>729</v>
      </c>
      <c r="L362" s="41" t="s">
        <v>739</v>
      </c>
      <c r="M362" s="41" t="s">
        <v>739</v>
      </c>
      <c r="N362" s="40">
        <v>5716234</v>
      </c>
      <c r="O362" s="40">
        <v>2858117</v>
      </c>
      <c r="P362" s="27">
        <v>0</v>
      </c>
      <c r="Q362" s="26"/>
    </row>
    <row r="363" spans="4:17" ht="15" x14ac:dyDescent="0.2">
      <c r="D363" s="25" t="s">
        <v>705</v>
      </c>
      <c r="E363" s="25" t="s">
        <v>706</v>
      </c>
      <c r="F363" s="40">
        <v>4860719</v>
      </c>
      <c r="G363" s="40">
        <v>4860719</v>
      </c>
      <c r="H363" s="40">
        <v>2430359.5</v>
      </c>
      <c r="I363" s="41" t="s">
        <v>735</v>
      </c>
      <c r="J363" s="41" t="s">
        <v>739</v>
      </c>
      <c r="K363" s="41" t="s">
        <v>729</v>
      </c>
      <c r="L363" s="41" t="s">
        <v>739</v>
      </c>
      <c r="M363" s="41" t="s">
        <v>739</v>
      </c>
      <c r="N363" s="40">
        <v>4860719</v>
      </c>
      <c r="O363" s="40">
        <v>2430359.5</v>
      </c>
      <c r="P363" s="27">
        <v>0</v>
      </c>
      <c r="Q363" s="26"/>
    </row>
    <row r="364" spans="4:17" ht="15" x14ac:dyDescent="0.2">
      <c r="D364" s="25" t="s">
        <v>707</v>
      </c>
      <c r="E364" s="25" t="s">
        <v>708</v>
      </c>
      <c r="F364" s="40">
        <v>5950831</v>
      </c>
      <c r="G364" s="40">
        <v>5950831</v>
      </c>
      <c r="H364" s="40">
        <v>2975415.5</v>
      </c>
      <c r="I364" s="41" t="s">
        <v>735</v>
      </c>
      <c r="J364" s="41" t="s">
        <v>739</v>
      </c>
      <c r="K364" s="41" t="s">
        <v>729</v>
      </c>
      <c r="L364" s="41" t="s">
        <v>739</v>
      </c>
      <c r="M364" s="41" t="s">
        <v>739</v>
      </c>
      <c r="N364" s="40">
        <v>5950831</v>
      </c>
      <c r="O364" s="40">
        <v>2975415.5</v>
      </c>
      <c r="P364" s="27">
        <v>0</v>
      </c>
      <c r="Q364" s="26"/>
    </row>
    <row r="365" spans="4:17" ht="15" x14ac:dyDescent="0.2">
      <c r="D365" s="25" t="s">
        <v>709</v>
      </c>
      <c r="E365" s="25" t="s">
        <v>710</v>
      </c>
      <c r="F365" s="40">
        <v>4298781</v>
      </c>
      <c r="G365" s="40">
        <v>4298781</v>
      </c>
      <c r="H365" s="40">
        <v>2149390.5</v>
      </c>
      <c r="I365" s="41" t="s">
        <v>735</v>
      </c>
      <c r="J365" s="41" t="s">
        <v>739</v>
      </c>
      <c r="K365" s="41" t="s">
        <v>729</v>
      </c>
      <c r="L365" s="41" t="s">
        <v>739</v>
      </c>
      <c r="M365" s="41" t="s">
        <v>739</v>
      </c>
      <c r="N365" s="40">
        <v>4298781</v>
      </c>
      <c r="O365" s="40">
        <v>2149390.5</v>
      </c>
      <c r="P365" s="27">
        <v>0</v>
      </c>
      <c r="Q365" s="26"/>
    </row>
    <row r="366" spans="4:17" ht="15" x14ac:dyDescent="0.2">
      <c r="D366" s="25" t="s">
        <v>199</v>
      </c>
      <c r="E366" s="25" t="s">
        <v>200</v>
      </c>
      <c r="F366" s="40">
        <v>1292980000</v>
      </c>
      <c r="G366" s="40">
        <v>1292980000</v>
      </c>
      <c r="H366" s="40">
        <v>646490000</v>
      </c>
      <c r="I366" s="41" t="s">
        <v>735</v>
      </c>
      <c r="J366" s="40">
        <v>107748334</v>
      </c>
      <c r="K366" s="41" t="s">
        <v>729</v>
      </c>
      <c r="L366" s="40">
        <v>538741666</v>
      </c>
      <c r="M366" s="40">
        <v>538741666</v>
      </c>
      <c r="N366" s="40">
        <v>646490000</v>
      </c>
      <c r="O366" s="41" t="s">
        <v>729</v>
      </c>
      <c r="P366" s="27">
        <f t="shared" ref="P366:P387" si="5">L366/G366</f>
        <v>0.4166666661510619</v>
      </c>
      <c r="Q366" s="26"/>
    </row>
    <row r="367" spans="4:17" ht="15" x14ac:dyDescent="0.2">
      <c r="D367" s="25" t="s">
        <v>201</v>
      </c>
      <c r="E367" s="25" t="s">
        <v>202</v>
      </c>
      <c r="F367" s="40">
        <v>782005200</v>
      </c>
      <c r="G367" s="40">
        <v>1102005200</v>
      </c>
      <c r="H367" s="40">
        <v>459798322.54000002</v>
      </c>
      <c r="I367" s="41" t="s">
        <v>735</v>
      </c>
      <c r="J367" s="40">
        <v>37379600</v>
      </c>
      <c r="K367" s="41" t="s">
        <v>729</v>
      </c>
      <c r="L367" s="40">
        <v>217413700.02000001</v>
      </c>
      <c r="M367" s="40">
        <v>199713700.02000001</v>
      </c>
      <c r="N367" s="40">
        <v>847211899.98000002</v>
      </c>
      <c r="O367" s="40">
        <v>205005022.52000001</v>
      </c>
      <c r="P367" s="27">
        <f t="shared" si="5"/>
        <v>0.19728917796395154</v>
      </c>
      <c r="Q367" s="26"/>
    </row>
    <row r="368" spans="4:17" ht="15" x14ac:dyDescent="0.2">
      <c r="D368" s="25" t="s">
        <v>203</v>
      </c>
      <c r="E368" s="25" t="s">
        <v>204</v>
      </c>
      <c r="F368" s="40">
        <v>46800000</v>
      </c>
      <c r="G368" s="40">
        <v>86800000</v>
      </c>
      <c r="H368" s="40">
        <v>56173171.780000001</v>
      </c>
      <c r="I368" s="41" t="s">
        <v>735</v>
      </c>
      <c r="J368" s="41" t="s">
        <v>739</v>
      </c>
      <c r="K368" s="41" t="s">
        <v>729</v>
      </c>
      <c r="L368" s="40">
        <v>23400000</v>
      </c>
      <c r="M368" s="40">
        <v>23400000</v>
      </c>
      <c r="N368" s="40">
        <v>63400000</v>
      </c>
      <c r="O368" s="40">
        <v>32773171.780000001</v>
      </c>
      <c r="P368" s="27">
        <f t="shared" si="5"/>
        <v>0.2695852534562212</v>
      </c>
      <c r="Q368" s="26"/>
    </row>
    <row r="369" spans="4:17" ht="15" x14ac:dyDescent="0.2">
      <c r="D369" s="25" t="s">
        <v>205</v>
      </c>
      <c r="E369" s="25" t="s">
        <v>206</v>
      </c>
      <c r="F369" s="40">
        <v>735205200</v>
      </c>
      <c r="G369" s="40">
        <v>1015205200</v>
      </c>
      <c r="H369" s="40">
        <v>403625150.75999999</v>
      </c>
      <c r="I369" s="41" t="s">
        <v>735</v>
      </c>
      <c r="J369" s="40">
        <v>37379600</v>
      </c>
      <c r="K369" s="41" t="s">
        <v>729</v>
      </c>
      <c r="L369" s="40">
        <v>194013700.02000001</v>
      </c>
      <c r="M369" s="40">
        <v>176313700.02000001</v>
      </c>
      <c r="N369" s="40">
        <v>783811899.98000002</v>
      </c>
      <c r="O369" s="40">
        <v>172231850.74000001</v>
      </c>
      <c r="P369" s="27">
        <f t="shared" si="5"/>
        <v>0.19110786668547405</v>
      </c>
      <c r="Q369" s="26"/>
    </row>
    <row r="370" spans="4:17" ht="15" x14ac:dyDescent="0.2">
      <c r="D370" s="25" t="s">
        <v>207</v>
      </c>
      <c r="E370" s="25" t="s">
        <v>208</v>
      </c>
      <c r="F370" s="40">
        <v>422300000</v>
      </c>
      <c r="G370" s="40">
        <v>422300000</v>
      </c>
      <c r="H370" s="40">
        <v>293349486.69</v>
      </c>
      <c r="I370" s="41" t="s">
        <v>735</v>
      </c>
      <c r="J370" s="40">
        <v>13860000.869999999</v>
      </c>
      <c r="K370" s="41" t="s">
        <v>729</v>
      </c>
      <c r="L370" s="40">
        <v>75674640.379999995</v>
      </c>
      <c r="M370" s="40">
        <v>75674640.370000005</v>
      </c>
      <c r="N370" s="40">
        <v>332765358.75</v>
      </c>
      <c r="O370" s="40">
        <v>203814845.44</v>
      </c>
      <c r="P370" s="27">
        <f t="shared" si="5"/>
        <v>0.17919640156286998</v>
      </c>
      <c r="Q370" s="26"/>
    </row>
    <row r="371" spans="4:17" ht="15" x14ac:dyDescent="0.2">
      <c r="D371" s="25" t="s">
        <v>209</v>
      </c>
      <c r="E371" s="25" t="s">
        <v>210</v>
      </c>
      <c r="F371" s="40">
        <v>281900000</v>
      </c>
      <c r="G371" s="40">
        <v>280945000</v>
      </c>
      <c r="H371" s="40">
        <v>160449486.69</v>
      </c>
      <c r="I371" s="41" t="s">
        <v>735</v>
      </c>
      <c r="J371" s="40">
        <v>13860000.869999999</v>
      </c>
      <c r="K371" s="41" t="s">
        <v>729</v>
      </c>
      <c r="L371" s="40">
        <v>59048052.030000001</v>
      </c>
      <c r="M371" s="40">
        <v>59048052.030000001</v>
      </c>
      <c r="N371" s="40">
        <v>208036947.09999999</v>
      </c>
      <c r="O371" s="40">
        <v>87541433.790000007</v>
      </c>
      <c r="P371" s="27">
        <f t="shared" si="5"/>
        <v>0.21017655423659434</v>
      </c>
      <c r="Q371" s="26"/>
    </row>
    <row r="372" spans="4:17" ht="15" x14ac:dyDescent="0.2">
      <c r="D372" s="25" t="s">
        <v>211</v>
      </c>
      <c r="E372" s="25" t="s">
        <v>212</v>
      </c>
      <c r="F372" s="40">
        <v>140400000</v>
      </c>
      <c r="G372" s="40">
        <v>141355000</v>
      </c>
      <c r="H372" s="40">
        <v>132900000</v>
      </c>
      <c r="I372" s="41" t="s">
        <v>735</v>
      </c>
      <c r="J372" s="41" t="s">
        <v>739</v>
      </c>
      <c r="K372" s="41" t="s">
        <v>729</v>
      </c>
      <c r="L372" s="40">
        <v>16626588.35</v>
      </c>
      <c r="M372" s="40">
        <v>16626588.34</v>
      </c>
      <c r="N372" s="40">
        <v>124728411.65000001</v>
      </c>
      <c r="O372" s="40">
        <v>116273411.65000001</v>
      </c>
      <c r="P372" s="27">
        <f t="shared" si="5"/>
        <v>0.11762292349050263</v>
      </c>
      <c r="Q372" s="26"/>
    </row>
    <row r="373" spans="4:17" ht="15" x14ac:dyDescent="0.2">
      <c r="D373" s="25" t="s">
        <v>213</v>
      </c>
      <c r="E373" s="25" t="s">
        <v>214</v>
      </c>
      <c r="F373" s="40">
        <v>2059367500</v>
      </c>
      <c r="G373" s="40">
        <v>2059367500</v>
      </c>
      <c r="H373" s="40">
        <v>1070683750</v>
      </c>
      <c r="I373" s="41" t="s">
        <v>735</v>
      </c>
      <c r="J373" s="40">
        <v>343596668</v>
      </c>
      <c r="K373" s="41" t="s">
        <v>729</v>
      </c>
      <c r="L373" s="40">
        <v>708393332</v>
      </c>
      <c r="M373" s="40">
        <v>708393332</v>
      </c>
      <c r="N373" s="40">
        <v>1007377500</v>
      </c>
      <c r="O373" s="40">
        <v>18693750</v>
      </c>
      <c r="P373" s="27">
        <f t="shared" si="5"/>
        <v>0.34398587527481134</v>
      </c>
      <c r="Q373" s="26"/>
    </row>
    <row r="374" spans="4:17" ht="15" x14ac:dyDescent="0.2">
      <c r="D374" s="25" t="s">
        <v>278</v>
      </c>
      <c r="E374" s="25" t="s">
        <v>279</v>
      </c>
      <c r="F374" s="40">
        <v>3780000</v>
      </c>
      <c r="G374" s="40">
        <v>3780000</v>
      </c>
      <c r="H374" s="40">
        <v>1890000</v>
      </c>
      <c r="I374" s="41" t="s">
        <v>735</v>
      </c>
      <c r="J374" s="41" t="s">
        <v>739</v>
      </c>
      <c r="K374" s="41" t="s">
        <v>729</v>
      </c>
      <c r="L374" s="41" t="s">
        <v>739</v>
      </c>
      <c r="M374" s="41" t="s">
        <v>739</v>
      </c>
      <c r="N374" s="40">
        <v>3780000</v>
      </c>
      <c r="O374" s="40">
        <v>1890000</v>
      </c>
      <c r="P374" s="27">
        <v>0</v>
      </c>
      <c r="Q374" s="26"/>
    </row>
    <row r="375" spans="4:17" ht="15" x14ac:dyDescent="0.2">
      <c r="D375" s="25" t="s">
        <v>405</v>
      </c>
      <c r="E375" s="25" t="s">
        <v>406</v>
      </c>
      <c r="F375" s="40">
        <v>4644000</v>
      </c>
      <c r="G375" s="40">
        <v>4644000</v>
      </c>
      <c r="H375" s="40">
        <v>2322000</v>
      </c>
      <c r="I375" s="41" t="s">
        <v>735</v>
      </c>
      <c r="J375" s="41" t="s">
        <v>739</v>
      </c>
      <c r="K375" s="41" t="s">
        <v>729</v>
      </c>
      <c r="L375" s="41" t="s">
        <v>739</v>
      </c>
      <c r="M375" s="41" t="s">
        <v>739</v>
      </c>
      <c r="N375" s="40">
        <v>4644000</v>
      </c>
      <c r="O375" s="40">
        <v>2322000</v>
      </c>
      <c r="P375" s="27">
        <v>0</v>
      </c>
      <c r="Q375" s="26"/>
    </row>
    <row r="376" spans="4:17" ht="15" x14ac:dyDescent="0.2">
      <c r="D376" s="25" t="s">
        <v>441</v>
      </c>
      <c r="E376" s="25" t="s">
        <v>442</v>
      </c>
      <c r="F376" s="40">
        <v>84500000</v>
      </c>
      <c r="G376" s="40">
        <v>84500000</v>
      </c>
      <c r="H376" s="40">
        <v>42250000</v>
      </c>
      <c r="I376" s="41" t="s">
        <v>735</v>
      </c>
      <c r="J376" s="40">
        <v>14083334</v>
      </c>
      <c r="K376" s="41" t="s">
        <v>729</v>
      </c>
      <c r="L376" s="40">
        <v>28166666</v>
      </c>
      <c r="M376" s="40">
        <v>28166666</v>
      </c>
      <c r="N376" s="40">
        <v>42250000</v>
      </c>
      <c r="O376" s="41" t="s">
        <v>729</v>
      </c>
      <c r="P376" s="27">
        <f t="shared" si="5"/>
        <v>0.33333332544378697</v>
      </c>
      <c r="Q376" s="26"/>
    </row>
    <row r="377" spans="4:17" ht="15" x14ac:dyDescent="0.2">
      <c r="D377" s="25" t="s">
        <v>215</v>
      </c>
      <c r="E377" s="25" t="s">
        <v>216</v>
      </c>
      <c r="F377" s="40">
        <v>90000000</v>
      </c>
      <c r="G377" s="40">
        <v>90000000</v>
      </c>
      <c r="H377" s="40">
        <v>59000000</v>
      </c>
      <c r="I377" s="41" t="s">
        <v>735</v>
      </c>
      <c r="J377" s="40">
        <v>23500000</v>
      </c>
      <c r="K377" s="41" t="s">
        <v>729</v>
      </c>
      <c r="L377" s="40">
        <v>35500000</v>
      </c>
      <c r="M377" s="40">
        <v>35500000</v>
      </c>
      <c r="N377" s="40">
        <v>31000000</v>
      </c>
      <c r="O377" s="41" t="s">
        <v>729</v>
      </c>
      <c r="P377" s="27">
        <f t="shared" si="5"/>
        <v>0.39444444444444443</v>
      </c>
      <c r="Q377" s="26"/>
    </row>
    <row r="378" spans="4:17" ht="15" x14ac:dyDescent="0.2">
      <c r="D378" s="25" t="s">
        <v>217</v>
      </c>
      <c r="E378" s="25" t="s">
        <v>218</v>
      </c>
      <c r="F378" s="40">
        <v>762480000</v>
      </c>
      <c r="G378" s="40">
        <v>762480000</v>
      </c>
      <c r="H378" s="40">
        <v>381240000</v>
      </c>
      <c r="I378" s="41" t="s">
        <v>735</v>
      </c>
      <c r="J378" s="40">
        <v>134180000</v>
      </c>
      <c r="K378" s="41" t="s">
        <v>729</v>
      </c>
      <c r="L378" s="40">
        <v>247060000</v>
      </c>
      <c r="M378" s="40">
        <v>247060000</v>
      </c>
      <c r="N378" s="40">
        <v>381240000</v>
      </c>
      <c r="O378" s="41" t="s">
        <v>729</v>
      </c>
      <c r="P378" s="27">
        <f t="shared" si="5"/>
        <v>0.32402161368167032</v>
      </c>
      <c r="Q378" s="26"/>
    </row>
    <row r="379" spans="4:17" ht="15" x14ac:dyDescent="0.2">
      <c r="D379" s="25" t="s">
        <v>219</v>
      </c>
      <c r="E379" s="25" t="s">
        <v>220</v>
      </c>
      <c r="F379" s="40">
        <v>1031000000</v>
      </c>
      <c r="G379" s="40">
        <v>1031000000</v>
      </c>
      <c r="H379" s="40">
        <v>515500000</v>
      </c>
      <c r="I379" s="41" t="s">
        <v>735</v>
      </c>
      <c r="J379" s="40">
        <v>171833334</v>
      </c>
      <c r="K379" s="41" t="s">
        <v>729</v>
      </c>
      <c r="L379" s="40">
        <v>343666666</v>
      </c>
      <c r="M379" s="40">
        <v>343666666</v>
      </c>
      <c r="N379" s="40">
        <v>515500000</v>
      </c>
      <c r="O379" s="41" t="s">
        <v>729</v>
      </c>
      <c r="P379" s="27">
        <f t="shared" si="5"/>
        <v>0.33333333268671195</v>
      </c>
      <c r="Q379" s="26"/>
    </row>
    <row r="380" spans="4:17" ht="15" x14ac:dyDescent="0.2">
      <c r="D380" s="25" t="s">
        <v>470</v>
      </c>
      <c r="E380" s="25" t="s">
        <v>471</v>
      </c>
      <c r="F380" s="40">
        <v>54000000</v>
      </c>
      <c r="G380" s="40">
        <v>54000000</v>
      </c>
      <c r="H380" s="40">
        <v>54000000</v>
      </c>
      <c r="I380" s="41" t="s">
        <v>735</v>
      </c>
      <c r="J380" s="41" t="s">
        <v>739</v>
      </c>
      <c r="K380" s="41" t="s">
        <v>729</v>
      </c>
      <c r="L380" s="40">
        <v>54000000</v>
      </c>
      <c r="M380" s="40">
        <v>54000000</v>
      </c>
      <c r="N380" s="41" t="s">
        <v>730</v>
      </c>
      <c r="O380" s="41" t="s">
        <v>729</v>
      </c>
      <c r="P380" s="27">
        <f t="shared" si="5"/>
        <v>1</v>
      </c>
      <c r="Q380" s="26"/>
    </row>
    <row r="381" spans="4:17" ht="15" x14ac:dyDescent="0.2">
      <c r="D381" s="25" t="s">
        <v>280</v>
      </c>
      <c r="E381" s="25" t="s">
        <v>281</v>
      </c>
      <c r="F381" s="40">
        <v>3213000</v>
      </c>
      <c r="G381" s="40">
        <v>3213000</v>
      </c>
      <c r="H381" s="40">
        <v>1606500</v>
      </c>
      <c r="I381" s="41" t="s">
        <v>735</v>
      </c>
      <c r="J381" s="41" t="s">
        <v>739</v>
      </c>
      <c r="K381" s="41" t="s">
        <v>729</v>
      </c>
      <c r="L381" s="41" t="s">
        <v>739</v>
      </c>
      <c r="M381" s="41" t="s">
        <v>739</v>
      </c>
      <c r="N381" s="40">
        <v>3213000</v>
      </c>
      <c r="O381" s="40">
        <v>1606500</v>
      </c>
      <c r="P381" s="27">
        <v>0</v>
      </c>
      <c r="Q381" s="26"/>
    </row>
    <row r="382" spans="4:17" ht="15" x14ac:dyDescent="0.2">
      <c r="D382" s="25" t="s">
        <v>282</v>
      </c>
      <c r="E382" s="25" t="s">
        <v>283</v>
      </c>
      <c r="F382" s="40">
        <v>10000500</v>
      </c>
      <c r="G382" s="40">
        <v>10000500</v>
      </c>
      <c r="H382" s="40">
        <v>5000250</v>
      </c>
      <c r="I382" s="41" t="s">
        <v>735</v>
      </c>
      <c r="J382" s="41" t="s">
        <v>739</v>
      </c>
      <c r="K382" s="41" t="s">
        <v>729</v>
      </c>
      <c r="L382" s="41" t="s">
        <v>739</v>
      </c>
      <c r="M382" s="41" t="s">
        <v>739</v>
      </c>
      <c r="N382" s="40">
        <v>10000500</v>
      </c>
      <c r="O382" s="40">
        <v>5000250</v>
      </c>
      <c r="P382" s="27">
        <v>0</v>
      </c>
      <c r="Q382" s="26"/>
    </row>
    <row r="383" spans="4:17" ht="15" x14ac:dyDescent="0.2">
      <c r="D383" s="25" t="s">
        <v>284</v>
      </c>
      <c r="E383" s="25" t="s">
        <v>285</v>
      </c>
      <c r="F383" s="40">
        <v>15750000</v>
      </c>
      <c r="G383" s="40">
        <v>15750000</v>
      </c>
      <c r="H383" s="40">
        <v>7875000</v>
      </c>
      <c r="I383" s="41" t="s">
        <v>735</v>
      </c>
      <c r="J383" s="41" t="s">
        <v>739</v>
      </c>
      <c r="K383" s="41" t="s">
        <v>729</v>
      </c>
      <c r="L383" s="41" t="s">
        <v>739</v>
      </c>
      <c r="M383" s="41" t="s">
        <v>739</v>
      </c>
      <c r="N383" s="40">
        <v>15750000</v>
      </c>
      <c r="O383" s="40">
        <v>7875000</v>
      </c>
      <c r="P383" s="27">
        <v>0</v>
      </c>
      <c r="Q383" s="26"/>
    </row>
    <row r="384" spans="4:17" ht="15" x14ac:dyDescent="0.2">
      <c r="D384" s="25" t="s">
        <v>221</v>
      </c>
      <c r="E384" s="25" t="s">
        <v>222</v>
      </c>
      <c r="F384" s="40">
        <v>244000000</v>
      </c>
      <c r="G384" s="40">
        <v>244000000</v>
      </c>
      <c r="H384" s="40">
        <v>72000000</v>
      </c>
      <c r="I384" s="41" t="s">
        <v>735</v>
      </c>
      <c r="J384" s="41" t="s">
        <v>739</v>
      </c>
      <c r="K384" s="41" t="s">
        <v>729</v>
      </c>
      <c r="L384" s="40">
        <v>752087.06</v>
      </c>
      <c r="M384" s="40">
        <v>642042.06000000006</v>
      </c>
      <c r="N384" s="40">
        <v>243247912.94</v>
      </c>
      <c r="O384" s="40">
        <v>71247912.939999998</v>
      </c>
      <c r="P384" s="27">
        <f t="shared" si="5"/>
        <v>3.082324016393443E-3</v>
      </c>
      <c r="Q384" s="26"/>
    </row>
    <row r="385" spans="4:17" ht="15" x14ac:dyDescent="0.2">
      <c r="D385" s="25" t="s">
        <v>223</v>
      </c>
      <c r="E385" s="25" t="s">
        <v>224</v>
      </c>
      <c r="F385" s="40">
        <v>243500000</v>
      </c>
      <c r="G385" s="40">
        <v>243500000</v>
      </c>
      <c r="H385" s="40">
        <v>71750000</v>
      </c>
      <c r="I385" s="41" t="s">
        <v>735</v>
      </c>
      <c r="J385" s="41" t="s">
        <v>739</v>
      </c>
      <c r="K385" s="41" t="s">
        <v>729</v>
      </c>
      <c r="L385" s="40">
        <v>752087.06</v>
      </c>
      <c r="M385" s="40">
        <v>642042.06000000006</v>
      </c>
      <c r="N385" s="40">
        <v>242747912.94</v>
      </c>
      <c r="O385" s="40">
        <v>70997912.939999998</v>
      </c>
      <c r="P385" s="27">
        <f t="shared" si="5"/>
        <v>3.0886532238193019E-3</v>
      </c>
      <c r="Q385" s="26"/>
    </row>
    <row r="386" spans="4:17" ht="15" x14ac:dyDescent="0.2">
      <c r="D386" s="25" t="s">
        <v>488</v>
      </c>
      <c r="E386" s="25" t="s">
        <v>489</v>
      </c>
      <c r="F386" s="40">
        <v>500000</v>
      </c>
      <c r="G386" s="40">
        <v>500000</v>
      </c>
      <c r="H386" s="40">
        <v>250000</v>
      </c>
      <c r="I386" s="41" t="s">
        <v>735</v>
      </c>
      <c r="J386" s="41" t="s">
        <v>739</v>
      </c>
      <c r="K386" s="41" t="s">
        <v>729</v>
      </c>
      <c r="L386" s="41" t="s">
        <v>739</v>
      </c>
      <c r="M386" s="41" t="s">
        <v>739</v>
      </c>
      <c r="N386" s="40">
        <v>500000</v>
      </c>
      <c r="O386" s="40">
        <v>250000</v>
      </c>
      <c r="P386" s="27">
        <v>0</v>
      </c>
      <c r="Q386" s="26"/>
    </row>
    <row r="387" spans="4:17" ht="15" x14ac:dyDescent="0.2">
      <c r="D387" s="25" t="s">
        <v>225</v>
      </c>
      <c r="E387" s="25" t="s">
        <v>226</v>
      </c>
      <c r="F387" s="40">
        <v>323098632</v>
      </c>
      <c r="G387" s="40">
        <v>323098632</v>
      </c>
      <c r="H387" s="40">
        <v>305902632</v>
      </c>
      <c r="I387" s="41" t="s">
        <v>735</v>
      </c>
      <c r="J387" s="40">
        <v>77425914.230000004</v>
      </c>
      <c r="K387" s="41" t="s">
        <v>729</v>
      </c>
      <c r="L387" s="40">
        <v>117524396.29000001</v>
      </c>
      <c r="M387" s="40">
        <v>117524396.29000001</v>
      </c>
      <c r="N387" s="40">
        <v>128148321.48</v>
      </c>
      <c r="O387" s="40">
        <v>110952321.48</v>
      </c>
      <c r="P387" s="27">
        <f t="shared" si="5"/>
        <v>0.36374154716322044</v>
      </c>
      <c r="Q387" s="26"/>
    </row>
    <row r="388" spans="4:17" ht="15" x14ac:dyDescent="0.2">
      <c r="D388" s="25" t="s">
        <v>340</v>
      </c>
      <c r="E388" s="25" t="s">
        <v>341</v>
      </c>
      <c r="F388" s="40">
        <v>2500000</v>
      </c>
      <c r="G388" s="40">
        <v>2500000</v>
      </c>
      <c r="H388" s="40">
        <v>1250000</v>
      </c>
      <c r="I388" s="41" t="s">
        <v>735</v>
      </c>
      <c r="J388" s="41" t="s">
        <v>739</v>
      </c>
      <c r="K388" s="41" t="s">
        <v>729</v>
      </c>
      <c r="L388" s="41" t="s">
        <v>739</v>
      </c>
      <c r="M388" s="41" t="s">
        <v>739</v>
      </c>
      <c r="N388" s="40">
        <v>2500000</v>
      </c>
      <c r="O388" s="40">
        <v>1250000</v>
      </c>
      <c r="P388" s="27">
        <v>0</v>
      </c>
      <c r="Q388" s="26"/>
    </row>
    <row r="389" spans="4:17" ht="15" x14ac:dyDescent="0.2">
      <c r="D389" s="25" t="s">
        <v>454</v>
      </c>
      <c r="E389" s="25" t="s">
        <v>455</v>
      </c>
      <c r="F389" s="40">
        <v>15600000</v>
      </c>
      <c r="G389" s="40">
        <v>15600000</v>
      </c>
      <c r="H389" s="40">
        <v>7800000</v>
      </c>
      <c r="I389" s="41" t="s">
        <v>735</v>
      </c>
      <c r="J389" s="41" t="s">
        <v>739</v>
      </c>
      <c r="K389" s="41" t="s">
        <v>729</v>
      </c>
      <c r="L389" s="41" t="s">
        <v>739</v>
      </c>
      <c r="M389" s="41" t="s">
        <v>739</v>
      </c>
      <c r="N389" s="40">
        <v>15600000</v>
      </c>
      <c r="O389" s="40">
        <v>7800000</v>
      </c>
      <c r="P389" s="27">
        <v>0</v>
      </c>
      <c r="Q389" s="26"/>
    </row>
    <row r="390" spans="4:17" ht="15" x14ac:dyDescent="0.2">
      <c r="D390" s="25" t="s">
        <v>500</v>
      </c>
      <c r="E390" s="25" t="s">
        <v>501</v>
      </c>
      <c r="F390" s="40">
        <v>50130000</v>
      </c>
      <c r="G390" s="40">
        <v>50130000</v>
      </c>
      <c r="H390" s="40">
        <v>50130000</v>
      </c>
      <c r="I390" s="41" t="s">
        <v>735</v>
      </c>
      <c r="J390" s="41" t="s">
        <v>739</v>
      </c>
      <c r="K390" s="41" t="s">
        <v>729</v>
      </c>
      <c r="L390" s="40">
        <v>49823678.520000003</v>
      </c>
      <c r="M390" s="40">
        <v>49823678.520000003</v>
      </c>
      <c r="N390" s="40">
        <v>306321.48</v>
      </c>
      <c r="O390" s="40">
        <v>306321.48</v>
      </c>
      <c r="P390" s="27">
        <v>0</v>
      </c>
      <c r="Q390" s="26"/>
    </row>
    <row r="391" spans="4:17" ht="15" x14ac:dyDescent="0.2">
      <c r="D391" s="25" t="s">
        <v>512</v>
      </c>
      <c r="E391" s="25" t="s">
        <v>513</v>
      </c>
      <c r="F391" s="40">
        <v>91800000</v>
      </c>
      <c r="G391" s="40">
        <v>91800000</v>
      </c>
      <c r="H391" s="40">
        <v>91800000</v>
      </c>
      <c r="I391" s="41" t="s">
        <v>735</v>
      </c>
      <c r="J391" s="41" t="s">
        <v>739</v>
      </c>
      <c r="K391" s="41" t="s">
        <v>729</v>
      </c>
      <c r="L391" s="41" t="s">
        <v>739</v>
      </c>
      <c r="M391" s="41" t="s">
        <v>739</v>
      </c>
      <c r="N391" s="40">
        <v>91800000</v>
      </c>
      <c r="O391" s="40">
        <v>91800000</v>
      </c>
      <c r="P391" s="27">
        <v>0</v>
      </c>
      <c r="Q391" s="26"/>
    </row>
    <row r="392" spans="4:17" ht="15" x14ac:dyDescent="0.2">
      <c r="D392" s="25" t="s">
        <v>711</v>
      </c>
      <c r="E392" s="25" t="s">
        <v>712</v>
      </c>
      <c r="F392" s="40">
        <v>15000000</v>
      </c>
      <c r="G392" s="40">
        <v>15000000</v>
      </c>
      <c r="H392" s="40">
        <v>7500000</v>
      </c>
      <c r="I392" s="41" t="s">
        <v>735</v>
      </c>
      <c r="J392" s="41" t="s">
        <v>739</v>
      </c>
      <c r="K392" s="41" t="s">
        <v>729</v>
      </c>
      <c r="L392" s="41" t="s">
        <v>739</v>
      </c>
      <c r="M392" s="41" t="s">
        <v>739</v>
      </c>
      <c r="N392" s="40">
        <v>15000000</v>
      </c>
      <c r="O392" s="40">
        <v>7500000</v>
      </c>
      <c r="P392" s="27">
        <v>0</v>
      </c>
      <c r="Q392" s="26"/>
    </row>
    <row r="393" spans="4:17" ht="15" x14ac:dyDescent="0.2">
      <c r="D393" s="25" t="s">
        <v>456</v>
      </c>
      <c r="E393" s="25" t="s">
        <v>457</v>
      </c>
      <c r="F393" s="40">
        <v>800000</v>
      </c>
      <c r="G393" s="40">
        <v>800000</v>
      </c>
      <c r="H393" s="40">
        <v>400000</v>
      </c>
      <c r="I393" s="41" t="s">
        <v>735</v>
      </c>
      <c r="J393" s="41" t="s">
        <v>739</v>
      </c>
      <c r="K393" s="41" t="s">
        <v>729</v>
      </c>
      <c r="L393" s="41" t="s">
        <v>739</v>
      </c>
      <c r="M393" s="41" t="s">
        <v>739</v>
      </c>
      <c r="N393" s="40">
        <v>800000</v>
      </c>
      <c r="O393" s="40">
        <v>400000</v>
      </c>
      <c r="P393" s="27">
        <v>0</v>
      </c>
      <c r="Q393" s="26"/>
    </row>
    <row r="394" spans="4:17" ht="15" x14ac:dyDescent="0.2">
      <c r="D394" s="25" t="s">
        <v>514</v>
      </c>
      <c r="E394" s="25" t="s">
        <v>515</v>
      </c>
      <c r="F394" s="40">
        <v>2142000</v>
      </c>
      <c r="G394" s="40">
        <v>2142000</v>
      </c>
      <c r="H394" s="40">
        <v>2142000</v>
      </c>
      <c r="I394" s="41" t="s">
        <v>735</v>
      </c>
      <c r="J394" s="41" t="s">
        <v>739</v>
      </c>
      <c r="K394" s="41" t="s">
        <v>729</v>
      </c>
      <c r="L394" s="41" t="s">
        <v>739</v>
      </c>
      <c r="M394" s="41" t="s">
        <v>739</v>
      </c>
      <c r="N394" s="40">
        <v>2142000</v>
      </c>
      <c r="O394" s="40">
        <v>2142000</v>
      </c>
      <c r="P394" s="27">
        <v>0</v>
      </c>
      <c r="Q394" s="26"/>
    </row>
    <row r="395" spans="4:17" ht="15" x14ac:dyDescent="0.2">
      <c r="D395" s="25" t="s">
        <v>227</v>
      </c>
      <c r="E395" s="25" t="s">
        <v>228</v>
      </c>
      <c r="F395" s="40">
        <v>75000000</v>
      </c>
      <c r="G395" s="40">
        <v>75000000</v>
      </c>
      <c r="H395" s="40">
        <v>75000000</v>
      </c>
      <c r="I395" s="41" t="s">
        <v>735</v>
      </c>
      <c r="J395" s="40">
        <v>75000000</v>
      </c>
      <c r="K395" s="41" t="s">
        <v>729</v>
      </c>
      <c r="L395" s="41" t="s">
        <v>739</v>
      </c>
      <c r="M395" s="41" t="s">
        <v>739</v>
      </c>
      <c r="N395" s="41" t="s">
        <v>730</v>
      </c>
      <c r="O395" s="41" t="s">
        <v>729</v>
      </c>
      <c r="P395" s="27">
        <v>0</v>
      </c>
      <c r="Q395" s="26"/>
    </row>
    <row r="396" spans="4:17" ht="15" x14ac:dyDescent="0.2">
      <c r="D396" s="25" t="s">
        <v>407</v>
      </c>
      <c r="E396" s="25" t="s">
        <v>408</v>
      </c>
      <c r="F396" s="40">
        <v>15710652</v>
      </c>
      <c r="G396" s="40">
        <v>15710652</v>
      </c>
      <c r="H396" s="40">
        <v>15710652</v>
      </c>
      <c r="I396" s="41" t="s">
        <v>735</v>
      </c>
      <c r="J396" s="40">
        <v>353902</v>
      </c>
      <c r="K396" s="41" t="s">
        <v>729</v>
      </c>
      <c r="L396" s="40">
        <v>15356750</v>
      </c>
      <c r="M396" s="40">
        <v>15356750</v>
      </c>
      <c r="N396" s="41" t="s">
        <v>730</v>
      </c>
      <c r="O396" s="41" t="s">
        <v>729</v>
      </c>
      <c r="P396" s="27">
        <v>0</v>
      </c>
      <c r="Q396" s="26"/>
    </row>
    <row r="397" spans="4:17" ht="15" x14ac:dyDescent="0.2">
      <c r="D397" s="25" t="s">
        <v>418</v>
      </c>
      <c r="E397" s="25" t="s">
        <v>419</v>
      </c>
      <c r="F397" s="40">
        <v>2111400</v>
      </c>
      <c r="G397" s="40">
        <v>2111400</v>
      </c>
      <c r="H397" s="40">
        <v>2111400</v>
      </c>
      <c r="I397" s="41" t="s">
        <v>735</v>
      </c>
      <c r="J397" s="40">
        <v>87609</v>
      </c>
      <c r="K397" s="41" t="s">
        <v>729</v>
      </c>
      <c r="L397" s="40">
        <v>2023791</v>
      </c>
      <c r="M397" s="40">
        <v>2023791</v>
      </c>
      <c r="N397" s="41" t="s">
        <v>730</v>
      </c>
      <c r="O397" s="41" t="s">
        <v>729</v>
      </c>
      <c r="P397" s="27">
        <f t="shared" ref="P397:P406" si="6">L397/G397</f>
        <v>0.95850667803353229</v>
      </c>
      <c r="Q397" s="26"/>
    </row>
    <row r="398" spans="4:17" ht="15" x14ac:dyDescent="0.2">
      <c r="D398" s="25" t="s">
        <v>229</v>
      </c>
      <c r="E398" s="25" t="s">
        <v>230</v>
      </c>
      <c r="F398" s="40">
        <v>618120</v>
      </c>
      <c r="G398" s="40">
        <v>618120</v>
      </c>
      <c r="H398" s="40">
        <v>618120</v>
      </c>
      <c r="I398" s="41" t="s">
        <v>735</v>
      </c>
      <c r="J398" s="40">
        <v>10982.7</v>
      </c>
      <c r="K398" s="41" t="s">
        <v>729</v>
      </c>
      <c r="L398" s="40">
        <v>607137.30000000005</v>
      </c>
      <c r="M398" s="40">
        <v>607137.30000000005</v>
      </c>
      <c r="N398" s="41" t="s">
        <v>730</v>
      </c>
      <c r="O398" s="41" t="s">
        <v>729</v>
      </c>
      <c r="P398" s="27">
        <f t="shared" si="6"/>
        <v>0.98223209085614449</v>
      </c>
      <c r="Q398" s="26"/>
    </row>
    <row r="399" spans="4:17" ht="15" x14ac:dyDescent="0.2">
      <c r="D399" s="25" t="s">
        <v>286</v>
      </c>
      <c r="E399" s="25" t="s">
        <v>287</v>
      </c>
      <c r="F399" s="40">
        <v>1282140</v>
      </c>
      <c r="G399" s="40">
        <v>1282140</v>
      </c>
      <c r="H399" s="40">
        <v>1282140</v>
      </c>
      <c r="I399" s="41" t="s">
        <v>735</v>
      </c>
      <c r="J399" s="40">
        <v>683588.48</v>
      </c>
      <c r="K399" s="41" t="s">
        <v>729</v>
      </c>
      <c r="L399" s="40">
        <v>598551.52</v>
      </c>
      <c r="M399" s="40">
        <v>598551.52</v>
      </c>
      <c r="N399" s="41" t="s">
        <v>730</v>
      </c>
      <c r="O399" s="41" t="s">
        <v>729</v>
      </c>
      <c r="P399" s="27">
        <f t="shared" si="6"/>
        <v>0.46683788041867502</v>
      </c>
      <c r="Q399" s="26"/>
    </row>
    <row r="400" spans="4:17" ht="15" x14ac:dyDescent="0.2">
      <c r="D400" s="25" t="s">
        <v>420</v>
      </c>
      <c r="E400" s="25" t="s">
        <v>421</v>
      </c>
      <c r="F400" s="40">
        <v>4773600</v>
      </c>
      <c r="G400" s="40">
        <v>4773600</v>
      </c>
      <c r="H400" s="40">
        <v>4773600</v>
      </c>
      <c r="I400" s="41" t="s">
        <v>735</v>
      </c>
      <c r="J400" s="40">
        <v>143411.5</v>
      </c>
      <c r="K400" s="41" t="s">
        <v>729</v>
      </c>
      <c r="L400" s="40">
        <v>4630188.5</v>
      </c>
      <c r="M400" s="40">
        <v>4630188.5</v>
      </c>
      <c r="N400" s="41" t="s">
        <v>730</v>
      </c>
      <c r="O400" s="41" t="s">
        <v>729</v>
      </c>
      <c r="P400" s="27">
        <f t="shared" si="6"/>
        <v>0.96995736970001678</v>
      </c>
      <c r="Q400" s="26"/>
    </row>
    <row r="401" spans="4:17" ht="15" x14ac:dyDescent="0.2">
      <c r="D401" s="25" t="s">
        <v>231</v>
      </c>
      <c r="E401" s="25" t="s">
        <v>232</v>
      </c>
      <c r="F401" s="40">
        <v>6120000</v>
      </c>
      <c r="G401" s="40">
        <v>6120000</v>
      </c>
      <c r="H401" s="40">
        <v>6120000</v>
      </c>
      <c r="I401" s="41" t="s">
        <v>735</v>
      </c>
      <c r="J401" s="40">
        <v>109954</v>
      </c>
      <c r="K401" s="41" t="s">
        <v>729</v>
      </c>
      <c r="L401" s="40">
        <v>6010046</v>
      </c>
      <c r="M401" s="40">
        <v>6010046</v>
      </c>
      <c r="N401" s="41" t="s">
        <v>730</v>
      </c>
      <c r="O401" s="41" t="s">
        <v>729</v>
      </c>
      <c r="P401" s="27">
        <f t="shared" si="6"/>
        <v>0.98203366013071891</v>
      </c>
      <c r="Q401" s="26"/>
    </row>
    <row r="402" spans="4:17" ht="15" x14ac:dyDescent="0.2">
      <c r="D402" s="25" t="s">
        <v>233</v>
      </c>
      <c r="E402" s="25" t="s">
        <v>234</v>
      </c>
      <c r="F402" s="40">
        <v>7956000</v>
      </c>
      <c r="G402" s="40">
        <v>7956000</v>
      </c>
      <c r="H402" s="40">
        <v>7956000</v>
      </c>
      <c r="I402" s="41" t="s">
        <v>735</v>
      </c>
      <c r="J402" s="40">
        <v>167471</v>
      </c>
      <c r="K402" s="41" t="s">
        <v>729</v>
      </c>
      <c r="L402" s="40">
        <v>7788529</v>
      </c>
      <c r="M402" s="40">
        <v>7788529</v>
      </c>
      <c r="N402" s="41" t="s">
        <v>730</v>
      </c>
      <c r="O402" s="41" t="s">
        <v>729</v>
      </c>
      <c r="P402" s="27">
        <f t="shared" si="6"/>
        <v>0.97895035193564606</v>
      </c>
      <c r="Q402" s="26"/>
    </row>
    <row r="403" spans="4:17" ht="15" x14ac:dyDescent="0.2">
      <c r="D403" s="25" t="s">
        <v>422</v>
      </c>
      <c r="E403" s="25" t="s">
        <v>423</v>
      </c>
      <c r="F403" s="40">
        <v>9180000</v>
      </c>
      <c r="G403" s="40">
        <v>9180000</v>
      </c>
      <c r="H403" s="40">
        <v>9180000</v>
      </c>
      <c r="I403" s="41" t="s">
        <v>735</v>
      </c>
      <c r="J403" s="40">
        <v>256921.5</v>
      </c>
      <c r="K403" s="41" t="s">
        <v>729</v>
      </c>
      <c r="L403" s="40">
        <v>8923078.5</v>
      </c>
      <c r="M403" s="40">
        <v>8923078.5</v>
      </c>
      <c r="N403" s="41" t="s">
        <v>730</v>
      </c>
      <c r="O403" s="41" t="s">
        <v>729</v>
      </c>
      <c r="P403" s="27">
        <f t="shared" si="6"/>
        <v>0.97201290849673205</v>
      </c>
      <c r="Q403" s="26"/>
    </row>
    <row r="404" spans="4:17" ht="15" x14ac:dyDescent="0.2">
      <c r="D404" s="25" t="s">
        <v>235</v>
      </c>
      <c r="E404" s="25" t="s">
        <v>236</v>
      </c>
      <c r="F404" s="40">
        <v>18360000</v>
      </c>
      <c r="G404" s="40">
        <v>18360000</v>
      </c>
      <c r="H404" s="40">
        <v>18360000</v>
      </c>
      <c r="I404" s="41" t="s">
        <v>735</v>
      </c>
      <c r="J404" s="40">
        <v>268535</v>
      </c>
      <c r="K404" s="41" t="s">
        <v>729</v>
      </c>
      <c r="L404" s="40">
        <v>18091465</v>
      </c>
      <c r="M404" s="40">
        <v>18091465</v>
      </c>
      <c r="N404" s="41" t="s">
        <v>730</v>
      </c>
      <c r="O404" s="41" t="s">
        <v>729</v>
      </c>
      <c r="P404" s="27">
        <f t="shared" si="6"/>
        <v>0.98537391067538127</v>
      </c>
      <c r="Q404" s="26"/>
    </row>
    <row r="405" spans="4:17" ht="15" x14ac:dyDescent="0.2">
      <c r="D405" s="25" t="s">
        <v>424</v>
      </c>
      <c r="E405" s="25" t="s">
        <v>425</v>
      </c>
      <c r="F405" s="40">
        <v>3060000</v>
      </c>
      <c r="G405" s="40">
        <v>3060000</v>
      </c>
      <c r="H405" s="40">
        <v>3060000</v>
      </c>
      <c r="I405" s="41" t="s">
        <v>735</v>
      </c>
      <c r="J405" s="40">
        <v>85640.5</v>
      </c>
      <c r="K405" s="41" t="s">
        <v>729</v>
      </c>
      <c r="L405" s="40">
        <v>2974359.5</v>
      </c>
      <c r="M405" s="40">
        <v>2974359.5</v>
      </c>
      <c r="N405" s="41" t="s">
        <v>730</v>
      </c>
      <c r="O405" s="41" t="s">
        <v>729</v>
      </c>
      <c r="P405" s="27">
        <f t="shared" si="6"/>
        <v>0.97201290849673205</v>
      </c>
      <c r="Q405" s="26"/>
    </row>
    <row r="406" spans="4:17" ht="15" x14ac:dyDescent="0.2">
      <c r="D406" s="25" t="s">
        <v>426</v>
      </c>
      <c r="E406" s="25" t="s">
        <v>427</v>
      </c>
      <c r="F406" s="40">
        <v>477360</v>
      </c>
      <c r="G406" s="40">
        <v>477360</v>
      </c>
      <c r="H406" s="40">
        <v>231360</v>
      </c>
      <c r="I406" s="41" t="s">
        <v>735</v>
      </c>
      <c r="J406" s="40">
        <v>247383.75</v>
      </c>
      <c r="K406" s="41" t="s">
        <v>729</v>
      </c>
      <c r="L406" s="40">
        <v>229976.25</v>
      </c>
      <c r="M406" s="40">
        <v>229976.25</v>
      </c>
      <c r="N406" s="41" t="s">
        <v>730</v>
      </c>
      <c r="O406" s="40">
        <v>-246000</v>
      </c>
      <c r="P406" s="27">
        <f t="shared" si="6"/>
        <v>0.48176690548014078</v>
      </c>
      <c r="Q406" s="26"/>
    </row>
    <row r="407" spans="4:17" ht="15" x14ac:dyDescent="0.2">
      <c r="D407" s="25" t="s">
        <v>428</v>
      </c>
      <c r="E407" s="25" t="s">
        <v>429</v>
      </c>
      <c r="F407" s="40">
        <v>477360</v>
      </c>
      <c r="G407" s="40">
        <v>477360</v>
      </c>
      <c r="H407" s="40">
        <v>477360</v>
      </c>
      <c r="I407" s="41" t="s">
        <v>735</v>
      </c>
      <c r="J407" s="40">
        <v>10514.8</v>
      </c>
      <c r="K407" s="41" t="s">
        <v>729</v>
      </c>
      <c r="L407" s="40">
        <v>466845.2</v>
      </c>
      <c r="M407" s="40">
        <v>466845.2</v>
      </c>
      <c r="N407" s="41" t="s">
        <v>730</v>
      </c>
      <c r="O407" s="41" t="s">
        <v>729</v>
      </c>
      <c r="P407" s="27">
        <v>0</v>
      </c>
      <c r="Q407" s="26"/>
    </row>
  </sheetData>
  <autoFilter ref="A1:P407" xr:uid="{4FF82E9A-F38E-466E-A220-0B3A823B295E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22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24" customWidth="1"/>
    <col min="17" max="16384" width="9.140625" style="15"/>
  </cols>
  <sheetData>
    <row r="1" spans="1:16" s="7" customFormat="1" ht="25.5" customHeight="1" thickTop="1" thickBot="1" x14ac:dyDescent="0.25">
      <c r="A1" s="8" t="s">
        <v>713</v>
      </c>
      <c r="B1" s="8" t="s">
        <v>714</v>
      </c>
      <c r="C1" s="8" t="s">
        <v>715</v>
      </c>
      <c r="D1" s="8" t="s">
        <v>716</v>
      </c>
      <c r="E1" s="8" t="s">
        <v>717</v>
      </c>
      <c r="F1" s="9" t="s">
        <v>718</v>
      </c>
      <c r="G1" s="9" t="s">
        <v>719</v>
      </c>
      <c r="H1" s="9" t="s">
        <v>720</v>
      </c>
      <c r="I1" s="9" t="s">
        <v>721</v>
      </c>
      <c r="J1" s="9" t="s">
        <v>722</v>
      </c>
      <c r="K1" s="9" t="s">
        <v>723</v>
      </c>
      <c r="L1" s="9" t="s">
        <v>724</v>
      </c>
      <c r="M1" s="9" t="s">
        <v>725</v>
      </c>
      <c r="N1" s="9" t="s">
        <v>726</v>
      </c>
      <c r="O1" s="9" t="s">
        <v>727</v>
      </c>
      <c r="P1" s="31" t="s">
        <v>728</v>
      </c>
    </row>
    <row r="2" spans="1:16" s="30" customFormat="1" ht="13.5" thickTop="1" x14ac:dyDescent="0.2">
      <c r="A2" s="43" t="s">
        <v>0</v>
      </c>
      <c r="B2" s="43" t="s">
        <v>1</v>
      </c>
      <c r="C2" s="43" t="s">
        <v>2</v>
      </c>
      <c r="D2" s="43" t="s">
        <v>3</v>
      </c>
      <c r="E2" s="43" t="s">
        <v>3</v>
      </c>
      <c r="F2" s="44">
        <v>45485008165.82</v>
      </c>
      <c r="G2" s="44">
        <v>48535479409.699997</v>
      </c>
      <c r="H2" s="44">
        <v>35688677286.489998</v>
      </c>
      <c r="I2" s="44">
        <v>240321666.41</v>
      </c>
      <c r="J2" s="44">
        <v>1930480278.55</v>
      </c>
      <c r="K2" s="44">
        <v>43009443.549999997</v>
      </c>
      <c r="L2" s="44">
        <v>14449105669.059999</v>
      </c>
      <c r="M2" s="44">
        <v>14093121188.07</v>
      </c>
      <c r="N2" s="44">
        <v>31872562352.130001</v>
      </c>
      <c r="O2" s="44">
        <v>19025760228.919998</v>
      </c>
      <c r="P2" s="20">
        <f>L2/G2</f>
        <v>0.2977019253707483</v>
      </c>
    </row>
    <row r="3" spans="1:16" s="30" customFormat="1" x14ac:dyDescent="0.2">
      <c r="A3" s="43" t="s">
        <v>4</v>
      </c>
      <c r="B3" s="43" t="s">
        <v>5</v>
      </c>
      <c r="C3" s="43" t="s">
        <v>2</v>
      </c>
      <c r="D3" s="43" t="s">
        <v>3</v>
      </c>
      <c r="E3" s="43" t="s">
        <v>3</v>
      </c>
      <c r="F3" s="44">
        <v>9007297914</v>
      </c>
      <c r="G3" s="44">
        <v>9973402926.6800003</v>
      </c>
      <c r="H3" s="44">
        <v>6217685929.7799997</v>
      </c>
      <c r="I3" s="44">
        <v>34608685.469999999</v>
      </c>
      <c r="J3" s="44">
        <v>906431099.07000005</v>
      </c>
      <c r="K3" s="44">
        <v>20097380.27</v>
      </c>
      <c r="L3" s="44">
        <v>3151862123.6199999</v>
      </c>
      <c r="M3" s="44">
        <v>3135705217.8800001</v>
      </c>
      <c r="N3" s="44">
        <v>5860403638.25</v>
      </c>
      <c r="O3" s="44">
        <v>2104686641.3499999</v>
      </c>
      <c r="P3" s="20">
        <f t="shared" ref="P3:P66" si="0">L3/G3</f>
        <v>0.31602675102881944</v>
      </c>
    </row>
    <row r="4" spans="1:16" s="30" customFormat="1" x14ac:dyDescent="0.2">
      <c r="A4" s="43" t="s">
        <v>4</v>
      </c>
      <c r="B4" s="43" t="s">
        <v>5</v>
      </c>
      <c r="C4" s="43" t="s">
        <v>2</v>
      </c>
      <c r="D4" s="43" t="s">
        <v>6</v>
      </c>
      <c r="E4" s="43" t="s">
        <v>7</v>
      </c>
      <c r="F4" s="44">
        <v>3261230874</v>
      </c>
      <c r="G4" s="44">
        <v>3261230874</v>
      </c>
      <c r="H4" s="44">
        <v>3223973664</v>
      </c>
      <c r="I4" s="44">
        <v>0</v>
      </c>
      <c r="J4" s="44">
        <v>255114997.40000001</v>
      </c>
      <c r="K4" s="44">
        <v>0</v>
      </c>
      <c r="L4" s="44">
        <v>1238110646.77</v>
      </c>
      <c r="M4" s="44">
        <v>1238110646.77</v>
      </c>
      <c r="N4" s="44">
        <v>1768005229.8299999</v>
      </c>
      <c r="O4" s="44">
        <v>1730748019.8299999</v>
      </c>
      <c r="P4" s="20">
        <f t="shared" si="0"/>
        <v>0.37964519980501077</v>
      </c>
    </row>
    <row r="5" spans="1:16" s="30" customFormat="1" x14ac:dyDescent="0.2">
      <c r="A5" t="s">
        <v>4</v>
      </c>
      <c r="B5" t="s">
        <v>5</v>
      </c>
      <c r="C5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1175729623</v>
      </c>
      <c r="I5" s="2">
        <v>0</v>
      </c>
      <c r="J5" s="2">
        <v>0</v>
      </c>
      <c r="K5" s="2">
        <v>0</v>
      </c>
      <c r="L5" s="2">
        <v>460867397.08999997</v>
      </c>
      <c r="M5" s="2">
        <v>460867397.08999997</v>
      </c>
      <c r="N5" s="2">
        <v>714862225.90999997</v>
      </c>
      <c r="O5" s="2">
        <v>714862225.90999997</v>
      </c>
      <c r="P5" s="20">
        <f t="shared" si="0"/>
        <v>0.39198416717106055</v>
      </c>
    </row>
    <row r="6" spans="1:16" s="30" customFormat="1" x14ac:dyDescent="0.2">
      <c r="A6" t="s">
        <v>4</v>
      </c>
      <c r="B6" t="s">
        <v>5</v>
      </c>
      <c r="C6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1165729623</v>
      </c>
      <c r="I6" s="2">
        <v>0</v>
      </c>
      <c r="J6" s="2">
        <v>0</v>
      </c>
      <c r="K6" s="2">
        <v>0</v>
      </c>
      <c r="L6" s="2">
        <v>460867397.08999997</v>
      </c>
      <c r="M6" s="2">
        <v>460867397.08999997</v>
      </c>
      <c r="N6" s="2">
        <v>704862225.90999997</v>
      </c>
      <c r="O6" s="2">
        <v>704862225.90999997</v>
      </c>
      <c r="P6" s="20">
        <f t="shared" si="0"/>
        <v>0.39534673220704453</v>
      </c>
    </row>
    <row r="7" spans="1:16" s="30" customFormat="1" x14ac:dyDescent="0.2">
      <c r="A7" t="s">
        <v>4</v>
      </c>
      <c r="B7" t="s">
        <v>5</v>
      </c>
      <c r="C7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10000000</v>
      </c>
      <c r="O7" s="2">
        <v>10000000</v>
      </c>
      <c r="P7" s="20">
        <f t="shared" si="0"/>
        <v>0</v>
      </c>
    </row>
    <row r="8" spans="1:16" s="30" customFormat="1" x14ac:dyDescent="0.2">
      <c r="A8" t="s">
        <v>4</v>
      </c>
      <c r="B8" t="s">
        <v>5</v>
      </c>
      <c r="C8" t="s">
        <v>2</v>
      </c>
      <c r="D8" t="s">
        <v>14</v>
      </c>
      <c r="E8" t="s">
        <v>15</v>
      </c>
      <c r="F8" s="2">
        <v>12750000</v>
      </c>
      <c r="G8" s="2">
        <v>12750000</v>
      </c>
      <c r="H8" s="2">
        <v>12750000</v>
      </c>
      <c r="I8" s="2">
        <v>0</v>
      </c>
      <c r="J8" s="2">
        <v>0</v>
      </c>
      <c r="K8" s="2">
        <v>0</v>
      </c>
      <c r="L8" s="2">
        <v>3000696</v>
      </c>
      <c r="M8" s="2">
        <v>3000696</v>
      </c>
      <c r="N8" s="2">
        <v>9749304</v>
      </c>
      <c r="O8" s="2">
        <v>9749304</v>
      </c>
      <c r="P8" s="20">
        <f t="shared" si="0"/>
        <v>0.23534870588235293</v>
      </c>
    </row>
    <row r="9" spans="1:16" s="30" customFormat="1" x14ac:dyDescent="0.2">
      <c r="A9" t="s">
        <v>4</v>
      </c>
      <c r="B9" t="s">
        <v>5</v>
      </c>
      <c r="C9" t="s">
        <v>2</v>
      </c>
      <c r="D9" t="s">
        <v>16</v>
      </c>
      <c r="E9" t="s">
        <v>17</v>
      </c>
      <c r="F9" s="2">
        <v>12750000</v>
      </c>
      <c r="G9" s="2">
        <v>12750000</v>
      </c>
      <c r="H9" s="2">
        <v>12750000</v>
      </c>
      <c r="I9" s="2">
        <v>0</v>
      </c>
      <c r="J9" s="2">
        <v>0</v>
      </c>
      <c r="K9" s="2">
        <v>0</v>
      </c>
      <c r="L9" s="2">
        <v>3000696</v>
      </c>
      <c r="M9" s="2">
        <v>3000696</v>
      </c>
      <c r="N9" s="2">
        <v>9749304</v>
      </c>
      <c r="O9" s="2">
        <v>9749304</v>
      </c>
      <c r="P9" s="20">
        <f t="shared" si="0"/>
        <v>0.23534870588235293</v>
      </c>
    </row>
    <row r="10" spans="1:16" s="30" customFormat="1" x14ac:dyDescent="0.2">
      <c r="A10" t="s">
        <v>4</v>
      </c>
      <c r="B10" t="s">
        <v>5</v>
      </c>
      <c r="C10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1488407530</v>
      </c>
      <c r="I10" s="2">
        <v>0</v>
      </c>
      <c r="J10" s="2">
        <v>0</v>
      </c>
      <c r="K10" s="2">
        <v>0</v>
      </c>
      <c r="L10" s="2">
        <v>543765389.08000004</v>
      </c>
      <c r="M10" s="2">
        <v>543765389.08000004</v>
      </c>
      <c r="N10" s="2">
        <v>944642140.91999996</v>
      </c>
      <c r="O10" s="2">
        <v>944642140.91999996</v>
      </c>
      <c r="P10" s="20">
        <f t="shared" si="0"/>
        <v>0.36533367247880022</v>
      </c>
    </row>
    <row r="11" spans="1:16" s="30" customFormat="1" x14ac:dyDescent="0.2">
      <c r="A11" t="s">
        <v>4</v>
      </c>
      <c r="B11" t="s">
        <v>5</v>
      </c>
      <c r="C11" t="s">
        <v>2</v>
      </c>
      <c r="D11" t="s">
        <v>20</v>
      </c>
      <c r="E11" t="s">
        <v>21</v>
      </c>
      <c r="F11" s="2">
        <v>399854628</v>
      </c>
      <c r="G11" s="2">
        <v>395054628</v>
      </c>
      <c r="H11" s="2">
        <v>395054628</v>
      </c>
      <c r="I11" s="2">
        <v>0</v>
      </c>
      <c r="J11" s="2">
        <v>0</v>
      </c>
      <c r="K11" s="2">
        <v>0</v>
      </c>
      <c r="L11" s="2">
        <v>142631017.56</v>
      </c>
      <c r="M11" s="2">
        <v>142631017.56</v>
      </c>
      <c r="N11" s="2">
        <v>252423610.44</v>
      </c>
      <c r="O11" s="2">
        <v>252423610.44</v>
      </c>
      <c r="P11" s="20">
        <f t="shared" si="0"/>
        <v>0.36104125214804472</v>
      </c>
    </row>
    <row r="12" spans="1:16" s="30" customFormat="1" x14ac:dyDescent="0.2">
      <c r="A12" t="s">
        <v>4</v>
      </c>
      <c r="B12" t="s">
        <v>5</v>
      </c>
      <c r="C12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594321207</v>
      </c>
      <c r="I12" s="2">
        <v>0</v>
      </c>
      <c r="J12" s="2">
        <v>0</v>
      </c>
      <c r="K12" s="2">
        <v>0</v>
      </c>
      <c r="L12" s="2">
        <v>184678404.22999999</v>
      </c>
      <c r="M12" s="2">
        <v>184678404.22999999</v>
      </c>
      <c r="N12" s="2">
        <v>409642802.76999998</v>
      </c>
      <c r="O12" s="2">
        <v>409642802.76999998</v>
      </c>
      <c r="P12" s="20">
        <f t="shared" si="0"/>
        <v>0.31073837186832876</v>
      </c>
    </row>
    <row r="13" spans="1:16" s="30" customFormat="1" x14ac:dyDescent="0.2">
      <c r="A13" t="s">
        <v>4</v>
      </c>
      <c r="B13" t="s">
        <v>5</v>
      </c>
      <c r="C13" t="s">
        <v>2</v>
      </c>
      <c r="D13" t="s">
        <v>29</v>
      </c>
      <c r="E13" t="s">
        <v>30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37" t="e">
        <f t="shared" si="0"/>
        <v>#DIV/0!</v>
      </c>
    </row>
    <row r="14" spans="1:16" s="30" customFormat="1" x14ac:dyDescent="0.2">
      <c r="A14" t="s">
        <v>4</v>
      </c>
      <c r="B14" t="s">
        <v>5</v>
      </c>
      <c r="C14" t="s">
        <v>2</v>
      </c>
      <c r="D14" t="s">
        <v>24</v>
      </c>
      <c r="E14" t="s">
        <v>25</v>
      </c>
      <c r="F14" s="2">
        <v>165149315</v>
      </c>
      <c r="G14" s="2">
        <v>169949315</v>
      </c>
      <c r="H14" s="2">
        <v>169949315</v>
      </c>
      <c r="I14" s="2">
        <v>0</v>
      </c>
      <c r="J14" s="2">
        <v>0</v>
      </c>
      <c r="K14" s="2">
        <v>0</v>
      </c>
      <c r="L14" s="2">
        <v>168944349.83000001</v>
      </c>
      <c r="M14" s="2">
        <v>168944349.83000001</v>
      </c>
      <c r="N14" s="2">
        <v>1004965.17</v>
      </c>
      <c r="O14" s="2">
        <v>1004965.17</v>
      </c>
      <c r="P14" s="20">
        <f t="shared" si="0"/>
        <v>0.99408667713665111</v>
      </c>
    </row>
    <row r="15" spans="1:16" s="30" customFormat="1" x14ac:dyDescent="0.2">
      <c r="A15" t="s">
        <v>4</v>
      </c>
      <c r="B15" t="s">
        <v>5</v>
      </c>
      <c r="C15" t="s">
        <v>2</v>
      </c>
      <c r="D15" t="s">
        <v>26</v>
      </c>
      <c r="E15" t="s">
        <v>27</v>
      </c>
      <c r="F15" s="2">
        <v>126009486</v>
      </c>
      <c r="G15" s="2">
        <v>126009486</v>
      </c>
      <c r="H15" s="2">
        <v>126009486</v>
      </c>
      <c r="I15" s="2">
        <v>0</v>
      </c>
      <c r="J15" s="2">
        <v>0</v>
      </c>
      <c r="K15" s="2">
        <v>0</v>
      </c>
      <c r="L15" s="2">
        <v>47511617.460000001</v>
      </c>
      <c r="M15" s="2">
        <v>47511617.460000001</v>
      </c>
      <c r="N15" s="2">
        <v>78497868.540000007</v>
      </c>
      <c r="O15" s="2">
        <v>78497868.540000007</v>
      </c>
      <c r="P15" s="20">
        <f t="shared" si="0"/>
        <v>0.37704794272393111</v>
      </c>
    </row>
    <row r="16" spans="1:16" s="30" customFormat="1" x14ac:dyDescent="0.2">
      <c r="A16" t="s">
        <v>4</v>
      </c>
      <c r="B16" t="s">
        <v>5</v>
      </c>
      <c r="C16" t="s">
        <v>28</v>
      </c>
      <c r="D16" t="s">
        <v>29</v>
      </c>
      <c r="E16" t="s">
        <v>30</v>
      </c>
      <c r="F16" s="2">
        <v>203072894</v>
      </c>
      <c r="G16" s="2">
        <v>203072894</v>
      </c>
      <c r="H16" s="2">
        <v>203072894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203072894</v>
      </c>
      <c r="O16" s="2">
        <v>203072894</v>
      </c>
      <c r="P16" s="20">
        <f t="shared" si="0"/>
        <v>0</v>
      </c>
    </row>
    <row r="17" spans="1:16" s="30" customFormat="1" x14ac:dyDescent="0.2">
      <c r="A17" t="s">
        <v>4</v>
      </c>
      <c r="B17" t="s">
        <v>5</v>
      </c>
      <c r="C17" t="s">
        <v>2</v>
      </c>
      <c r="D17" t="s">
        <v>31</v>
      </c>
      <c r="E17" t="s">
        <v>32</v>
      </c>
      <c r="F17" s="2">
        <v>242171860</v>
      </c>
      <c r="G17" s="2">
        <v>242171860</v>
      </c>
      <c r="H17" s="2">
        <v>242171860</v>
      </c>
      <c r="I17" s="2">
        <v>0</v>
      </c>
      <c r="J17" s="2">
        <v>105235670.43000001</v>
      </c>
      <c r="K17" s="2">
        <v>0</v>
      </c>
      <c r="L17" s="2">
        <v>100610409.56999999</v>
      </c>
      <c r="M17" s="2">
        <v>100610409.56999999</v>
      </c>
      <c r="N17" s="2">
        <v>36325780</v>
      </c>
      <c r="O17" s="2">
        <v>36325780</v>
      </c>
      <c r="P17" s="20">
        <f t="shared" si="0"/>
        <v>0.41545045559793775</v>
      </c>
    </row>
    <row r="18" spans="1:16" s="30" customFormat="1" x14ac:dyDescent="0.2">
      <c r="A18" t="s">
        <v>4</v>
      </c>
      <c r="B18" t="s">
        <v>5</v>
      </c>
      <c r="C18" t="s">
        <v>2</v>
      </c>
      <c r="D18" t="s">
        <v>33</v>
      </c>
      <c r="E18" t="s">
        <v>34</v>
      </c>
      <c r="F18" s="2">
        <v>229752790</v>
      </c>
      <c r="G18" s="2">
        <v>229752790</v>
      </c>
      <c r="H18" s="2">
        <v>229752790</v>
      </c>
      <c r="I18" s="2">
        <v>0</v>
      </c>
      <c r="J18" s="2">
        <v>99838219.659999996</v>
      </c>
      <c r="K18" s="2">
        <v>0</v>
      </c>
      <c r="L18" s="2">
        <v>95451650.340000004</v>
      </c>
      <c r="M18" s="2">
        <v>95451650.340000004</v>
      </c>
      <c r="N18" s="2">
        <v>34462920</v>
      </c>
      <c r="O18" s="2">
        <v>34462920</v>
      </c>
      <c r="P18" s="20">
        <f t="shared" si="0"/>
        <v>0.41545371588305852</v>
      </c>
    </row>
    <row r="19" spans="1:16" s="30" customFormat="1" x14ac:dyDescent="0.2">
      <c r="A19" t="s">
        <v>4</v>
      </c>
      <c r="B19" t="s">
        <v>5</v>
      </c>
      <c r="C19" t="s">
        <v>2</v>
      </c>
      <c r="D19" t="s">
        <v>35</v>
      </c>
      <c r="E19" t="s">
        <v>36</v>
      </c>
      <c r="F19" s="2">
        <v>12419070</v>
      </c>
      <c r="G19" s="2">
        <v>12419070</v>
      </c>
      <c r="H19" s="2">
        <v>12419070</v>
      </c>
      <c r="I19" s="2">
        <v>0</v>
      </c>
      <c r="J19" s="2">
        <v>5397450.7699999996</v>
      </c>
      <c r="K19" s="2">
        <v>0</v>
      </c>
      <c r="L19" s="2">
        <v>5158759.2300000004</v>
      </c>
      <c r="M19" s="2">
        <v>5158759.2300000004</v>
      </c>
      <c r="N19" s="2">
        <v>1862860</v>
      </c>
      <c r="O19" s="2">
        <v>1862860</v>
      </c>
      <c r="P19" s="20">
        <f t="shared" si="0"/>
        <v>0.4153901403245171</v>
      </c>
    </row>
    <row r="20" spans="1:16" s="30" customFormat="1" x14ac:dyDescent="0.2">
      <c r="A20" t="s">
        <v>4</v>
      </c>
      <c r="B20" t="s">
        <v>5</v>
      </c>
      <c r="C20" t="s">
        <v>2</v>
      </c>
      <c r="D20" t="s">
        <v>37</v>
      </c>
      <c r="E20" t="s">
        <v>38</v>
      </c>
      <c r="F20" s="2">
        <v>342171861</v>
      </c>
      <c r="G20" s="2">
        <v>342171861</v>
      </c>
      <c r="H20" s="2">
        <v>304914651</v>
      </c>
      <c r="I20" s="2">
        <v>0</v>
      </c>
      <c r="J20" s="2">
        <v>149879326.97</v>
      </c>
      <c r="K20" s="2">
        <v>0</v>
      </c>
      <c r="L20" s="2">
        <v>129866755.03</v>
      </c>
      <c r="M20" s="2">
        <v>129866755.03</v>
      </c>
      <c r="N20" s="2">
        <v>62425779</v>
      </c>
      <c r="O20" s="2">
        <v>25168569</v>
      </c>
      <c r="P20" s="20">
        <f t="shared" si="0"/>
        <v>0.37953663007373944</v>
      </c>
    </row>
    <row r="21" spans="1:16" s="30" customFormat="1" x14ac:dyDescent="0.2">
      <c r="A21" t="s">
        <v>4</v>
      </c>
      <c r="B21" t="s">
        <v>5</v>
      </c>
      <c r="C21" t="s">
        <v>2</v>
      </c>
      <c r="D21" t="s">
        <v>39</v>
      </c>
      <c r="E21" t="s">
        <v>40</v>
      </c>
      <c r="F21" s="2">
        <v>130400232</v>
      </c>
      <c r="G21" s="2">
        <v>130400232</v>
      </c>
      <c r="H21" s="2">
        <v>130400232</v>
      </c>
      <c r="I21" s="2">
        <v>0</v>
      </c>
      <c r="J21" s="2">
        <v>56671866.539999999</v>
      </c>
      <c r="K21" s="2">
        <v>0</v>
      </c>
      <c r="L21" s="2">
        <v>54168331.460000001</v>
      </c>
      <c r="M21" s="2">
        <v>54168331.460000001</v>
      </c>
      <c r="N21" s="2">
        <v>19560034</v>
      </c>
      <c r="O21" s="2">
        <v>19560034</v>
      </c>
      <c r="P21" s="20">
        <f t="shared" si="0"/>
        <v>0.41540057582106144</v>
      </c>
    </row>
    <row r="22" spans="1:16" s="30" customFormat="1" x14ac:dyDescent="0.2">
      <c r="A22" t="s">
        <v>4</v>
      </c>
      <c r="B22" t="s">
        <v>5</v>
      </c>
      <c r="C22" t="s">
        <v>2</v>
      </c>
      <c r="D22" t="s">
        <v>41</v>
      </c>
      <c r="E22" t="s">
        <v>42</v>
      </c>
      <c r="F22" s="2">
        <v>37257210</v>
      </c>
      <c r="G22" s="2">
        <v>74514420</v>
      </c>
      <c r="H22" s="2">
        <v>37257210</v>
      </c>
      <c r="I22" s="2">
        <v>0</v>
      </c>
      <c r="J22" s="2">
        <v>922832.13</v>
      </c>
      <c r="K22" s="2">
        <v>0</v>
      </c>
      <c r="L22" s="2">
        <v>30745795.870000001</v>
      </c>
      <c r="M22" s="2">
        <v>30745795.870000001</v>
      </c>
      <c r="N22" s="2">
        <v>42845792</v>
      </c>
      <c r="O22" s="2">
        <v>5588582</v>
      </c>
      <c r="P22" s="20">
        <f t="shared" si="0"/>
        <v>0.41261538196231012</v>
      </c>
    </row>
    <row r="23" spans="1:16" s="30" customFormat="1" x14ac:dyDescent="0.2">
      <c r="A23" t="s">
        <v>4</v>
      </c>
      <c r="B23" t="s">
        <v>5</v>
      </c>
      <c r="C23" t="s">
        <v>2</v>
      </c>
      <c r="D23" t="s">
        <v>43</v>
      </c>
      <c r="E23" t="s">
        <v>44</v>
      </c>
      <c r="F23" s="2">
        <v>74514419</v>
      </c>
      <c r="G23" s="2">
        <v>37257209</v>
      </c>
      <c r="H23" s="2">
        <v>37257209</v>
      </c>
      <c r="I23" s="2">
        <v>0</v>
      </c>
      <c r="J23" s="2">
        <v>21664383.300000001</v>
      </c>
      <c r="K23" s="2">
        <v>0</v>
      </c>
      <c r="L23" s="2">
        <v>15572872.699999999</v>
      </c>
      <c r="M23" s="2">
        <v>15572872.699999999</v>
      </c>
      <c r="N23" s="2">
        <v>19953</v>
      </c>
      <c r="O23" s="2">
        <v>19953</v>
      </c>
      <c r="P23" s="20">
        <f t="shared" si="0"/>
        <v>0.41798280434801222</v>
      </c>
    </row>
    <row r="24" spans="1:16" s="30" customFormat="1" x14ac:dyDescent="0.2">
      <c r="A24" t="s">
        <v>4</v>
      </c>
      <c r="B24" t="s">
        <v>5</v>
      </c>
      <c r="C24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70620245</v>
      </c>
      <c r="K24" s="2">
        <v>0</v>
      </c>
      <c r="L24" s="2">
        <v>29379755</v>
      </c>
      <c r="M24" s="2">
        <v>29379755</v>
      </c>
      <c r="N24" s="2">
        <v>0</v>
      </c>
      <c r="O24" s="2">
        <v>0</v>
      </c>
      <c r="P24" s="20">
        <f t="shared" si="0"/>
        <v>0.29379755000000002</v>
      </c>
    </row>
    <row r="25" spans="1:16" s="30" customFormat="1" x14ac:dyDescent="0.2">
      <c r="A25" s="5" t="s">
        <v>4</v>
      </c>
      <c r="B25" s="5" t="s">
        <v>5</v>
      </c>
      <c r="C25" s="5" t="s">
        <v>2</v>
      </c>
      <c r="D25" s="5" t="s">
        <v>47</v>
      </c>
      <c r="E25" s="5" t="s">
        <v>48</v>
      </c>
      <c r="F25" s="6">
        <v>1988335009</v>
      </c>
      <c r="G25" s="6">
        <v>1988335009</v>
      </c>
      <c r="H25" s="6">
        <v>949799061</v>
      </c>
      <c r="I25" s="6">
        <v>24674790.129999999</v>
      </c>
      <c r="J25" s="6">
        <v>373880490.29000002</v>
      </c>
      <c r="K25" s="6">
        <v>19626170.27</v>
      </c>
      <c r="L25" s="6">
        <v>372947010.87</v>
      </c>
      <c r="M25" s="6">
        <v>356802930.12</v>
      </c>
      <c r="N25" s="6">
        <v>1197206547.4400001</v>
      </c>
      <c r="O25" s="6">
        <v>158670599.44</v>
      </c>
      <c r="P25" s="20">
        <f t="shared" si="0"/>
        <v>0.1875674919879661</v>
      </c>
    </row>
    <row r="26" spans="1:16" s="30" customFormat="1" x14ac:dyDescent="0.2">
      <c r="A26" t="s">
        <v>4</v>
      </c>
      <c r="B26" t="s">
        <v>5</v>
      </c>
      <c r="C26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50000000</v>
      </c>
      <c r="I26" s="2">
        <v>0</v>
      </c>
      <c r="J26" s="2">
        <v>20427082.640000001</v>
      </c>
      <c r="K26" s="2">
        <v>0</v>
      </c>
      <c r="L26" s="2">
        <v>11437738.869999999</v>
      </c>
      <c r="M26" s="2">
        <v>11437738.869999999</v>
      </c>
      <c r="N26" s="2">
        <v>26135178.489999998</v>
      </c>
      <c r="O26" s="2">
        <v>18135178.489999998</v>
      </c>
      <c r="P26" s="20">
        <f t="shared" si="0"/>
        <v>0.19720239431034481</v>
      </c>
    </row>
    <row r="27" spans="1:16" s="30" customFormat="1" x14ac:dyDescent="0.2">
      <c r="A27" t="s">
        <v>4</v>
      </c>
      <c r="B27" t="s">
        <v>5</v>
      </c>
      <c r="C27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7000000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15000000</v>
      </c>
      <c r="O27" s="2">
        <v>7000000</v>
      </c>
      <c r="P27" s="20">
        <f t="shared" si="0"/>
        <v>0</v>
      </c>
    </row>
    <row r="28" spans="1:16" s="30" customFormat="1" x14ac:dyDescent="0.2">
      <c r="A28" t="s">
        <v>4</v>
      </c>
      <c r="B28" t="s">
        <v>5</v>
      </c>
      <c r="C28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20427082.640000001</v>
      </c>
      <c r="K28" s="2">
        <v>0</v>
      </c>
      <c r="L28" s="2">
        <v>11437738.869999999</v>
      </c>
      <c r="M28" s="2">
        <v>11437738.869999999</v>
      </c>
      <c r="N28" s="2">
        <v>11135178.49</v>
      </c>
      <c r="O28" s="2">
        <v>11135178.49</v>
      </c>
      <c r="P28" s="20">
        <f t="shared" si="0"/>
        <v>0.26599392720930232</v>
      </c>
    </row>
    <row r="29" spans="1:16" s="30" customFormat="1" x14ac:dyDescent="0.2">
      <c r="A29" t="s">
        <v>4</v>
      </c>
      <c r="B29" t="s">
        <v>5</v>
      </c>
      <c r="C29" t="s">
        <v>2</v>
      </c>
      <c r="D29" t="s">
        <v>55</v>
      </c>
      <c r="E29" t="s">
        <v>56</v>
      </c>
      <c r="F29" s="2">
        <v>223585009</v>
      </c>
      <c r="G29" s="2">
        <v>223585009</v>
      </c>
      <c r="H29" s="2">
        <v>94608746</v>
      </c>
      <c r="I29" s="2">
        <v>0</v>
      </c>
      <c r="J29" s="2">
        <v>32073389.859999999</v>
      </c>
      <c r="K29" s="2">
        <v>0</v>
      </c>
      <c r="L29" s="2">
        <v>54886636.140000001</v>
      </c>
      <c r="M29" s="2">
        <v>54503086.140000001</v>
      </c>
      <c r="N29" s="2">
        <v>136624983</v>
      </c>
      <c r="O29" s="2">
        <v>7648720</v>
      </c>
      <c r="P29" s="20">
        <f t="shared" si="0"/>
        <v>0.24548441948538688</v>
      </c>
    </row>
    <row r="30" spans="1:16" s="30" customFormat="1" x14ac:dyDescent="0.2">
      <c r="A30" t="s">
        <v>4</v>
      </c>
      <c r="B30" t="s">
        <v>5</v>
      </c>
      <c r="C30" t="s">
        <v>2</v>
      </c>
      <c r="D30" t="s">
        <v>57</v>
      </c>
      <c r="E30" t="s">
        <v>58</v>
      </c>
      <c r="F30" s="2">
        <v>83755809</v>
      </c>
      <c r="G30" s="2">
        <v>83755809</v>
      </c>
      <c r="H30" s="2">
        <v>28494142</v>
      </c>
      <c r="I30" s="2">
        <v>0</v>
      </c>
      <c r="J30" s="2">
        <v>11358727</v>
      </c>
      <c r="K30" s="2">
        <v>0</v>
      </c>
      <c r="L30" s="2">
        <v>15641273</v>
      </c>
      <c r="M30" s="2">
        <v>15257723</v>
      </c>
      <c r="N30" s="2">
        <v>56755809</v>
      </c>
      <c r="O30" s="2">
        <v>1494142</v>
      </c>
      <c r="P30" s="20">
        <f t="shared" si="0"/>
        <v>0.18674851555669411</v>
      </c>
    </row>
    <row r="31" spans="1:16" s="30" customFormat="1" x14ac:dyDescent="0.2">
      <c r="A31" t="s">
        <v>4</v>
      </c>
      <c r="B31" t="s">
        <v>5</v>
      </c>
      <c r="C3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17903845</v>
      </c>
      <c r="I31" s="2">
        <v>0</v>
      </c>
      <c r="J31" s="2">
        <v>7568266.9000000004</v>
      </c>
      <c r="K31" s="2">
        <v>0</v>
      </c>
      <c r="L31" s="2">
        <v>8381733.0999999996</v>
      </c>
      <c r="M31" s="2">
        <v>8381733.0999999996</v>
      </c>
      <c r="N31" s="2">
        <v>19857687</v>
      </c>
      <c r="O31" s="2">
        <v>1953845</v>
      </c>
      <c r="P31" s="20">
        <f t="shared" si="0"/>
        <v>0.23407636187168412</v>
      </c>
    </row>
    <row r="32" spans="1:16" s="30" customFormat="1" x14ac:dyDescent="0.2">
      <c r="A32" t="s">
        <v>4</v>
      </c>
      <c r="B32" t="s">
        <v>5</v>
      </c>
      <c r="C32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54126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24126</v>
      </c>
      <c r="P32" s="20">
        <f t="shared" si="0"/>
        <v>0.27732600732600732</v>
      </c>
    </row>
    <row r="33" spans="1:16" s="30" customFormat="1" x14ac:dyDescent="0.2">
      <c r="A33" t="s">
        <v>4</v>
      </c>
      <c r="B33" t="s">
        <v>5</v>
      </c>
      <c r="C33" t="s">
        <v>2</v>
      </c>
      <c r="D33" t="s">
        <v>63</v>
      </c>
      <c r="E33" t="s">
        <v>64</v>
      </c>
      <c r="F33" s="2">
        <v>87153250</v>
      </c>
      <c r="G33" s="2">
        <v>87153250</v>
      </c>
      <c r="H33" s="2">
        <v>39576626</v>
      </c>
      <c r="I33" s="2">
        <v>0</v>
      </c>
      <c r="J33" s="2">
        <v>12395263.16</v>
      </c>
      <c r="K33" s="2">
        <v>0</v>
      </c>
      <c r="L33" s="2">
        <v>27181362.84</v>
      </c>
      <c r="M33" s="2">
        <v>27181362.84</v>
      </c>
      <c r="N33" s="2">
        <v>47576624</v>
      </c>
      <c r="O33" s="2">
        <v>0</v>
      </c>
      <c r="P33" s="20">
        <f t="shared" si="0"/>
        <v>0.31188008295731945</v>
      </c>
    </row>
    <row r="34" spans="1:16" s="30" customFormat="1" x14ac:dyDescent="0.2">
      <c r="A34" t="s">
        <v>4</v>
      </c>
      <c r="B34" t="s">
        <v>5</v>
      </c>
      <c r="C34" t="s">
        <v>2</v>
      </c>
      <c r="D34" t="s">
        <v>65</v>
      </c>
      <c r="E34" t="s">
        <v>66</v>
      </c>
      <c r="F34" s="2">
        <v>16800013</v>
      </c>
      <c r="G34" s="2">
        <v>16800013</v>
      </c>
      <c r="H34" s="2">
        <v>8580007</v>
      </c>
      <c r="I34" s="2">
        <v>0</v>
      </c>
      <c r="J34" s="2">
        <v>740060.3</v>
      </c>
      <c r="K34" s="2">
        <v>0</v>
      </c>
      <c r="L34" s="2">
        <v>3663339.7</v>
      </c>
      <c r="M34" s="2">
        <v>3663339.7</v>
      </c>
      <c r="N34" s="2">
        <v>12396613</v>
      </c>
      <c r="O34" s="2">
        <v>4176607</v>
      </c>
      <c r="P34" s="20">
        <f t="shared" si="0"/>
        <v>0.21805576579018124</v>
      </c>
    </row>
    <row r="35" spans="1:16" s="30" customFormat="1" x14ac:dyDescent="0.2">
      <c r="A35" t="s">
        <v>4</v>
      </c>
      <c r="B35" t="s">
        <v>5</v>
      </c>
      <c r="C35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34166500</v>
      </c>
      <c r="I35" s="2">
        <v>559355.88</v>
      </c>
      <c r="J35" s="2">
        <v>19133289.629999999</v>
      </c>
      <c r="K35" s="2">
        <v>0</v>
      </c>
      <c r="L35" s="2">
        <v>622545.39</v>
      </c>
      <c r="M35" s="2">
        <v>595397.4</v>
      </c>
      <c r="N35" s="2">
        <v>53684809.100000001</v>
      </c>
      <c r="O35" s="2">
        <v>13851309.1</v>
      </c>
      <c r="P35" s="20">
        <f t="shared" si="0"/>
        <v>8.4127755405405402E-3</v>
      </c>
    </row>
    <row r="36" spans="1:16" s="30" customFormat="1" x14ac:dyDescent="0.2">
      <c r="A36" t="s">
        <v>4</v>
      </c>
      <c r="B36" t="s">
        <v>5</v>
      </c>
      <c r="C36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19390000</v>
      </c>
      <c r="I36" s="2">
        <v>0</v>
      </c>
      <c r="J36" s="2">
        <v>19060548.420000002</v>
      </c>
      <c r="K36" s="2">
        <v>0</v>
      </c>
      <c r="L36" s="2">
        <v>195286.6</v>
      </c>
      <c r="M36" s="2">
        <v>195286.6</v>
      </c>
      <c r="N36" s="2">
        <v>9744164.9800000004</v>
      </c>
      <c r="O36" s="2">
        <v>134164.98000000001</v>
      </c>
      <c r="P36" s="20">
        <f t="shared" si="0"/>
        <v>6.7340206896551727E-3</v>
      </c>
    </row>
    <row r="37" spans="1:16" s="30" customFormat="1" x14ac:dyDescent="0.2">
      <c r="A37" t="s">
        <v>4</v>
      </c>
      <c r="B37" t="s">
        <v>5</v>
      </c>
      <c r="C37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2000000</v>
      </c>
      <c r="I37" s="2">
        <v>559355.88</v>
      </c>
      <c r="J37" s="2">
        <v>0</v>
      </c>
      <c r="K37" s="2">
        <v>0</v>
      </c>
      <c r="L37" s="2">
        <v>0</v>
      </c>
      <c r="M37" s="2">
        <v>0</v>
      </c>
      <c r="N37" s="2">
        <v>3440644.12</v>
      </c>
      <c r="O37" s="2">
        <v>1440644.12</v>
      </c>
      <c r="P37" s="20">
        <f t="shared" si="0"/>
        <v>0</v>
      </c>
    </row>
    <row r="38" spans="1:16" s="30" customFormat="1" x14ac:dyDescent="0.2">
      <c r="A38" t="s">
        <v>4</v>
      </c>
      <c r="B38" t="s">
        <v>5</v>
      </c>
      <c r="C38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500000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500000</v>
      </c>
      <c r="P38" s="20">
        <f t="shared" si="0"/>
        <v>0</v>
      </c>
    </row>
    <row r="39" spans="1:16" s="30" customFormat="1" x14ac:dyDescent="0.2">
      <c r="A39" t="s">
        <v>4</v>
      </c>
      <c r="B39" t="s">
        <v>5</v>
      </c>
      <c r="C39" t="s">
        <v>2</v>
      </c>
      <c r="D39" t="s">
        <v>75</v>
      </c>
      <c r="E39" t="s">
        <v>76</v>
      </c>
      <c r="F39" s="2">
        <v>40000000</v>
      </c>
      <c r="G39" s="2">
        <v>40000000</v>
      </c>
      <c r="H39" s="2">
        <v>12276500</v>
      </c>
      <c r="I39" s="2">
        <v>0</v>
      </c>
      <c r="J39" s="2">
        <v>72741.210000000006</v>
      </c>
      <c r="K39" s="2">
        <v>0</v>
      </c>
      <c r="L39" s="2">
        <v>427258.79</v>
      </c>
      <c r="M39" s="2">
        <v>400110.8</v>
      </c>
      <c r="N39" s="2">
        <v>39500000</v>
      </c>
      <c r="O39" s="2">
        <v>11776500</v>
      </c>
      <c r="P39" s="20">
        <f t="shared" si="0"/>
        <v>1.068146975E-2</v>
      </c>
    </row>
    <row r="40" spans="1:16" s="30" customFormat="1" x14ac:dyDescent="0.2">
      <c r="A40" t="s">
        <v>4</v>
      </c>
      <c r="B40" t="s">
        <v>5</v>
      </c>
      <c r="C40" t="s">
        <v>2</v>
      </c>
      <c r="D40" t="s">
        <v>77</v>
      </c>
      <c r="E40" t="s">
        <v>78</v>
      </c>
      <c r="F40" s="2">
        <v>1195000000</v>
      </c>
      <c r="G40" s="2">
        <v>1185000000</v>
      </c>
      <c r="H40" s="2">
        <v>541441077</v>
      </c>
      <c r="I40" s="2">
        <v>24036334.25</v>
      </c>
      <c r="J40" s="2">
        <v>236423722.25</v>
      </c>
      <c r="K40" s="2">
        <v>19564020.27</v>
      </c>
      <c r="L40" s="2">
        <v>191242813.25</v>
      </c>
      <c r="M40" s="2">
        <v>178762253.28999999</v>
      </c>
      <c r="N40" s="2">
        <v>713733109.98000002</v>
      </c>
      <c r="O40" s="2">
        <v>70174186.980000004</v>
      </c>
      <c r="P40" s="20">
        <f t="shared" si="0"/>
        <v>0.16138634029535864</v>
      </c>
    </row>
    <row r="41" spans="1:16" s="30" customFormat="1" x14ac:dyDescent="0.2">
      <c r="A41" t="s">
        <v>4</v>
      </c>
      <c r="B41" t="s">
        <v>5</v>
      </c>
      <c r="C41" t="s">
        <v>2</v>
      </c>
      <c r="D41" t="s">
        <v>79</v>
      </c>
      <c r="E41" t="s">
        <v>80</v>
      </c>
      <c r="F41" s="2">
        <v>25000000</v>
      </c>
      <c r="G41" s="2">
        <v>25000000</v>
      </c>
      <c r="H41" s="2">
        <v>110000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110000</v>
      </c>
      <c r="P41" s="20">
        <f t="shared" si="0"/>
        <v>0</v>
      </c>
    </row>
    <row r="42" spans="1:16" s="30" customFormat="1" x14ac:dyDescent="0.2">
      <c r="A42" t="s">
        <v>4</v>
      </c>
      <c r="B42" t="s">
        <v>5</v>
      </c>
      <c r="C42" t="s">
        <v>2</v>
      </c>
      <c r="D42" t="s">
        <v>81</v>
      </c>
      <c r="E42" t="s">
        <v>82</v>
      </c>
      <c r="F42" s="2">
        <v>120000000</v>
      </c>
      <c r="G42" s="2">
        <v>120000000</v>
      </c>
      <c r="H42" s="2">
        <v>71900919</v>
      </c>
      <c r="I42" s="2">
        <v>0</v>
      </c>
      <c r="J42" s="2">
        <v>47903907.609999999</v>
      </c>
      <c r="K42" s="2">
        <v>0</v>
      </c>
      <c r="L42" s="2">
        <v>17837446.07</v>
      </c>
      <c r="M42" s="2">
        <v>17837446.07</v>
      </c>
      <c r="N42" s="2">
        <v>54258646.32</v>
      </c>
      <c r="O42" s="2">
        <v>6159565.3200000003</v>
      </c>
      <c r="P42" s="20">
        <f t="shared" si="0"/>
        <v>0.14864538391666668</v>
      </c>
    </row>
    <row r="43" spans="1:16" s="30" customFormat="1" x14ac:dyDescent="0.2">
      <c r="A43" t="s">
        <v>4</v>
      </c>
      <c r="B43" t="s">
        <v>5</v>
      </c>
      <c r="C43" t="s">
        <v>2</v>
      </c>
      <c r="D43" t="s">
        <v>83</v>
      </c>
      <c r="E43" t="s">
        <v>84</v>
      </c>
      <c r="F43" s="2">
        <v>220000000</v>
      </c>
      <c r="G43" s="2">
        <v>220000000</v>
      </c>
      <c r="H43" s="2">
        <v>94074081</v>
      </c>
      <c r="I43" s="2">
        <v>0</v>
      </c>
      <c r="J43" s="2">
        <v>58195311.020000003</v>
      </c>
      <c r="K43" s="2">
        <v>19564020.27</v>
      </c>
      <c r="L43" s="2">
        <v>10144681.32</v>
      </c>
      <c r="M43" s="2">
        <v>10144681.32</v>
      </c>
      <c r="N43" s="2">
        <v>132095987.39</v>
      </c>
      <c r="O43" s="2">
        <v>6170068.3899999997</v>
      </c>
      <c r="P43" s="20">
        <f t="shared" si="0"/>
        <v>4.611218781818182E-2</v>
      </c>
    </row>
    <row r="44" spans="1:16" s="30" customFormat="1" x14ac:dyDescent="0.2">
      <c r="A44" t="s">
        <v>4</v>
      </c>
      <c r="B44" t="s">
        <v>5</v>
      </c>
      <c r="C44" t="s">
        <v>2</v>
      </c>
      <c r="D44" t="s">
        <v>85</v>
      </c>
      <c r="E44" t="s">
        <v>86</v>
      </c>
      <c r="F44" s="2">
        <v>700000000</v>
      </c>
      <c r="G44" s="2">
        <v>700000000</v>
      </c>
      <c r="H44" s="2">
        <v>331142944</v>
      </c>
      <c r="I44" s="2">
        <v>0</v>
      </c>
      <c r="J44" s="2">
        <v>125153695.61</v>
      </c>
      <c r="K44" s="2">
        <v>0</v>
      </c>
      <c r="L44" s="2">
        <v>163163019.96000001</v>
      </c>
      <c r="M44" s="2">
        <v>150715015.30000001</v>
      </c>
      <c r="N44" s="2">
        <v>411683284.43000001</v>
      </c>
      <c r="O44" s="2">
        <v>42826228.43</v>
      </c>
      <c r="P44" s="20">
        <f t="shared" si="0"/>
        <v>0.23309002851428573</v>
      </c>
    </row>
    <row r="45" spans="1:16" s="30" customFormat="1" x14ac:dyDescent="0.2">
      <c r="A45" t="s">
        <v>4</v>
      </c>
      <c r="B45" t="s">
        <v>5</v>
      </c>
      <c r="C45" t="s">
        <v>2</v>
      </c>
      <c r="D45" t="s">
        <v>87</v>
      </c>
      <c r="E45" t="s">
        <v>88</v>
      </c>
      <c r="F45" s="2">
        <v>130000000</v>
      </c>
      <c r="G45" s="2">
        <v>120000000</v>
      </c>
      <c r="H45" s="2">
        <v>44213133</v>
      </c>
      <c r="I45" s="2">
        <v>24036334.25</v>
      </c>
      <c r="J45" s="2">
        <v>5170808.01</v>
      </c>
      <c r="K45" s="2">
        <v>0</v>
      </c>
      <c r="L45" s="2">
        <v>97665.9</v>
      </c>
      <c r="M45" s="2">
        <v>65110.6</v>
      </c>
      <c r="N45" s="2">
        <v>90695191.840000004</v>
      </c>
      <c r="O45" s="2">
        <v>14908324.84</v>
      </c>
      <c r="P45" s="20">
        <f t="shared" si="0"/>
        <v>8.1388249999999999E-4</v>
      </c>
    </row>
    <row r="46" spans="1:16" s="30" customFormat="1" x14ac:dyDescent="0.2">
      <c r="A46" t="s">
        <v>4</v>
      </c>
      <c r="B46" t="s">
        <v>5</v>
      </c>
      <c r="C46" t="s">
        <v>2</v>
      </c>
      <c r="D46" t="s">
        <v>89</v>
      </c>
      <c r="E46" t="s">
        <v>90</v>
      </c>
      <c r="F46" s="2">
        <v>16500000</v>
      </c>
      <c r="G46" s="2">
        <v>16500000</v>
      </c>
      <c r="H46" s="2">
        <v>8250000</v>
      </c>
      <c r="I46" s="2">
        <v>0</v>
      </c>
      <c r="J46" s="2">
        <v>2125222.69</v>
      </c>
      <c r="K46" s="2">
        <v>0</v>
      </c>
      <c r="L46" s="2">
        <v>1098177.31</v>
      </c>
      <c r="M46" s="2">
        <v>1098177.31</v>
      </c>
      <c r="N46" s="2">
        <v>13276600</v>
      </c>
      <c r="O46" s="2">
        <v>5026600</v>
      </c>
      <c r="P46" s="20">
        <f t="shared" si="0"/>
        <v>6.6556200606060614E-2</v>
      </c>
    </row>
    <row r="47" spans="1:16" s="30" customFormat="1" x14ac:dyDescent="0.2">
      <c r="A47" t="s">
        <v>4</v>
      </c>
      <c r="B47" t="s">
        <v>5</v>
      </c>
      <c r="C47" t="s">
        <v>2</v>
      </c>
      <c r="D47" t="s">
        <v>91</v>
      </c>
      <c r="E47" t="s">
        <v>92</v>
      </c>
      <c r="F47" s="2">
        <v>500000</v>
      </c>
      <c r="G47" s="2">
        <v>500000</v>
      </c>
      <c r="H47" s="2">
        <v>250000</v>
      </c>
      <c r="I47" s="2">
        <v>0</v>
      </c>
      <c r="J47" s="2">
        <v>150522.69</v>
      </c>
      <c r="K47" s="2">
        <v>0</v>
      </c>
      <c r="L47" s="2">
        <v>99477.31</v>
      </c>
      <c r="M47" s="2">
        <v>99477.31</v>
      </c>
      <c r="N47" s="2">
        <v>250000</v>
      </c>
      <c r="O47" s="2">
        <v>0</v>
      </c>
      <c r="P47" s="20">
        <f t="shared" si="0"/>
        <v>0.19895462</v>
      </c>
    </row>
    <row r="48" spans="1:16" s="30" customFormat="1" x14ac:dyDescent="0.2">
      <c r="A48" t="s">
        <v>4</v>
      </c>
      <c r="B48" t="s">
        <v>5</v>
      </c>
      <c r="C48" t="s">
        <v>2</v>
      </c>
      <c r="D48" t="s">
        <v>93</v>
      </c>
      <c r="E48" t="s">
        <v>94</v>
      </c>
      <c r="F48" s="2">
        <v>10000000</v>
      </c>
      <c r="G48" s="2">
        <v>10000000</v>
      </c>
      <c r="H48" s="2">
        <v>5000000</v>
      </c>
      <c r="I48" s="2">
        <v>0</v>
      </c>
      <c r="J48" s="2">
        <v>1224700</v>
      </c>
      <c r="K48" s="2">
        <v>0</v>
      </c>
      <c r="L48" s="2">
        <v>998700</v>
      </c>
      <c r="M48" s="2">
        <v>998700</v>
      </c>
      <c r="N48" s="2">
        <v>7776600</v>
      </c>
      <c r="O48" s="2">
        <v>2776600</v>
      </c>
      <c r="P48" s="20">
        <f t="shared" si="0"/>
        <v>9.987E-2</v>
      </c>
    </row>
    <row r="49" spans="1:16" s="30" customFormat="1" x14ac:dyDescent="0.2">
      <c r="A49" t="s">
        <v>4</v>
      </c>
      <c r="B49" t="s">
        <v>5</v>
      </c>
      <c r="C49" t="s">
        <v>2</v>
      </c>
      <c r="D49" t="s">
        <v>95</v>
      </c>
      <c r="E49" t="s">
        <v>96</v>
      </c>
      <c r="F49" s="2">
        <v>3000000</v>
      </c>
      <c r="G49" s="2">
        <v>3000000</v>
      </c>
      <c r="H49" s="2">
        <v>1500000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1500000</v>
      </c>
      <c r="P49" s="20">
        <f t="shared" si="0"/>
        <v>0</v>
      </c>
    </row>
    <row r="50" spans="1:16" s="30" customFormat="1" x14ac:dyDescent="0.2">
      <c r="A50" t="s">
        <v>4</v>
      </c>
      <c r="B50" t="s">
        <v>5</v>
      </c>
      <c r="C50" t="s">
        <v>2</v>
      </c>
      <c r="D50" t="s">
        <v>97</v>
      </c>
      <c r="E50" t="s">
        <v>98</v>
      </c>
      <c r="F50" s="2">
        <v>3000000</v>
      </c>
      <c r="G50" s="2">
        <v>3000000</v>
      </c>
      <c r="H50" s="2">
        <v>1500000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750000</v>
      </c>
      <c r="P50" s="20">
        <f t="shared" si="0"/>
        <v>0</v>
      </c>
    </row>
    <row r="51" spans="1:16" s="30" customFormat="1" x14ac:dyDescent="0.2">
      <c r="A51" t="s">
        <v>4</v>
      </c>
      <c r="B51" t="s">
        <v>5</v>
      </c>
      <c r="C51" t="s">
        <v>2</v>
      </c>
      <c r="D51" t="s">
        <v>99</v>
      </c>
      <c r="E51" t="s">
        <v>100</v>
      </c>
      <c r="F51" s="2">
        <v>97500000</v>
      </c>
      <c r="G51" s="2">
        <v>97500000</v>
      </c>
      <c r="H51" s="2">
        <v>89061788</v>
      </c>
      <c r="I51" s="2">
        <v>0</v>
      </c>
      <c r="J51" s="2">
        <v>900656.27</v>
      </c>
      <c r="K51" s="2">
        <v>0</v>
      </c>
      <c r="L51" s="2">
        <v>81176145</v>
      </c>
      <c r="M51" s="2">
        <v>81176145</v>
      </c>
      <c r="N51" s="2">
        <v>15423198.73</v>
      </c>
      <c r="O51" s="2">
        <v>6984986.7300000004</v>
      </c>
      <c r="P51" s="20">
        <f t="shared" si="0"/>
        <v>0.83257584615384617</v>
      </c>
    </row>
    <row r="52" spans="1:16" s="30" customFormat="1" x14ac:dyDescent="0.2">
      <c r="A52" t="s">
        <v>4</v>
      </c>
      <c r="B52" t="s">
        <v>5</v>
      </c>
      <c r="C52" t="s">
        <v>2</v>
      </c>
      <c r="D52" t="s">
        <v>101</v>
      </c>
      <c r="E52" t="s">
        <v>102</v>
      </c>
      <c r="F52" s="2">
        <v>97500000</v>
      </c>
      <c r="G52" s="2">
        <v>97500000</v>
      </c>
      <c r="H52" s="2">
        <v>89061788</v>
      </c>
      <c r="I52" s="2">
        <v>0</v>
      </c>
      <c r="J52" s="2">
        <v>900656.27</v>
      </c>
      <c r="K52" s="2">
        <v>0</v>
      </c>
      <c r="L52" s="2">
        <v>81176145</v>
      </c>
      <c r="M52" s="2">
        <v>81176145</v>
      </c>
      <c r="N52" s="2">
        <v>15423198.73</v>
      </c>
      <c r="O52" s="2">
        <v>6984986.7300000004</v>
      </c>
      <c r="P52" s="20">
        <f t="shared" si="0"/>
        <v>0.83257584615384617</v>
      </c>
    </row>
    <row r="53" spans="1:16" s="30" customFormat="1" x14ac:dyDescent="0.2">
      <c r="A53" t="s">
        <v>4</v>
      </c>
      <c r="B53" t="s">
        <v>5</v>
      </c>
      <c r="C53" t="s">
        <v>2</v>
      </c>
      <c r="D53" t="s">
        <v>103</v>
      </c>
      <c r="E53" t="s">
        <v>104</v>
      </c>
      <c r="F53" s="2">
        <v>6250000</v>
      </c>
      <c r="G53" s="2">
        <v>6250000</v>
      </c>
      <c r="H53" s="2">
        <v>3125000</v>
      </c>
      <c r="I53" s="2">
        <v>0</v>
      </c>
      <c r="J53" s="2">
        <v>1254000</v>
      </c>
      <c r="K53" s="2">
        <v>0</v>
      </c>
      <c r="L53" s="2">
        <v>0</v>
      </c>
      <c r="M53" s="2">
        <v>0</v>
      </c>
      <c r="N53" s="2">
        <v>4996000</v>
      </c>
      <c r="O53" s="2">
        <v>1871000</v>
      </c>
      <c r="P53" s="20">
        <f t="shared" si="0"/>
        <v>0</v>
      </c>
    </row>
    <row r="54" spans="1:16" s="30" customFormat="1" x14ac:dyDescent="0.2">
      <c r="A54" t="s">
        <v>4</v>
      </c>
      <c r="B54" t="s">
        <v>5</v>
      </c>
      <c r="C54" t="s">
        <v>2</v>
      </c>
      <c r="D54" t="s">
        <v>105</v>
      </c>
      <c r="E54" t="s">
        <v>106</v>
      </c>
      <c r="F54" s="2">
        <v>3000000</v>
      </c>
      <c r="G54" s="2">
        <v>3000000</v>
      </c>
      <c r="H54" s="2">
        <v>1500000</v>
      </c>
      <c r="I54" s="2">
        <v>0</v>
      </c>
      <c r="J54" s="2">
        <v>1254000</v>
      </c>
      <c r="K54" s="2">
        <v>0</v>
      </c>
      <c r="L54" s="2">
        <v>0</v>
      </c>
      <c r="M54" s="2">
        <v>0</v>
      </c>
      <c r="N54" s="2">
        <v>1746000</v>
      </c>
      <c r="O54" s="2">
        <v>246000</v>
      </c>
      <c r="P54" s="20">
        <f t="shared" si="0"/>
        <v>0</v>
      </c>
    </row>
    <row r="55" spans="1:16" s="30" customFormat="1" x14ac:dyDescent="0.2">
      <c r="A55" t="s">
        <v>4</v>
      </c>
      <c r="B55" t="s">
        <v>5</v>
      </c>
      <c r="C55" t="s">
        <v>2</v>
      </c>
      <c r="D55" t="s">
        <v>107</v>
      </c>
      <c r="E55" t="s">
        <v>108</v>
      </c>
      <c r="F55" s="2">
        <v>2000000</v>
      </c>
      <c r="G55" s="2">
        <v>2000000</v>
      </c>
      <c r="H55" s="2">
        <v>1000000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1000000</v>
      </c>
      <c r="P55" s="20">
        <f t="shared" si="0"/>
        <v>0</v>
      </c>
    </row>
    <row r="56" spans="1:16" s="30" customFormat="1" x14ac:dyDescent="0.2">
      <c r="A56" t="s">
        <v>4</v>
      </c>
      <c r="B56" t="s">
        <v>5</v>
      </c>
      <c r="C56" t="s">
        <v>2</v>
      </c>
      <c r="D56" t="s">
        <v>109</v>
      </c>
      <c r="E56" t="s">
        <v>110</v>
      </c>
      <c r="F56" s="2">
        <v>1250000</v>
      </c>
      <c r="G56" s="2">
        <v>1250000</v>
      </c>
      <c r="H56" s="2">
        <v>625000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1250000</v>
      </c>
      <c r="O56" s="2">
        <v>625000</v>
      </c>
      <c r="P56" s="20">
        <f t="shared" si="0"/>
        <v>0</v>
      </c>
    </row>
    <row r="57" spans="1:16" s="30" customFormat="1" x14ac:dyDescent="0.2">
      <c r="A57" t="s">
        <v>4</v>
      </c>
      <c r="B57" t="s">
        <v>5</v>
      </c>
      <c r="C57" t="s">
        <v>2</v>
      </c>
      <c r="D57" t="s">
        <v>111</v>
      </c>
      <c r="E57" t="s">
        <v>112</v>
      </c>
      <c r="F57" s="2">
        <v>325000000</v>
      </c>
      <c r="G57" s="2">
        <v>325000000</v>
      </c>
      <c r="H57" s="2">
        <v>127595950</v>
      </c>
      <c r="I57" s="2">
        <v>79100</v>
      </c>
      <c r="J57" s="2">
        <v>61543126.950000003</v>
      </c>
      <c r="K57" s="2">
        <v>62150</v>
      </c>
      <c r="L57" s="2">
        <v>32040173.91</v>
      </c>
      <c r="M57" s="2">
        <v>28787351.109999999</v>
      </c>
      <c r="N57" s="2">
        <v>231275449.13999999</v>
      </c>
      <c r="O57" s="2">
        <v>33871399.140000001</v>
      </c>
      <c r="P57" s="20">
        <f t="shared" si="0"/>
        <v>9.8585150492307691E-2</v>
      </c>
    </row>
    <row r="58" spans="1:16" s="30" customFormat="1" x14ac:dyDescent="0.2">
      <c r="A58" t="s">
        <v>4</v>
      </c>
      <c r="B58" t="s">
        <v>5</v>
      </c>
      <c r="C58" t="s">
        <v>2</v>
      </c>
      <c r="D58" t="s">
        <v>113</v>
      </c>
      <c r="E58" t="s">
        <v>114</v>
      </c>
      <c r="F58" s="2">
        <v>60000000</v>
      </c>
      <c r="G58" s="2">
        <v>60000000</v>
      </c>
      <c r="H58" s="2">
        <v>35931000</v>
      </c>
      <c r="I58" s="2">
        <v>0</v>
      </c>
      <c r="J58" s="2">
        <v>13187026.02</v>
      </c>
      <c r="K58" s="2">
        <v>62150</v>
      </c>
      <c r="L58" s="2">
        <v>11847234.07</v>
      </c>
      <c r="M58" s="2">
        <v>11847234.07</v>
      </c>
      <c r="N58" s="2">
        <v>34903589.909999996</v>
      </c>
      <c r="O58" s="2">
        <v>10834589.91</v>
      </c>
      <c r="P58" s="20">
        <f t="shared" si="0"/>
        <v>0.19745390116666667</v>
      </c>
    </row>
    <row r="59" spans="1:16" s="30" customFormat="1" x14ac:dyDescent="0.2">
      <c r="A59" t="s">
        <v>4</v>
      </c>
      <c r="B59" t="s">
        <v>5</v>
      </c>
      <c r="C59" t="s">
        <v>2</v>
      </c>
      <c r="D59" t="s">
        <v>115</v>
      </c>
      <c r="E59" t="s">
        <v>116</v>
      </c>
      <c r="F59" s="2">
        <v>20000000</v>
      </c>
      <c r="G59" s="2">
        <v>20000000</v>
      </c>
      <c r="H59" s="2">
        <v>5000000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20000000</v>
      </c>
      <c r="O59" s="2">
        <v>5000000</v>
      </c>
      <c r="P59" s="20">
        <f t="shared" si="0"/>
        <v>0</v>
      </c>
    </row>
    <row r="60" spans="1:16" s="30" customFormat="1" x14ac:dyDescent="0.2">
      <c r="A60" t="s">
        <v>4</v>
      </c>
      <c r="B60" t="s">
        <v>5</v>
      </c>
      <c r="C60" t="s">
        <v>2</v>
      </c>
      <c r="D60" t="s">
        <v>117</v>
      </c>
      <c r="E60" t="s">
        <v>118</v>
      </c>
      <c r="F60" s="2">
        <v>19000000</v>
      </c>
      <c r="G60" s="2">
        <v>19000000</v>
      </c>
      <c r="H60" s="2">
        <v>9500000</v>
      </c>
      <c r="I60" s="2">
        <v>0</v>
      </c>
      <c r="J60" s="2">
        <v>2248909.7999999998</v>
      </c>
      <c r="K60" s="2">
        <v>0</v>
      </c>
      <c r="L60" s="2">
        <v>2479760.44</v>
      </c>
      <c r="M60" s="2">
        <v>1694029.58</v>
      </c>
      <c r="N60" s="2">
        <v>14271329.76</v>
      </c>
      <c r="O60" s="2">
        <v>4771329.76</v>
      </c>
      <c r="P60" s="20">
        <f t="shared" si="0"/>
        <v>0.13051370736842105</v>
      </c>
    </row>
    <row r="61" spans="1:16" s="30" customFormat="1" x14ac:dyDescent="0.2">
      <c r="A61" t="s">
        <v>4</v>
      </c>
      <c r="B61" t="s">
        <v>5</v>
      </c>
      <c r="C61" t="s">
        <v>2</v>
      </c>
      <c r="D61" t="s">
        <v>119</v>
      </c>
      <c r="E61" t="s">
        <v>120</v>
      </c>
      <c r="F61" s="2">
        <v>20000000</v>
      </c>
      <c r="G61" s="2">
        <v>20000000</v>
      </c>
      <c r="H61" s="2">
        <v>16164950</v>
      </c>
      <c r="I61" s="2">
        <v>0</v>
      </c>
      <c r="J61" s="2">
        <v>4972000</v>
      </c>
      <c r="K61" s="2">
        <v>0</v>
      </c>
      <c r="L61" s="2">
        <v>113000</v>
      </c>
      <c r="M61" s="2">
        <v>0</v>
      </c>
      <c r="N61" s="2">
        <v>14915000</v>
      </c>
      <c r="O61" s="2">
        <v>11079950</v>
      </c>
      <c r="P61" s="20">
        <f t="shared" si="0"/>
        <v>5.6499999999999996E-3</v>
      </c>
    </row>
    <row r="62" spans="1:16" s="30" customFormat="1" x14ac:dyDescent="0.2">
      <c r="A62" t="s">
        <v>4</v>
      </c>
      <c r="B62" t="s">
        <v>5</v>
      </c>
      <c r="C62" t="s">
        <v>2</v>
      </c>
      <c r="D62" t="s">
        <v>121</v>
      </c>
      <c r="E62" t="s">
        <v>122</v>
      </c>
      <c r="F62" s="2">
        <v>6000000</v>
      </c>
      <c r="G62" s="2">
        <v>6000000</v>
      </c>
      <c r="H62" s="2">
        <v>3000000</v>
      </c>
      <c r="I62" s="2">
        <v>79100</v>
      </c>
      <c r="J62" s="2">
        <v>873490</v>
      </c>
      <c r="K62" s="2">
        <v>0</v>
      </c>
      <c r="L62" s="2">
        <v>0</v>
      </c>
      <c r="M62" s="2">
        <v>0</v>
      </c>
      <c r="N62" s="2">
        <v>5047410</v>
      </c>
      <c r="O62" s="2">
        <v>2047410</v>
      </c>
      <c r="P62" s="20">
        <f t="shared" si="0"/>
        <v>0</v>
      </c>
    </row>
    <row r="63" spans="1:16" s="30" customFormat="1" x14ac:dyDescent="0.2">
      <c r="A63" t="s">
        <v>4</v>
      </c>
      <c r="B63" t="s">
        <v>5</v>
      </c>
      <c r="C63" t="s">
        <v>2</v>
      </c>
      <c r="D63" t="s">
        <v>123</v>
      </c>
      <c r="E63" t="s">
        <v>124</v>
      </c>
      <c r="F63" s="2">
        <v>200000000</v>
      </c>
      <c r="G63" s="2">
        <v>200000000</v>
      </c>
      <c r="H63" s="2">
        <v>58000000</v>
      </c>
      <c r="I63" s="2">
        <v>0</v>
      </c>
      <c r="J63" s="2">
        <v>40261701.130000003</v>
      </c>
      <c r="K63" s="2">
        <v>0</v>
      </c>
      <c r="L63" s="2">
        <v>17600179.399999999</v>
      </c>
      <c r="M63" s="2">
        <v>15246087.460000001</v>
      </c>
      <c r="N63" s="2">
        <v>142138119.47</v>
      </c>
      <c r="O63" s="2">
        <v>138119.47</v>
      </c>
      <c r="P63" s="20">
        <f t="shared" si="0"/>
        <v>8.8000896999999995E-2</v>
      </c>
    </row>
    <row r="64" spans="1:16" s="30" customFormat="1" x14ac:dyDescent="0.2">
      <c r="A64" t="s">
        <v>4</v>
      </c>
      <c r="B64" t="s">
        <v>5</v>
      </c>
      <c r="C64" t="s">
        <v>2</v>
      </c>
      <c r="D64" t="s">
        <v>125</v>
      </c>
      <c r="E64" t="s">
        <v>126</v>
      </c>
      <c r="F64" s="2">
        <v>1600000</v>
      </c>
      <c r="G64" s="2">
        <v>1600000</v>
      </c>
      <c r="H64" s="2">
        <v>1100000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657219</v>
      </c>
      <c r="P64" s="20">
        <f t="shared" si="0"/>
        <v>0.276738125</v>
      </c>
    </row>
    <row r="65" spans="1:16" s="30" customFormat="1" x14ac:dyDescent="0.2">
      <c r="A65" t="s">
        <v>4</v>
      </c>
      <c r="B65" t="s">
        <v>5</v>
      </c>
      <c r="C65" t="s">
        <v>2</v>
      </c>
      <c r="D65" t="s">
        <v>127</v>
      </c>
      <c r="E65" t="s">
        <v>128</v>
      </c>
      <c r="F65" s="2">
        <v>1000000</v>
      </c>
      <c r="G65" s="2">
        <v>1000000</v>
      </c>
      <c r="H65" s="2">
        <v>500000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500000</v>
      </c>
      <c r="P65" s="20">
        <f t="shared" si="0"/>
        <v>0</v>
      </c>
    </row>
    <row r="66" spans="1:16" s="30" customFormat="1" x14ac:dyDescent="0.2">
      <c r="A66" t="s">
        <v>4</v>
      </c>
      <c r="B66" t="s">
        <v>5</v>
      </c>
      <c r="C66" t="s">
        <v>2</v>
      </c>
      <c r="D66" t="s">
        <v>129</v>
      </c>
      <c r="E66" t="s">
        <v>130</v>
      </c>
      <c r="F66" s="2">
        <v>600000</v>
      </c>
      <c r="G66" s="2">
        <v>600000</v>
      </c>
      <c r="H66" s="2">
        <v>600000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157219</v>
      </c>
      <c r="P66" s="20">
        <f t="shared" si="0"/>
        <v>0.73796833333333334</v>
      </c>
    </row>
    <row r="67" spans="1:16" s="30" customFormat="1" x14ac:dyDescent="0.2">
      <c r="A67" t="s">
        <v>4</v>
      </c>
      <c r="B67" t="s">
        <v>5</v>
      </c>
      <c r="C67" t="s">
        <v>2</v>
      </c>
      <c r="D67" t="s">
        <v>131</v>
      </c>
      <c r="E67" t="s">
        <v>132</v>
      </c>
      <c r="F67" s="2">
        <v>900000</v>
      </c>
      <c r="G67" s="2">
        <v>900000</v>
      </c>
      <c r="H67" s="2">
        <v>450000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900000</v>
      </c>
      <c r="O67" s="2">
        <v>450000</v>
      </c>
      <c r="P67" s="20">
        <f t="shared" ref="P67:P126" si="1">L67/G67</f>
        <v>0</v>
      </c>
    </row>
    <row r="68" spans="1:16" s="30" customFormat="1" x14ac:dyDescent="0.2">
      <c r="A68" t="s">
        <v>4</v>
      </c>
      <c r="B68" t="s">
        <v>5</v>
      </c>
      <c r="C68" t="s">
        <v>2</v>
      </c>
      <c r="D68" t="s">
        <v>133</v>
      </c>
      <c r="E68" t="s">
        <v>134</v>
      </c>
      <c r="F68" s="2">
        <v>600000</v>
      </c>
      <c r="G68" s="2">
        <v>600000</v>
      </c>
      <c r="H68" s="2">
        <v>300000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600000</v>
      </c>
      <c r="O68" s="2">
        <v>300000</v>
      </c>
      <c r="P68" s="20">
        <f t="shared" si="1"/>
        <v>0</v>
      </c>
    </row>
    <row r="69" spans="1:16" s="30" customFormat="1" x14ac:dyDescent="0.2">
      <c r="A69" t="s">
        <v>4</v>
      </c>
      <c r="B69" t="s">
        <v>5</v>
      </c>
      <c r="C69" t="s">
        <v>2</v>
      </c>
      <c r="D69" t="s">
        <v>135</v>
      </c>
      <c r="E69" t="s">
        <v>136</v>
      </c>
      <c r="F69" s="2">
        <v>300000</v>
      </c>
      <c r="G69" s="2">
        <v>300000</v>
      </c>
      <c r="H69" s="2">
        <v>150000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150000</v>
      </c>
      <c r="P69" s="20">
        <f t="shared" si="1"/>
        <v>0</v>
      </c>
    </row>
    <row r="70" spans="1:16" s="30" customFormat="1" x14ac:dyDescent="0.2">
      <c r="A70" s="5" t="s">
        <v>4</v>
      </c>
      <c r="B70" s="5" t="s">
        <v>5</v>
      </c>
      <c r="C70" s="5" t="s">
        <v>2</v>
      </c>
      <c r="D70" s="5" t="s">
        <v>137</v>
      </c>
      <c r="E70" s="5" t="s">
        <v>138</v>
      </c>
      <c r="F70" s="6">
        <v>89800000</v>
      </c>
      <c r="G70" s="6">
        <v>89800000</v>
      </c>
      <c r="H70" s="6">
        <v>39526001.240000002</v>
      </c>
      <c r="I70" s="6">
        <v>428056.04</v>
      </c>
      <c r="J70" s="6">
        <v>6138448.8499999996</v>
      </c>
      <c r="K70" s="6">
        <v>471210</v>
      </c>
      <c r="L70" s="6">
        <v>4909170.32</v>
      </c>
      <c r="M70" s="6">
        <v>4896345.33</v>
      </c>
      <c r="N70" s="6">
        <v>77853114.790000007</v>
      </c>
      <c r="O70" s="6">
        <v>27579116.030000001</v>
      </c>
      <c r="P70" s="20">
        <f t="shared" si="1"/>
        <v>5.4667820935412031E-2</v>
      </c>
    </row>
    <row r="71" spans="1:16" s="30" customFormat="1" x14ac:dyDescent="0.2">
      <c r="A71" t="s">
        <v>4</v>
      </c>
      <c r="B71" t="s">
        <v>5</v>
      </c>
      <c r="C71" t="s">
        <v>2</v>
      </c>
      <c r="D71" t="s">
        <v>139</v>
      </c>
      <c r="E71" t="s">
        <v>140</v>
      </c>
      <c r="F71" s="2">
        <v>45500000</v>
      </c>
      <c r="G71" s="2">
        <v>45500000</v>
      </c>
      <c r="H71" s="2">
        <v>21076208</v>
      </c>
      <c r="I71" s="2">
        <v>0</v>
      </c>
      <c r="J71" s="2">
        <v>4248200.97</v>
      </c>
      <c r="K71" s="2">
        <v>0</v>
      </c>
      <c r="L71" s="2">
        <v>2868808.84</v>
      </c>
      <c r="M71" s="2">
        <v>2868808.84</v>
      </c>
      <c r="N71" s="2">
        <v>38382990.189999998</v>
      </c>
      <c r="O71" s="2">
        <v>13959198.189999999</v>
      </c>
      <c r="P71" s="20">
        <f t="shared" si="1"/>
        <v>6.3050743736263737E-2</v>
      </c>
    </row>
    <row r="72" spans="1:16" s="30" customFormat="1" x14ac:dyDescent="0.2">
      <c r="A72" t="s">
        <v>4</v>
      </c>
      <c r="B72" t="s">
        <v>5</v>
      </c>
      <c r="C72" t="s">
        <v>2</v>
      </c>
      <c r="D72" t="s">
        <v>141</v>
      </c>
      <c r="E72" t="s">
        <v>142</v>
      </c>
      <c r="F72" s="2">
        <v>20000000</v>
      </c>
      <c r="G72" s="2">
        <v>20000000</v>
      </c>
      <c r="H72" s="2">
        <v>10000000</v>
      </c>
      <c r="I72" s="2">
        <v>0</v>
      </c>
      <c r="J72" s="2">
        <v>2380885</v>
      </c>
      <c r="K72" s="2">
        <v>0</v>
      </c>
      <c r="L72" s="2">
        <v>2619115</v>
      </c>
      <c r="M72" s="2">
        <v>2619115</v>
      </c>
      <c r="N72" s="2">
        <v>15000000</v>
      </c>
      <c r="O72" s="2">
        <v>5000000</v>
      </c>
      <c r="P72" s="20">
        <f t="shared" si="1"/>
        <v>0.13095575000000001</v>
      </c>
    </row>
    <row r="73" spans="1:16" s="30" customFormat="1" x14ac:dyDescent="0.2">
      <c r="A73" t="s">
        <v>4</v>
      </c>
      <c r="B73" t="s">
        <v>5</v>
      </c>
      <c r="C73" t="s">
        <v>2</v>
      </c>
      <c r="D73" t="s">
        <v>143</v>
      </c>
      <c r="E73" t="s">
        <v>144</v>
      </c>
      <c r="F73" s="2">
        <v>5000000</v>
      </c>
      <c r="G73" s="2">
        <v>5000000</v>
      </c>
      <c r="H73" s="2">
        <v>2500000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2500000</v>
      </c>
      <c r="P73" s="20">
        <f t="shared" si="1"/>
        <v>0</v>
      </c>
    </row>
    <row r="74" spans="1:16" s="30" customFormat="1" x14ac:dyDescent="0.2">
      <c r="A74" t="s">
        <v>4</v>
      </c>
      <c r="B74" t="s">
        <v>5</v>
      </c>
      <c r="C74" t="s">
        <v>2</v>
      </c>
      <c r="D74" t="s">
        <v>145</v>
      </c>
      <c r="E74" t="s">
        <v>146</v>
      </c>
      <c r="F74" s="2">
        <v>20000000</v>
      </c>
      <c r="G74" s="2">
        <v>20000000</v>
      </c>
      <c r="H74" s="2">
        <v>8476208</v>
      </c>
      <c r="I74" s="2">
        <v>0</v>
      </c>
      <c r="J74" s="2">
        <v>1867315.97</v>
      </c>
      <c r="K74" s="2">
        <v>0</v>
      </c>
      <c r="L74" s="2">
        <v>249693.84</v>
      </c>
      <c r="M74" s="2">
        <v>249693.84</v>
      </c>
      <c r="N74" s="2">
        <v>17882990.190000001</v>
      </c>
      <c r="O74" s="2">
        <v>6359198.1900000004</v>
      </c>
      <c r="P74" s="20">
        <f t="shared" si="1"/>
        <v>1.2484692E-2</v>
      </c>
    </row>
    <row r="75" spans="1:16" s="30" customFormat="1" x14ac:dyDescent="0.2">
      <c r="A75" t="s">
        <v>4</v>
      </c>
      <c r="B75" t="s">
        <v>5</v>
      </c>
      <c r="C75" t="s">
        <v>2</v>
      </c>
      <c r="D75" t="s">
        <v>147</v>
      </c>
      <c r="E75" t="s">
        <v>148</v>
      </c>
      <c r="F75" s="2">
        <v>500000</v>
      </c>
      <c r="G75" s="2">
        <v>500000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500000</v>
      </c>
      <c r="O75" s="2">
        <v>100000</v>
      </c>
      <c r="P75" s="20">
        <f t="shared" si="1"/>
        <v>0</v>
      </c>
    </row>
    <row r="76" spans="1:16" s="30" customFormat="1" x14ac:dyDescent="0.2">
      <c r="A76" t="s">
        <v>4</v>
      </c>
      <c r="B76" t="s">
        <v>5</v>
      </c>
      <c r="C76" t="s">
        <v>2</v>
      </c>
      <c r="D76" t="s">
        <v>149</v>
      </c>
      <c r="E76" t="s">
        <v>150</v>
      </c>
      <c r="F76" s="2">
        <v>2300000</v>
      </c>
      <c r="G76" s="2">
        <v>2300000</v>
      </c>
      <c r="H76" s="2">
        <v>1050000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2300000</v>
      </c>
      <c r="O76" s="2">
        <v>1050000</v>
      </c>
      <c r="P76" s="20">
        <f t="shared" si="1"/>
        <v>0</v>
      </c>
    </row>
    <row r="77" spans="1:16" s="30" customFormat="1" x14ac:dyDescent="0.2">
      <c r="A77" t="s">
        <v>4</v>
      </c>
      <c r="B77" t="s">
        <v>5</v>
      </c>
      <c r="C77" t="s">
        <v>2</v>
      </c>
      <c r="D77" t="s">
        <v>151</v>
      </c>
      <c r="E77" t="s">
        <v>152</v>
      </c>
      <c r="F77" s="2">
        <v>800000</v>
      </c>
      <c r="G77" s="2">
        <v>800000</v>
      </c>
      <c r="H77" s="2">
        <v>300000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800000</v>
      </c>
      <c r="O77" s="2">
        <v>300000</v>
      </c>
      <c r="P77" s="20">
        <f t="shared" si="1"/>
        <v>0</v>
      </c>
    </row>
    <row r="78" spans="1:16" s="30" customFormat="1" x14ac:dyDescent="0.2">
      <c r="A78" t="s">
        <v>4</v>
      </c>
      <c r="B78" t="s">
        <v>5</v>
      </c>
      <c r="C78" t="s">
        <v>2</v>
      </c>
      <c r="D78" t="s">
        <v>153</v>
      </c>
      <c r="E78" t="s">
        <v>154</v>
      </c>
      <c r="F78" s="2">
        <v>1500000</v>
      </c>
      <c r="G78" s="2">
        <v>1500000</v>
      </c>
      <c r="H78" s="2">
        <v>750000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750000</v>
      </c>
      <c r="P78" s="20">
        <f t="shared" si="1"/>
        <v>0</v>
      </c>
    </row>
    <row r="79" spans="1:16" s="30" customFormat="1" x14ac:dyDescent="0.2">
      <c r="A79" t="s">
        <v>4</v>
      </c>
      <c r="B79" t="s">
        <v>5</v>
      </c>
      <c r="C79" t="s">
        <v>2</v>
      </c>
      <c r="D79" t="s">
        <v>155</v>
      </c>
      <c r="E79" t="s">
        <v>156</v>
      </c>
      <c r="F79" s="2">
        <v>17700000</v>
      </c>
      <c r="G79" s="2">
        <v>17700000</v>
      </c>
      <c r="H79" s="2">
        <v>5499346</v>
      </c>
      <c r="I79" s="2">
        <v>0</v>
      </c>
      <c r="J79" s="2">
        <v>459398.98</v>
      </c>
      <c r="K79" s="2">
        <v>0</v>
      </c>
      <c r="L79" s="2">
        <v>68425.490000000005</v>
      </c>
      <c r="M79" s="2">
        <v>55600.5</v>
      </c>
      <c r="N79" s="2">
        <v>17172175.530000001</v>
      </c>
      <c r="O79" s="2">
        <v>4971521.53</v>
      </c>
      <c r="P79" s="20">
        <f t="shared" si="1"/>
        <v>3.8658468926553676E-3</v>
      </c>
    </row>
    <row r="80" spans="1:16" s="30" customFormat="1" x14ac:dyDescent="0.2">
      <c r="A80" t="s">
        <v>4</v>
      </c>
      <c r="B80" t="s">
        <v>5</v>
      </c>
      <c r="C80" t="s">
        <v>2</v>
      </c>
      <c r="D80" t="s">
        <v>157</v>
      </c>
      <c r="E80" t="s">
        <v>158</v>
      </c>
      <c r="F80" s="2">
        <v>5000000</v>
      </c>
      <c r="G80" s="2">
        <v>5000000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5000000</v>
      </c>
      <c r="O80" s="2">
        <v>899346</v>
      </c>
      <c r="P80" s="20">
        <f t="shared" si="1"/>
        <v>0</v>
      </c>
    </row>
    <row r="81" spans="1:16" s="30" customFormat="1" x14ac:dyDescent="0.2">
      <c r="A81" t="s">
        <v>4</v>
      </c>
      <c r="B81" t="s">
        <v>5</v>
      </c>
      <c r="C81" t="s">
        <v>2</v>
      </c>
      <c r="D81" t="s">
        <v>159</v>
      </c>
      <c r="E81" t="s">
        <v>160</v>
      </c>
      <c r="F81" s="2">
        <v>200000</v>
      </c>
      <c r="G81" s="2">
        <v>200000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</v>
      </c>
      <c r="O81" s="2">
        <v>50000</v>
      </c>
      <c r="P81" s="20">
        <f t="shared" si="1"/>
        <v>0</v>
      </c>
    </row>
    <row r="82" spans="1:16" s="30" customFormat="1" x14ac:dyDescent="0.2">
      <c r="A82" t="s">
        <v>4</v>
      </c>
      <c r="B82" t="s">
        <v>5</v>
      </c>
      <c r="C82" t="s">
        <v>2</v>
      </c>
      <c r="D82" t="s">
        <v>161</v>
      </c>
      <c r="E82" t="s">
        <v>162</v>
      </c>
      <c r="F82" s="2">
        <v>2000000</v>
      </c>
      <c r="G82" s="2">
        <v>2000000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2000000</v>
      </c>
      <c r="O82" s="2">
        <v>200000</v>
      </c>
      <c r="P82" s="20">
        <f t="shared" si="1"/>
        <v>0</v>
      </c>
    </row>
    <row r="83" spans="1:16" s="30" customFormat="1" x14ac:dyDescent="0.2">
      <c r="A83" t="s">
        <v>4</v>
      </c>
      <c r="B83" t="s">
        <v>5</v>
      </c>
      <c r="C83" t="s">
        <v>2</v>
      </c>
      <c r="D83" t="s">
        <v>163</v>
      </c>
      <c r="E83" t="s">
        <v>164</v>
      </c>
      <c r="F83" s="2">
        <v>8000000</v>
      </c>
      <c r="G83" s="2">
        <v>8000000</v>
      </c>
      <c r="H83" s="2">
        <v>4000000</v>
      </c>
      <c r="I83" s="2">
        <v>0</v>
      </c>
      <c r="J83" s="2">
        <v>422223.97</v>
      </c>
      <c r="K83" s="2">
        <v>0</v>
      </c>
      <c r="L83" s="2">
        <v>55600.5</v>
      </c>
      <c r="M83" s="2">
        <v>55600.5</v>
      </c>
      <c r="N83" s="2">
        <v>7522175.5300000003</v>
      </c>
      <c r="O83" s="2">
        <v>3522175.53</v>
      </c>
      <c r="P83" s="20">
        <f t="shared" si="1"/>
        <v>6.9500624999999996E-3</v>
      </c>
    </row>
    <row r="84" spans="1:16" s="30" customFormat="1" x14ac:dyDescent="0.2">
      <c r="A84" t="s">
        <v>4</v>
      </c>
      <c r="B84" t="s">
        <v>5</v>
      </c>
      <c r="C84" t="s">
        <v>2</v>
      </c>
      <c r="D84" t="s">
        <v>165</v>
      </c>
      <c r="E84" t="s">
        <v>166</v>
      </c>
      <c r="F84" s="2">
        <v>2000000</v>
      </c>
      <c r="G84" s="2">
        <v>2000000</v>
      </c>
      <c r="H84" s="2">
        <v>100000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2000000</v>
      </c>
      <c r="O84" s="2">
        <v>100000</v>
      </c>
      <c r="P84" s="20">
        <f t="shared" si="1"/>
        <v>0</v>
      </c>
    </row>
    <row r="85" spans="1:16" s="30" customFormat="1" x14ac:dyDescent="0.2">
      <c r="A85" t="s">
        <v>4</v>
      </c>
      <c r="B85" t="s">
        <v>5</v>
      </c>
      <c r="C85" t="s">
        <v>2</v>
      </c>
      <c r="D85" t="s">
        <v>167</v>
      </c>
      <c r="E85" t="s">
        <v>168</v>
      </c>
      <c r="F85" s="2">
        <v>500000</v>
      </c>
      <c r="G85" s="2">
        <v>500000</v>
      </c>
      <c r="H85" s="2">
        <v>250000</v>
      </c>
      <c r="I85" s="2">
        <v>0</v>
      </c>
      <c r="J85" s="2">
        <v>37175.01</v>
      </c>
      <c r="K85" s="2">
        <v>0</v>
      </c>
      <c r="L85" s="2">
        <v>12824.99</v>
      </c>
      <c r="M85" s="2">
        <v>0</v>
      </c>
      <c r="N85" s="2">
        <v>450000</v>
      </c>
      <c r="O85" s="2">
        <v>200000</v>
      </c>
      <c r="P85" s="20">
        <f t="shared" si="1"/>
        <v>2.5649979999999999E-2</v>
      </c>
    </row>
    <row r="86" spans="1:16" s="30" customFormat="1" x14ac:dyDescent="0.2">
      <c r="A86" t="s">
        <v>4</v>
      </c>
      <c r="B86" t="s">
        <v>5</v>
      </c>
      <c r="C86" t="s">
        <v>2</v>
      </c>
      <c r="D86" t="s">
        <v>169</v>
      </c>
      <c r="E86" t="s">
        <v>170</v>
      </c>
      <c r="F86" s="2">
        <v>2500000</v>
      </c>
      <c r="G86" s="2">
        <v>2500000</v>
      </c>
      <c r="H86" s="2">
        <v>2249793.2400000002</v>
      </c>
      <c r="I86" s="2">
        <v>0</v>
      </c>
      <c r="J86" s="2">
        <v>162695.71</v>
      </c>
      <c r="K86" s="2">
        <v>0</v>
      </c>
      <c r="L86" s="2">
        <v>584436</v>
      </c>
      <c r="M86" s="2">
        <v>584436</v>
      </c>
      <c r="N86" s="2">
        <v>1752868.29</v>
      </c>
      <c r="O86" s="2">
        <v>1502661.53</v>
      </c>
      <c r="P86" s="20">
        <f t="shared" si="1"/>
        <v>0.23377439999999999</v>
      </c>
    </row>
    <row r="87" spans="1:16" s="30" customFormat="1" x14ac:dyDescent="0.2">
      <c r="A87" t="s">
        <v>4</v>
      </c>
      <c r="B87" t="s">
        <v>5</v>
      </c>
      <c r="C87" t="s">
        <v>2</v>
      </c>
      <c r="D87" t="s">
        <v>171</v>
      </c>
      <c r="E87" t="s">
        <v>172</v>
      </c>
      <c r="F87" s="2">
        <v>500000</v>
      </c>
      <c r="G87" s="2">
        <v>500000</v>
      </c>
      <c r="H87" s="2">
        <v>250000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250000</v>
      </c>
      <c r="P87" s="20">
        <f t="shared" si="1"/>
        <v>0</v>
      </c>
    </row>
    <row r="88" spans="1:16" s="30" customFormat="1" x14ac:dyDescent="0.2">
      <c r="A88" t="s">
        <v>4</v>
      </c>
      <c r="B88" t="s">
        <v>5</v>
      </c>
      <c r="C88" t="s">
        <v>2</v>
      </c>
      <c r="D88" t="s">
        <v>173</v>
      </c>
      <c r="E88" t="s">
        <v>174</v>
      </c>
      <c r="F88" s="2">
        <v>2000000</v>
      </c>
      <c r="G88" s="2">
        <v>2000000</v>
      </c>
      <c r="H88" s="2">
        <v>1999793.24</v>
      </c>
      <c r="I88" s="2">
        <v>0</v>
      </c>
      <c r="J88" s="2">
        <v>162695.71</v>
      </c>
      <c r="K88" s="2">
        <v>0</v>
      </c>
      <c r="L88" s="2">
        <v>584436</v>
      </c>
      <c r="M88" s="2">
        <v>584436</v>
      </c>
      <c r="N88" s="2">
        <v>1252868.29</v>
      </c>
      <c r="O88" s="2">
        <v>1252661.53</v>
      </c>
      <c r="P88" s="20">
        <f t="shared" si="1"/>
        <v>0.29221799999999998</v>
      </c>
    </row>
    <row r="89" spans="1:16" s="30" customFormat="1" x14ac:dyDescent="0.2">
      <c r="A89" t="s">
        <v>4</v>
      </c>
      <c r="B89" t="s">
        <v>5</v>
      </c>
      <c r="C89" t="s">
        <v>2</v>
      </c>
      <c r="D89" t="s">
        <v>175</v>
      </c>
      <c r="E89" t="s">
        <v>176</v>
      </c>
      <c r="F89" s="2">
        <v>21800000</v>
      </c>
      <c r="G89" s="2">
        <v>21800000</v>
      </c>
      <c r="H89" s="2">
        <v>9650654</v>
      </c>
      <c r="I89" s="2">
        <v>428056.04</v>
      </c>
      <c r="J89" s="2">
        <v>1268153.19</v>
      </c>
      <c r="K89" s="2">
        <v>471210</v>
      </c>
      <c r="L89" s="2">
        <v>1387499.99</v>
      </c>
      <c r="M89" s="2">
        <v>1387499.99</v>
      </c>
      <c r="N89" s="2">
        <v>18245080.780000001</v>
      </c>
      <c r="O89" s="2">
        <v>6095734.7800000003</v>
      </c>
      <c r="P89" s="20">
        <f t="shared" si="1"/>
        <v>6.3646788532110088E-2</v>
      </c>
    </row>
    <row r="90" spans="1:16" s="30" customFormat="1" x14ac:dyDescent="0.2">
      <c r="A90" t="s">
        <v>4</v>
      </c>
      <c r="B90" t="s">
        <v>5</v>
      </c>
      <c r="C90" t="s">
        <v>2</v>
      </c>
      <c r="D90" t="s">
        <v>177</v>
      </c>
      <c r="E90" t="s">
        <v>178</v>
      </c>
      <c r="F90" s="2">
        <v>3300000</v>
      </c>
      <c r="G90" s="2">
        <v>3300000</v>
      </c>
      <c r="H90" s="2">
        <v>1650000</v>
      </c>
      <c r="I90" s="2">
        <v>0</v>
      </c>
      <c r="J90" s="2">
        <v>185121.21</v>
      </c>
      <c r="K90" s="2">
        <v>0</v>
      </c>
      <c r="L90" s="2">
        <v>0</v>
      </c>
      <c r="M90" s="2">
        <v>0</v>
      </c>
      <c r="N90" s="2">
        <v>3114878.79</v>
      </c>
      <c r="O90" s="2">
        <v>1464878.79</v>
      </c>
      <c r="P90" s="20">
        <f t="shared" si="1"/>
        <v>0</v>
      </c>
    </row>
    <row r="91" spans="1:16" s="30" customFormat="1" x14ac:dyDescent="0.2">
      <c r="A91" t="s">
        <v>4</v>
      </c>
      <c r="B91" t="s">
        <v>5</v>
      </c>
      <c r="C91" t="s">
        <v>2</v>
      </c>
      <c r="D91" t="s">
        <v>179</v>
      </c>
      <c r="E91" t="s">
        <v>180</v>
      </c>
      <c r="F91" s="2">
        <v>3000000</v>
      </c>
      <c r="G91" s="2">
        <v>3000000</v>
      </c>
      <c r="H91" s="2">
        <v>1500000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1500000</v>
      </c>
      <c r="P91" s="20">
        <f t="shared" si="1"/>
        <v>0</v>
      </c>
    </row>
    <row r="92" spans="1:16" s="30" customFormat="1" x14ac:dyDescent="0.2">
      <c r="A92" t="s">
        <v>4</v>
      </c>
      <c r="B92" t="s">
        <v>5</v>
      </c>
      <c r="C92" t="s">
        <v>2</v>
      </c>
      <c r="D92" t="s">
        <v>181</v>
      </c>
      <c r="E92" t="s">
        <v>182</v>
      </c>
      <c r="F92" s="2">
        <v>10000000</v>
      </c>
      <c r="G92" s="2">
        <v>10000000</v>
      </c>
      <c r="H92" s="2">
        <v>4950654</v>
      </c>
      <c r="I92" s="2">
        <v>29493.200000000001</v>
      </c>
      <c r="J92" s="2">
        <v>811831.98</v>
      </c>
      <c r="K92" s="2">
        <v>471210</v>
      </c>
      <c r="L92" s="2">
        <v>1387499.99</v>
      </c>
      <c r="M92" s="2">
        <v>1387499.99</v>
      </c>
      <c r="N92" s="2">
        <v>7299964.8300000001</v>
      </c>
      <c r="O92" s="2">
        <v>2250618.83</v>
      </c>
      <c r="P92" s="20">
        <f t="shared" si="1"/>
        <v>0.13874999900000001</v>
      </c>
    </row>
    <row r="93" spans="1:16" s="30" customFormat="1" x14ac:dyDescent="0.2">
      <c r="A93" t="s">
        <v>4</v>
      </c>
      <c r="B93" t="s">
        <v>5</v>
      </c>
      <c r="C93" t="s">
        <v>2</v>
      </c>
      <c r="D93" t="s">
        <v>183</v>
      </c>
      <c r="E93" t="s">
        <v>184</v>
      </c>
      <c r="F93" s="2">
        <v>1500000</v>
      </c>
      <c r="G93" s="2">
        <v>1500000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1500000</v>
      </c>
      <c r="O93" s="2">
        <v>100000</v>
      </c>
      <c r="P93" s="20">
        <f t="shared" si="1"/>
        <v>0</v>
      </c>
    </row>
    <row r="94" spans="1:16" s="30" customFormat="1" x14ac:dyDescent="0.2">
      <c r="A94" t="s">
        <v>4</v>
      </c>
      <c r="B94" t="s">
        <v>5</v>
      </c>
      <c r="C94" t="s">
        <v>2</v>
      </c>
      <c r="D94" t="s">
        <v>185</v>
      </c>
      <c r="E94" t="s">
        <v>186</v>
      </c>
      <c r="F94" s="2">
        <v>2000000</v>
      </c>
      <c r="G94" s="2">
        <v>2000000</v>
      </c>
      <c r="H94" s="2">
        <v>1000000</v>
      </c>
      <c r="I94" s="2">
        <v>308917.2</v>
      </c>
      <c r="J94" s="2">
        <v>271200</v>
      </c>
      <c r="K94" s="2">
        <v>0</v>
      </c>
      <c r="L94" s="2">
        <v>0</v>
      </c>
      <c r="M94" s="2">
        <v>0</v>
      </c>
      <c r="N94" s="2">
        <v>1419882.8</v>
      </c>
      <c r="O94" s="2">
        <v>419882.8</v>
      </c>
      <c r="P94" s="20">
        <f t="shared" si="1"/>
        <v>0</v>
      </c>
    </row>
    <row r="95" spans="1:16" s="30" customFormat="1" x14ac:dyDescent="0.2">
      <c r="A95" t="s">
        <v>4</v>
      </c>
      <c r="B95" t="s">
        <v>5</v>
      </c>
      <c r="C95" t="s">
        <v>2</v>
      </c>
      <c r="D95" t="s">
        <v>187</v>
      </c>
      <c r="E95" t="s">
        <v>188</v>
      </c>
      <c r="F95" s="2">
        <v>1500000</v>
      </c>
      <c r="G95" s="2">
        <v>1500000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1500000</v>
      </c>
      <c r="O95" s="2">
        <v>100000</v>
      </c>
      <c r="P95" s="20">
        <f t="shared" si="1"/>
        <v>0</v>
      </c>
    </row>
    <row r="96" spans="1:16" s="30" customFormat="1" x14ac:dyDescent="0.2">
      <c r="A96" t="s">
        <v>4</v>
      </c>
      <c r="B96" t="s">
        <v>5</v>
      </c>
      <c r="C96" t="s">
        <v>2</v>
      </c>
      <c r="D96" t="s">
        <v>189</v>
      </c>
      <c r="E96" t="s">
        <v>190</v>
      </c>
      <c r="F96" s="2">
        <v>500000</v>
      </c>
      <c r="G96" s="2">
        <v>500000</v>
      </c>
      <c r="H96" s="2">
        <v>350000</v>
      </c>
      <c r="I96" s="2">
        <v>89645.64</v>
      </c>
      <c r="J96" s="2">
        <v>0</v>
      </c>
      <c r="K96" s="2">
        <v>0</v>
      </c>
      <c r="L96" s="2">
        <v>0</v>
      </c>
      <c r="M96" s="2">
        <v>0</v>
      </c>
      <c r="N96" s="2">
        <v>410354.36</v>
      </c>
      <c r="O96" s="2">
        <v>260354.36</v>
      </c>
      <c r="P96" s="20">
        <f t="shared" ref="P96:P103" si="2">L96/G96</f>
        <v>0</v>
      </c>
    </row>
    <row r="97" spans="1:16" s="30" customFormat="1" x14ac:dyDescent="0.2">
      <c r="A97" s="5" t="s">
        <v>4</v>
      </c>
      <c r="B97" s="5" t="s">
        <v>5</v>
      </c>
      <c r="C97" s="5" t="s">
        <v>2</v>
      </c>
      <c r="D97" s="5" t="s">
        <v>237</v>
      </c>
      <c r="E97" s="5" t="s">
        <v>238</v>
      </c>
      <c r="F97" s="6">
        <v>43556599</v>
      </c>
      <c r="G97" s="6">
        <v>969661611.67999995</v>
      </c>
      <c r="H97" s="6">
        <v>37556599</v>
      </c>
      <c r="I97" s="6">
        <v>9505839.3000000007</v>
      </c>
      <c r="J97" s="6">
        <v>1819013.52</v>
      </c>
      <c r="K97" s="6">
        <v>0</v>
      </c>
      <c r="L97" s="6">
        <v>7528174.6699999999</v>
      </c>
      <c r="M97" s="6">
        <v>7528174.6699999999</v>
      </c>
      <c r="N97" s="6">
        <v>950808584.19000006</v>
      </c>
      <c r="O97" s="6">
        <v>18703571.510000002</v>
      </c>
      <c r="P97" s="20">
        <f t="shared" si="2"/>
        <v>7.7637132163631412E-3</v>
      </c>
    </row>
    <row r="98" spans="1:16" s="30" customFormat="1" x14ac:dyDescent="0.2">
      <c r="A98" t="s">
        <v>4</v>
      </c>
      <c r="B98" t="s">
        <v>5</v>
      </c>
      <c r="C98" t="s">
        <v>2</v>
      </c>
      <c r="D98" t="s">
        <v>253</v>
      </c>
      <c r="E98" t="s">
        <v>254</v>
      </c>
      <c r="F98" s="2">
        <v>0</v>
      </c>
      <c r="G98" s="2">
        <v>926105012.67999995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926105012.67999995</v>
      </c>
      <c r="O98" s="2">
        <v>0</v>
      </c>
      <c r="P98" s="20">
        <f t="shared" si="2"/>
        <v>0</v>
      </c>
    </row>
    <row r="99" spans="1:16" s="30" customFormat="1" x14ac:dyDescent="0.2">
      <c r="A99" t="s">
        <v>4</v>
      </c>
      <c r="B99" t="s">
        <v>5</v>
      </c>
      <c r="C99" t="s">
        <v>2</v>
      </c>
      <c r="D99" t="s">
        <v>342</v>
      </c>
      <c r="E99" t="s">
        <v>343</v>
      </c>
      <c r="F99" s="2">
        <v>0</v>
      </c>
      <c r="G99" s="2">
        <v>926105012.67999995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926105012.67999995</v>
      </c>
      <c r="O99" s="2">
        <v>0</v>
      </c>
      <c r="P99" s="20">
        <f t="shared" si="2"/>
        <v>0</v>
      </c>
    </row>
    <row r="100" spans="1:16" s="30" customFormat="1" x14ac:dyDescent="0.2">
      <c r="A100" t="s">
        <v>4</v>
      </c>
      <c r="B100" t="s">
        <v>5</v>
      </c>
      <c r="C100" t="s">
        <v>28</v>
      </c>
      <c r="D100" t="s">
        <v>239</v>
      </c>
      <c r="E100" t="s">
        <v>240</v>
      </c>
      <c r="F100" s="2">
        <v>28000000</v>
      </c>
      <c r="G100" s="2">
        <v>28062777.780000001</v>
      </c>
      <c r="H100" s="2">
        <v>22062777.780000001</v>
      </c>
      <c r="I100" s="2">
        <v>9505839.3000000007</v>
      </c>
      <c r="J100" s="2">
        <v>1000050</v>
      </c>
      <c r="K100" s="2">
        <v>0</v>
      </c>
      <c r="L100" s="2">
        <v>7528174.6699999999</v>
      </c>
      <c r="M100" s="2">
        <v>7528174.6699999999</v>
      </c>
      <c r="N100" s="2">
        <v>10028713.810000001</v>
      </c>
      <c r="O100" s="2">
        <v>4028713.81</v>
      </c>
      <c r="P100" s="20">
        <f t="shared" si="2"/>
        <v>0.26826192079122113</v>
      </c>
    </row>
    <row r="101" spans="1:16" s="30" customFormat="1" x14ac:dyDescent="0.2">
      <c r="A101" t="s">
        <v>4</v>
      </c>
      <c r="B101" t="s">
        <v>5</v>
      </c>
      <c r="C101" t="s">
        <v>28</v>
      </c>
      <c r="D101" t="s">
        <v>241</v>
      </c>
      <c r="E101" t="s">
        <v>242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20">
        <f t="shared" si="2"/>
        <v>1</v>
      </c>
    </row>
    <row r="102" spans="1:16" s="30" customFormat="1" x14ac:dyDescent="0.2">
      <c r="A102" t="s">
        <v>4</v>
      </c>
      <c r="B102" t="s">
        <v>5</v>
      </c>
      <c r="C102" t="s">
        <v>28</v>
      </c>
      <c r="D102" t="s">
        <v>243</v>
      </c>
      <c r="E102" t="s">
        <v>244</v>
      </c>
      <c r="F102" s="2">
        <v>3000000</v>
      </c>
      <c r="G102" s="2">
        <v>3000000</v>
      </c>
      <c r="H102" s="2">
        <v>1500000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3000000</v>
      </c>
      <c r="O102" s="2">
        <v>1500000</v>
      </c>
      <c r="P102" s="20">
        <f t="shared" si="2"/>
        <v>0</v>
      </c>
    </row>
    <row r="103" spans="1:16" s="30" customFormat="1" x14ac:dyDescent="0.2">
      <c r="A103" t="s">
        <v>4</v>
      </c>
      <c r="B103" t="s">
        <v>5</v>
      </c>
      <c r="C103" t="s">
        <v>28</v>
      </c>
      <c r="D103" t="s">
        <v>245</v>
      </c>
      <c r="E103" t="s">
        <v>246</v>
      </c>
      <c r="F103" s="2">
        <v>5000000</v>
      </c>
      <c r="G103" s="2">
        <v>5000000</v>
      </c>
      <c r="H103" s="2">
        <v>2500000</v>
      </c>
      <c r="I103" s="2">
        <v>0</v>
      </c>
      <c r="J103" s="2">
        <v>1000050</v>
      </c>
      <c r="K103" s="2">
        <v>0</v>
      </c>
      <c r="L103" s="2">
        <v>0</v>
      </c>
      <c r="M103" s="2">
        <v>0</v>
      </c>
      <c r="N103" s="2">
        <v>3999950</v>
      </c>
      <c r="O103" s="2">
        <v>1499950</v>
      </c>
      <c r="P103" s="20">
        <f t="shared" si="2"/>
        <v>0</v>
      </c>
    </row>
    <row r="104" spans="1:16" s="30" customFormat="1" x14ac:dyDescent="0.2">
      <c r="A104" t="s">
        <v>4</v>
      </c>
      <c r="B104" t="s">
        <v>5</v>
      </c>
      <c r="C104" t="s">
        <v>28</v>
      </c>
      <c r="D104" t="s">
        <v>247</v>
      </c>
      <c r="E104" t="s">
        <v>248</v>
      </c>
      <c r="F104" s="2">
        <v>20000000</v>
      </c>
      <c r="G104" s="2">
        <v>20000000</v>
      </c>
      <c r="H104" s="2">
        <v>18000000</v>
      </c>
      <c r="I104" s="2">
        <v>9505839.3000000007</v>
      </c>
      <c r="J104" s="2">
        <v>0</v>
      </c>
      <c r="K104" s="2">
        <v>0</v>
      </c>
      <c r="L104" s="2">
        <v>7465396.8899999997</v>
      </c>
      <c r="M104" s="2">
        <v>7465396.8899999997</v>
      </c>
      <c r="N104" s="2">
        <v>3028763.81</v>
      </c>
      <c r="O104" s="2">
        <v>1028763.81</v>
      </c>
      <c r="P104" s="20">
        <f t="shared" ref="P104:P111" si="3">L104/G104</f>
        <v>0.3732698445</v>
      </c>
    </row>
    <row r="105" spans="1:16" s="30" customFormat="1" x14ac:dyDescent="0.2">
      <c r="A105" t="s">
        <v>4</v>
      </c>
      <c r="B105" t="s">
        <v>5</v>
      </c>
      <c r="C105" t="s">
        <v>28</v>
      </c>
      <c r="D105" t="s">
        <v>249</v>
      </c>
      <c r="E105" t="s">
        <v>250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818963.52</v>
      </c>
      <c r="K105" s="2">
        <v>0</v>
      </c>
      <c r="L105" s="2">
        <v>0</v>
      </c>
      <c r="M105" s="2">
        <v>0</v>
      </c>
      <c r="N105" s="2">
        <v>14674857.699999999</v>
      </c>
      <c r="O105" s="2">
        <v>14674857.699999999</v>
      </c>
      <c r="P105" s="20">
        <f t="shared" si="3"/>
        <v>0</v>
      </c>
    </row>
    <row r="106" spans="1:16" s="30" customFormat="1" x14ac:dyDescent="0.2">
      <c r="A106" t="s">
        <v>4</v>
      </c>
      <c r="B106" t="s">
        <v>5</v>
      </c>
      <c r="C106" t="s">
        <v>28</v>
      </c>
      <c r="D106" t="s">
        <v>251</v>
      </c>
      <c r="E106" t="s">
        <v>252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818963.52</v>
      </c>
      <c r="K106" s="2">
        <v>0</v>
      </c>
      <c r="L106" s="2">
        <v>0</v>
      </c>
      <c r="M106" s="2">
        <v>0</v>
      </c>
      <c r="N106" s="2">
        <v>14674857.699999999</v>
      </c>
      <c r="O106" s="2">
        <v>14674857.699999999</v>
      </c>
      <c r="P106" s="20">
        <f>L106/G106</f>
        <v>0</v>
      </c>
    </row>
    <row r="107" spans="1:16" s="30" customFormat="1" x14ac:dyDescent="0.2">
      <c r="A107" s="5" t="s">
        <v>4</v>
      </c>
      <c r="B107" s="5" t="s">
        <v>5</v>
      </c>
      <c r="C107" s="5" t="s">
        <v>2</v>
      </c>
      <c r="D107" s="5" t="s">
        <v>191</v>
      </c>
      <c r="E107" s="5" t="s">
        <v>192</v>
      </c>
      <c r="F107" s="6">
        <v>3624375432</v>
      </c>
      <c r="G107" s="6">
        <v>3664375432</v>
      </c>
      <c r="H107" s="6">
        <v>1966830604.54</v>
      </c>
      <c r="I107" s="6">
        <v>0</v>
      </c>
      <c r="J107" s="6">
        <v>269478149.00999999</v>
      </c>
      <c r="K107" s="6">
        <v>0</v>
      </c>
      <c r="L107" s="6">
        <v>1528367120.99</v>
      </c>
      <c r="M107" s="6">
        <v>1528367120.99</v>
      </c>
      <c r="N107" s="6">
        <v>1866530162</v>
      </c>
      <c r="O107" s="6">
        <v>168985334.53999999</v>
      </c>
      <c r="P107" s="20">
        <f t="shared" si="3"/>
        <v>0.41708802751027724</v>
      </c>
    </row>
    <row r="108" spans="1:16" s="30" customFormat="1" x14ac:dyDescent="0.2">
      <c r="A108" t="s">
        <v>4</v>
      </c>
      <c r="B108" t="s">
        <v>5</v>
      </c>
      <c r="C108" t="s">
        <v>2</v>
      </c>
      <c r="D108" t="s">
        <v>193</v>
      </c>
      <c r="E108" t="s">
        <v>194</v>
      </c>
      <c r="F108" s="2">
        <v>1334211312</v>
      </c>
      <c r="G108" s="2">
        <v>1334211312</v>
      </c>
      <c r="H108" s="2">
        <v>795721312</v>
      </c>
      <c r="I108" s="2">
        <v>0</v>
      </c>
      <c r="J108" s="2">
        <v>18019675.120000001</v>
      </c>
      <c r="K108" s="2">
        <v>0</v>
      </c>
      <c r="L108" s="2">
        <v>663516939.88</v>
      </c>
      <c r="M108" s="2">
        <v>663516939.88</v>
      </c>
      <c r="N108" s="2">
        <v>652674697</v>
      </c>
      <c r="O108" s="2">
        <v>114184697</v>
      </c>
      <c r="P108" s="20">
        <f t="shared" si="3"/>
        <v>0.49731023407782349</v>
      </c>
    </row>
    <row r="109" spans="1:16" s="30" customFormat="1" x14ac:dyDescent="0.2">
      <c r="A109" t="s">
        <v>4</v>
      </c>
      <c r="B109" t="s">
        <v>5</v>
      </c>
      <c r="C109" t="s">
        <v>2</v>
      </c>
      <c r="D109" t="s">
        <v>195</v>
      </c>
      <c r="E109" t="s">
        <v>196</v>
      </c>
      <c r="F109" s="2">
        <v>35021777</v>
      </c>
      <c r="G109" s="2">
        <v>35021777</v>
      </c>
      <c r="H109" s="2">
        <v>35021777</v>
      </c>
      <c r="I109" s="2">
        <v>0</v>
      </c>
      <c r="J109" s="2">
        <v>15305868.289999999</v>
      </c>
      <c r="K109" s="2">
        <v>0</v>
      </c>
      <c r="L109" s="2">
        <v>14462641.710000001</v>
      </c>
      <c r="M109" s="2">
        <v>14462641.710000001</v>
      </c>
      <c r="N109" s="2">
        <v>5253267</v>
      </c>
      <c r="O109" s="2">
        <v>5253267</v>
      </c>
      <c r="P109" s="20">
        <f t="shared" si="3"/>
        <v>0.41296138999457399</v>
      </c>
    </row>
    <row r="110" spans="1:16" s="30" customFormat="1" x14ac:dyDescent="0.2">
      <c r="A110" t="s">
        <v>4</v>
      </c>
      <c r="B110" t="s">
        <v>5</v>
      </c>
      <c r="C110" t="s">
        <v>2</v>
      </c>
      <c r="D110" t="s">
        <v>197</v>
      </c>
      <c r="E110" t="s">
        <v>198</v>
      </c>
      <c r="F110" s="2">
        <v>6209535</v>
      </c>
      <c r="G110" s="2">
        <v>6209535</v>
      </c>
      <c r="H110" s="2">
        <v>6209535</v>
      </c>
      <c r="I110" s="2">
        <v>0</v>
      </c>
      <c r="J110" s="2">
        <v>2713806.83</v>
      </c>
      <c r="K110" s="2">
        <v>0</v>
      </c>
      <c r="L110" s="2">
        <v>2564298.17</v>
      </c>
      <c r="M110" s="2">
        <v>2564298.17</v>
      </c>
      <c r="N110" s="2">
        <v>931430</v>
      </c>
      <c r="O110" s="2">
        <v>931430</v>
      </c>
      <c r="P110" s="20">
        <f t="shared" si="3"/>
        <v>0.41296138438707569</v>
      </c>
    </row>
    <row r="111" spans="1:16" s="30" customFormat="1" x14ac:dyDescent="0.2">
      <c r="A111" t="s">
        <v>4</v>
      </c>
      <c r="B111" t="s">
        <v>5</v>
      </c>
      <c r="C111" t="s">
        <v>2</v>
      </c>
      <c r="D111" t="s">
        <v>199</v>
      </c>
      <c r="E111" t="s">
        <v>200</v>
      </c>
      <c r="F111" s="2">
        <v>1292980000</v>
      </c>
      <c r="G111" s="2">
        <v>1292980000</v>
      </c>
      <c r="H111" s="2">
        <v>754490000</v>
      </c>
      <c r="I111" s="2">
        <v>0</v>
      </c>
      <c r="J111" s="2">
        <v>0</v>
      </c>
      <c r="K111" s="2">
        <v>0</v>
      </c>
      <c r="L111" s="2">
        <v>646490000</v>
      </c>
      <c r="M111" s="2">
        <v>646490000</v>
      </c>
      <c r="N111" s="2">
        <v>646490000</v>
      </c>
      <c r="O111" s="2">
        <v>108000000</v>
      </c>
      <c r="P111" s="20">
        <f t="shared" si="3"/>
        <v>0.5</v>
      </c>
    </row>
    <row r="112" spans="1:16" s="30" customFormat="1" x14ac:dyDescent="0.2">
      <c r="A112" t="s">
        <v>4</v>
      </c>
      <c r="B112" t="s">
        <v>5</v>
      </c>
      <c r="C112" t="s">
        <v>2</v>
      </c>
      <c r="D112" t="s">
        <v>201</v>
      </c>
      <c r="E112" t="s">
        <v>202</v>
      </c>
      <c r="F112" s="2">
        <v>68530000</v>
      </c>
      <c r="G112" s="2">
        <v>108530000</v>
      </c>
      <c r="H112" s="2">
        <v>77215172.540000007</v>
      </c>
      <c r="I112" s="2">
        <v>0</v>
      </c>
      <c r="J112" s="2">
        <v>0</v>
      </c>
      <c r="K112" s="2">
        <v>0</v>
      </c>
      <c r="L112" s="2">
        <v>44442000</v>
      </c>
      <c r="M112" s="2">
        <v>44442000</v>
      </c>
      <c r="N112" s="2">
        <v>64088000</v>
      </c>
      <c r="O112" s="2">
        <v>32773172.539999999</v>
      </c>
      <c r="P112" s="20">
        <f t="shared" si="1"/>
        <v>0.40949046346632267</v>
      </c>
    </row>
    <row r="113" spans="1:16" s="30" customFormat="1" x14ac:dyDescent="0.2">
      <c r="A113" t="s">
        <v>4</v>
      </c>
      <c r="B113" t="s">
        <v>5</v>
      </c>
      <c r="C113" t="s">
        <v>2</v>
      </c>
      <c r="D113" t="s">
        <v>203</v>
      </c>
      <c r="E113" t="s">
        <v>204</v>
      </c>
      <c r="F113" s="2">
        <v>46800000</v>
      </c>
      <c r="G113" s="2">
        <v>46800000</v>
      </c>
      <c r="H113" s="2">
        <v>23400000</v>
      </c>
      <c r="I113" s="2">
        <v>0</v>
      </c>
      <c r="J113" s="2">
        <v>0</v>
      </c>
      <c r="K113" s="2">
        <v>0</v>
      </c>
      <c r="L113" s="2">
        <v>23400000</v>
      </c>
      <c r="M113" s="2">
        <v>23400000</v>
      </c>
      <c r="N113" s="2">
        <v>23400000</v>
      </c>
      <c r="O113" s="2">
        <v>0</v>
      </c>
      <c r="P113" s="20">
        <f t="shared" si="1"/>
        <v>0.5</v>
      </c>
    </row>
    <row r="114" spans="1:16" s="30" customFormat="1" x14ac:dyDescent="0.2">
      <c r="A114" t="s">
        <v>4</v>
      </c>
      <c r="B114" t="s">
        <v>5</v>
      </c>
      <c r="C114" t="s">
        <v>2</v>
      </c>
      <c r="D114" t="s">
        <v>205</v>
      </c>
      <c r="E114" t="s">
        <v>206</v>
      </c>
      <c r="F114" s="2">
        <v>21730000</v>
      </c>
      <c r="G114" s="2">
        <v>21730000</v>
      </c>
      <c r="H114" s="2">
        <v>21042000.760000002</v>
      </c>
      <c r="I114" s="2">
        <v>0</v>
      </c>
      <c r="J114" s="2">
        <v>0</v>
      </c>
      <c r="K114" s="2">
        <v>0</v>
      </c>
      <c r="L114" s="2">
        <v>21042000</v>
      </c>
      <c r="M114" s="2">
        <v>21042000</v>
      </c>
      <c r="N114" s="2">
        <v>688000</v>
      </c>
      <c r="O114" s="2">
        <v>0.76</v>
      </c>
      <c r="P114" s="20">
        <f t="shared" si="1"/>
        <v>0.96833870225494711</v>
      </c>
    </row>
    <row r="115" spans="1:16" s="30" customFormat="1" x14ac:dyDescent="0.2">
      <c r="A115" t="s">
        <v>4</v>
      </c>
      <c r="B115" t="s">
        <v>5</v>
      </c>
      <c r="C115" t="s">
        <v>28</v>
      </c>
      <c r="D115" t="s">
        <v>203</v>
      </c>
      <c r="E115" t="s">
        <v>204</v>
      </c>
      <c r="F115" s="2">
        <v>0</v>
      </c>
      <c r="G115" s="2">
        <v>40000000</v>
      </c>
      <c r="H115" s="2">
        <v>32773171.780000001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40000000</v>
      </c>
      <c r="O115" s="2">
        <v>32773171.780000001</v>
      </c>
      <c r="P115" s="20">
        <f t="shared" si="1"/>
        <v>0</v>
      </c>
    </row>
    <row r="116" spans="1:16" s="30" customFormat="1" x14ac:dyDescent="0.2">
      <c r="A116" t="s">
        <v>4</v>
      </c>
      <c r="B116" t="s">
        <v>5</v>
      </c>
      <c r="C116" t="s">
        <v>2</v>
      </c>
      <c r="D116" t="s">
        <v>207</v>
      </c>
      <c r="E116" t="s">
        <v>208</v>
      </c>
      <c r="F116" s="2">
        <v>30100000</v>
      </c>
      <c r="G116" s="2">
        <v>30100000</v>
      </c>
      <c r="H116" s="2">
        <v>30100000</v>
      </c>
      <c r="I116" s="2">
        <v>0</v>
      </c>
      <c r="J116" s="2">
        <v>2944863.19</v>
      </c>
      <c r="K116" s="2">
        <v>0</v>
      </c>
      <c r="L116" s="2">
        <v>5127671.8099999996</v>
      </c>
      <c r="M116" s="2">
        <v>5127671.8099999996</v>
      </c>
      <c r="N116" s="2">
        <v>22027465</v>
      </c>
      <c r="O116" s="2">
        <v>22027465</v>
      </c>
      <c r="P116" s="20">
        <f t="shared" si="1"/>
        <v>0.17035454518272425</v>
      </c>
    </row>
    <row r="117" spans="1:16" s="30" customFormat="1" x14ac:dyDescent="0.2">
      <c r="A117" t="s">
        <v>4</v>
      </c>
      <c r="B117" t="s">
        <v>5</v>
      </c>
      <c r="C117" t="s">
        <v>2</v>
      </c>
      <c r="D117" t="s">
        <v>209</v>
      </c>
      <c r="E117" t="s">
        <v>210</v>
      </c>
      <c r="F117" s="2">
        <v>7100000</v>
      </c>
      <c r="G117" s="2">
        <v>7100000</v>
      </c>
      <c r="H117" s="2">
        <v>7100000</v>
      </c>
      <c r="I117" s="2">
        <v>0</v>
      </c>
      <c r="J117" s="2">
        <v>2944863.19</v>
      </c>
      <c r="K117" s="2">
        <v>0</v>
      </c>
      <c r="L117" s="2">
        <v>4155136.81</v>
      </c>
      <c r="M117" s="2">
        <v>4155136.81</v>
      </c>
      <c r="N117" s="2">
        <v>0</v>
      </c>
      <c r="O117" s="2">
        <v>0</v>
      </c>
      <c r="P117" s="20">
        <f t="shared" si="1"/>
        <v>0.58523053661971836</v>
      </c>
    </row>
    <row r="118" spans="1:16" s="30" customFormat="1" x14ac:dyDescent="0.2">
      <c r="A118" t="s">
        <v>4</v>
      </c>
      <c r="B118" t="s">
        <v>5</v>
      </c>
      <c r="C118" t="s">
        <v>2</v>
      </c>
      <c r="D118" t="s">
        <v>211</v>
      </c>
      <c r="E118" t="s">
        <v>212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972535</v>
      </c>
      <c r="M118" s="2">
        <v>972535</v>
      </c>
      <c r="N118" s="2">
        <v>22027465</v>
      </c>
      <c r="O118" s="2">
        <v>22027465</v>
      </c>
      <c r="P118" s="20">
        <f t="shared" si="1"/>
        <v>4.2284130434782609E-2</v>
      </c>
    </row>
    <row r="119" spans="1:16" s="30" customFormat="1" x14ac:dyDescent="0.2">
      <c r="A119" t="s">
        <v>4</v>
      </c>
      <c r="B119" t="s">
        <v>5</v>
      </c>
      <c r="C119" t="s">
        <v>2</v>
      </c>
      <c r="D119" t="s">
        <v>213</v>
      </c>
      <c r="E119" t="s">
        <v>214</v>
      </c>
      <c r="F119" s="2">
        <v>1883480000</v>
      </c>
      <c r="G119" s="2">
        <v>1883480000</v>
      </c>
      <c r="H119" s="2">
        <v>955740000</v>
      </c>
      <c r="I119" s="2">
        <v>0</v>
      </c>
      <c r="J119" s="2">
        <v>172956668</v>
      </c>
      <c r="K119" s="2">
        <v>0</v>
      </c>
      <c r="L119" s="2">
        <v>782783332</v>
      </c>
      <c r="M119" s="2">
        <v>782783332</v>
      </c>
      <c r="N119" s="2">
        <v>927740000</v>
      </c>
      <c r="O119" s="2">
        <v>0</v>
      </c>
      <c r="P119" s="20">
        <f t="shared" si="1"/>
        <v>0.41560480174995224</v>
      </c>
    </row>
    <row r="120" spans="1:16" s="30" customFormat="1" x14ac:dyDescent="0.2">
      <c r="A120" t="s">
        <v>4</v>
      </c>
      <c r="B120" t="s">
        <v>5</v>
      </c>
      <c r="C120" t="s">
        <v>2</v>
      </c>
      <c r="D120" t="s">
        <v>215</v>
      </c>
      <c r="E120" t="s">
        <v>216</v>
      </c>
      <c r="F120" s="2">
        <v>90000000</v>
      </c>
      <c r="G120" s="2">
        <v>90000000</v>
      </c>
      <c r="H120" s="2">
        <v>59000000</v>
      </c>
      <c r="I120" s="2">
        <v>0</v>
      </c>
      <c r="J120" s="2">
        <v>23500000</v>
      </c>
      <c r="K120" s="2">
        <v>0</v>
      </c>
      <c r="L120" s="2">
        <v>35500000</v>
      </c>
      <c r="M120" s="2">
        <v>35500000</v>
      </c>
      <c r="N120" s="2">
        <v>31000000</v>
      </c>
      <c r="O120" s="2">
        <v>0</v>
      </c>
      <c r="P120" s="20">
        <f t="shared" si="1"/>
        <v>0.39444444444444443</v>
      </c>
    </row>
    <row r="121" spans="1:16" s="30" customFormat="1" x14ac:dyDescent="0.2">
      <c r="A121" t="s">
        <v>4</v>
      </c>
      <c r="B121" t="s">
        <v>5</v>
      </c>
      <c r="C121" t="s">
        <v>2</v>
      </c>
      <c r="D121" t="s">
        <v>217</v>
      </c>
      <c r="E121" t="s">
        <v>218</v>
      </c>
      <c r="F121" s="2">
        <v>762480000</v>
      </c>
      <c r="G121" s="2">
        <v>762480000</v>
      </c>
      <c r="H121" s="2">
        <v>381240000</v>
      </c>
      <c r="I121" s="2">
        <v>0</v>
      </c>
      <c r="J121" s="2">
        <v>63540000</v>
      </c>
      <c r="K121" s="2">
        <v>0</v>
      </c>
      <c r="L121" s="2">
        <v>317700000</v>
      </c>
      <c r="M121" s="2">
        <v>317700000</v>
      </c>
      <c r="N121" s="2">
        <v>381240000</v>
      </c>
      <c r="O121" s="2">
        <v>0</v>
      </c>
      <c r="P121" s="20">
        <f t="shared" si="1"/>
        <v>0.41666666666666669</v>
      </c>
    </row>
    <row r="122" spans="1:16" s="30" customFormat="1" x14ac:dyDescent="0.2">
      <c r="A122" t="s">
        <v>4</v>
      </c>
      <c r="B122" t="s">
        <v>5</v>
      </c>
      <c r="C122" t="s">
        <v>2</v>
      </c>
      <c r="D122" t="s">
        <v>219</v>
      </c>
      <c r="E122" t="s">
        <v>220</v>
      </c>
      <c r="F122" s="2">
        <v>1031000000</v>
      </c>
      <c r="G122" s="2">
        <v>1031000000</v>
      </c>
      <c r="H122" s="2">
        <v>515500000</v>
      </c>
      <c r="I122" s="2">
        <v>0</v>
      </c>
      <c r="J122" s="2">
        <v>85916668</v>
      </c>
      <c r="K122" s="2">
        <v>0</v>
      </c>
      <c r="L122" s="2">
        <v>429583332</v>
      </c>
      <c r="M122" s="2">
        <v>429583332</v>
      </c>
      <c r="N122" s="2">
        <v>515500000</v>
      </c>
      <c r="O122" s="2">
        <v>0</v>
      </c>
      <c r="P122" s="20">
        <f t="shared" si="1"/>
        <v>0.41666666537342384</v>
      </c>
    </row>
    <row r="123" spans="1:16" s="30" customFormat="1" x14ac:dyDescent="0.2">
      <c r="A123" t="s">
        <v>4</v>
      </c>
      <c r="B123" t="s">
        <v>5</v>
      </c>
      <c r="C123" t="s">
        <v>2</v>
      </c>
      <c r="D123" t="s">
        <v>221</v>
      </c>
      <c r="E123" t="s">
        <v>222</v>
      </c>
      <c r="F123" s="2">
        <v>200000000</v>
      </c>
      <c r="G123" s="2">
        <v>200000000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0</v>
      </c>
      <c r="P123" s="20">
        <f t="shared" si="1"/>
        <v>0</v>
      </c>
    </row>
    <row r="124" spans="1:16" s="30" customFormat="1" x14ac:dyDescent="0.2">
      <c r="A124" t="s">
        <v>4</v>
      </c>
      <c r="B124" t="s">
        <v>5</v>
      </c>
      <c r="C124" t="s">
        <v>2</v>
      </c>
      <c r="D124" t="s">
        <v>223</v>
      </c>
      <c r="E124" t="s">
        <v>224</v>
      </c>
      <c r="F124" s="2">
        <v>200000000</v>
      </c>
      <c r="G124" s="2">
        <v>200000000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0</v>
      </c>
      <c r="P124" s="20">
        <f t="shared" si="1"/>
        <v>0</v>
      </c>
    </row>
    <row r="125" spans="1:16" s="30" customFormat="1" x14ac:dyDescent="0.2">
      <c r="A125" t="s">
        <v>4</v>
      </c>
      <c r="B125" t="s">
        <v>5</v>
      </c>
      <c r="C125" t="s">
        <v>2</v>
      </c>
      <c r="D125" t="s">
        <v>225</v>
      </c>
      <c r="E125" t="s">
        <v>226</v>
      </c>
      <c r="F125" s="2">
        <v>108054120</v>
      </c>
      <c r="G125" s="2">
        <v>108054120</v>
      </c>
      <c r="H125" s="2">
        <v>108054120</v>
      </c>
      <c r="I125" s="2">
        <v>0</v>
      </c>
      <c r="J125" s="2">
        <v>75556942.700000003</v>
      </c>
      <c r="K125" s="2">
        <v>0</v>
      </c>
      <c r="L125" s="2">
        <v>32497177.300000001</v>
      </c>
      <c r="M125" s="2">
        <v>32497177.300000001</v>
      </c>
      <c r="N125" s="2">
        <v>0</v>
      </c>
      <c r="O125" s="2">
        <v>0</v>
      </c>
      <c r="P125" s="20">
        <f t="shared" si="1"/>
        <v>0.30074908110861481</v>
      </c>
    </row>
    <row r="126" spans="1:16" s="30" customFormat="1" x14ac:dyDescent="0.2">
      <c r="A126" t="s">
        <v>4</v>
      </c>
      <c r="B126" t="s">
        <v>5</v>
      </c>
      <c r="C126" t="s">
        <v>2</v>
      </c>
      <c r="D126" t="s">
        <v>227</v>
      </c>
      <c r="E126" t="s">
        <v>228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0">
        <f t="shared" si="1"/>
        <v>0</v>
      </c>
    </row>
    <row r="127" spans="1:16" s="30" customFormat="1" x14ac:dyDescent="0.2">
      <c r="A127" t="s">
        <v>4</v>
      </c>
      <c r="B127" t="s">
        <v>5</v>
      </c>
      <c r="C127" t="s">
        <v>2</v>
      </c>
      <c r="D127" t="s">
        <v>229</v>
      </c>
      <c r="E127" t="s">
        <v>230</v>
      </c>
      <c r="F127" s="2">
        <v>618120</v>
      </c>
      <c r="G127" s="2">
        <v>618120</v>
      </c>
      <c r="H127" s="2">
        <v>618120</v>
      </c>
      <c r="I127" s="2">
        <v>0</v>
      </c>
      <c r="J127" s="2">
        <v>10982.7</v>
      </c>
      <c r="K127" s="2">
        <v>0</v>
      </c>
      <c r="L127" s="2">
        <v>607137.30000000005</v>
      </c>
      <c r="M127" s="2">
        <v>607137.30000000005</v>
      </c>
      <c r="N127" s="2">
        <v>0</v>
      </c>
      <c r="O127" s="2">
        <v>0</v>
      </c>
      <c r="P127" s="20">
        <f t="shared" ref="P127:P158" si="4">L127/G127</f>
        <v>0.98223209085614449</v>
      </c>
    </row>
    <row r="128" spans="1:16" s="30" customFormat="1" x14ac:dyDescent="0.2">
      <c r="A128" t="s">
        <v>4</v>
      </c>
      <c r="B128" t="s">
        <v>5</v>
      </c>
      <c r="C128" t="s">
        <v>2</v>
      </c>
      <c r="D128" t="s">
        <v>231</v>
      </c>
      <c r="E128" t="s">
        <v>232</v>
      </c>
      <c r="F128" s="2">
        <v>6120000</v>
      </c>
      <c r="G128" s="2">
        <v>6120000</v>
      </c>
      <c r="H128" s="2">
        <v>6120000</v>
      </c>
      <c r="I128" s="2">
        <v>0</v>
      </c>
      <c r="J128" s="2">
        <v>109954</v>
      </c>
      <c r="K128" s="2">
        <v>0</v>
      </c>
      <c r="L128" s="2">
        <v>6010046</v>
      </c>
      <c r="M128" s="2">
        <v>6010046</v>
      </c>
      <c r="N128" s="2">
        <v>0</v>
      </c>
      <c r="O128" s="2">
        <v>0</v>
      </c>
      <c r="P128" s="20">
        <f t="shared" si="4"/>
        <v>0.98203366013071891</v>
      </c>
    </row>
    <row r="129" spans="1:16" s="30" customFormat="1" x14ac:dyDescent="0.2">
      <c r="A129" t="s">
        <v>4</v>
      </c>
      <c r="B129" t="s">
        <v>5</v>
      </c>
      <c r="C129" t="s">
        <v>2</v>
      </c>
      <c r="D129" t="s">
        <v>233</v>
      </c>
      <c r="E129" t="s">
        <v>234</v>
      </c>
      <c r="F129" s="2">
        <v>7956000</v>
      </c>
      <c r="G129" s="2">
        <v>7956000</v>
      </c>
      <c r="H129" s="2">
        <v>7956000</v>
      </c>
      <c r="I129" s="2">
        <v>0</v>
      </c>
      <c r="J129" s="2">
        <v>167471</v>
      </c>
      <c r="K129" s="2">
        <v>0</v>
      </c>
      <c r="L129" s="2">
        <v>7788529</v>
      </c>
      <c r="M129" s="2">
        <v>7788529</v>
      </c>
      <c r="N129" s="2">
        <v>0</v>
      </c>
      <c r="O129" s="2">
        <v>0</v>
      </c>
      <c r="P129" s="20">
        <f t="shared" si="4"/>
        <v>0.97895035193564606</v>
      </c>
    </row>
    <row r="130" spans="1:16" s="30" customFormat="1" x14ac:dyDescent="0.2">
      <c r="A130" t="s">
        <v>4</v>
      </c>
      <c r="B130" t="s">
        <v>5</v>
      </c>
      <c r="C130" t="s">
        <v>2</v>
      </c>
      <c r="D130" t="s">
        <v>235</v>
      </c>
      <c r="E130" t="s">
        <v>236</v>
      </c>
      <c r="F130" s="2">
        <v>18360000</v>
      </c>
      <c r="G130" s="2">
        <v>18360000</v>
      </c>
      <c r="H130" s="2">
        <v>18360000</v>
      </c>
      <c r="I130" s="2">
        <v>0</v>
      </c>
      <c r="J130" s="2">
        <v>268535</v>
      </c>
      <c r="K130" s="2">
        <v>0</v>
      </c>
      <c r="L130" s="2">
        <v>18091465</v>
      </c>
      <c r="M130" s="2">
        <v>18091465</v>
      </c>
      <c r="N130" s="2">
        <v>0</v>
      </c>
      <c r="O130" s="2">
        <v>0</v>
      </c>
      <c r="P130" s="20">
        <f t="shared" si="4"/>
        <v>0.98537391067538127</v>
      </c>
    </row>
    <row r="131" spans="1:16" s="30" customFormat="1" x14ac:dyDescent="0.2">
      <c r="A131" s="45" t="s">
        <v>257</v>
      </c>
      <c r="B131" s="45" t="s">
        <v>258</v>
      </c>
      <c r="C131" s="45" t="s">
        <v>2</v>
      </c>
      <c r="D131" s="45" t="s">
        <v>3</v>
      </c>
      <c r="E131" s="45" t="s">
        <v>3</v>
      </c>
      <c r="F131" s="46">
        <v>1664326466</v>
      </c>
      <c r="G131" s="46">
        <v>1664326466</v>
      </c>
      <c r="H131" s="46">
        <v>1130471626</v>
      </c>
      <c r="I131" s="46">
        <v>0</v>
      </c>
      <c r="J131" s="46">
        <v>141741397</v>
      </c>
      <c r="K131" s="46">
        <v>394608.07</v>
      </c>
      <c r="L131" s="46">
        <v>326003359.19999999</v>
      </c>
      <c r="M131" s="46">
        <v>317381317.35000002</v>
      </c>
      <c r="N131" s="46">
        <v>1196187101.73</v>
      </c>
      <c r="O131" s="46">
        <v>662332261.73000002</v>
      </c>
      <c r="P131" s="49">
        <f t="shared" si="4"/>
        <v>0.19587705048247425</v>
      </c>
    </row>
    <row r="132" spans="1:16" s="30" customFormat="1" x14ac:dyDescent="0.2">
      <c r="A132" s="45" t="s">
        <v>257</v>
      </c>
      <c r="B132" s="45" t="s">
        <v>258</v>
      </c>
      <c r="C132" s="45" t="s">
        <v>2</v>
      </c>
      <c r="D132" s="45" t="s">
        <v>6</v>
      </c>
      <c r="E132" s="45" t="s">
        <v>7</v>
      </c>
      <c r="F132" s="46">
        <v>640037738</v>
      </c>
      <c r="G132" s="46">
        <v>640037738</v>
      </c>
      <c r="H132" s="46">
        <v>632518763</v>
      </c>
      <c r="I132" s="46">
        <v>0</v>
      </c>
      <c r="J132" s="46">
        <v>38018693</v>
      </c>
      <c r="K132" s="46">
        <v>0</v>
      </c>
      <c r="L132" s="46">
        <v>245991181.63999999</v>
      </c>
      <c r="M132" s="46">
        <v>245991181.63999999</v>
      </c>
      <c r="N132" s="46">
        <v>356027863.36000001</v>
      </c>
      <c r="O132" s="46">
        <v>348508888.36000001</v>
      </c>
      <c r="P132" s="49">
        <f t="shared" si="4"/>
        <v>0.38433855854918353</v>
      </c>
    </row>
    <row r="133" spans="1:16" s="30" customFormat="1" x14ac:dyDescent="0.2">
      <c r="A133" t="s">
        <v>257</v>
      </c>
      <c r="B133" t="s">
        <v>258</v>
      </c>
      <c r="C133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99152097.900000006</v>
      </c>
      <c r="M133" s="2">
        <v>99152097.900000006</v>
      </c>
      <c r="N133" s="2">
        <v>154347832.09999999</v>
      </c>
      <c r="O133" s="2">
        <v>154347832.09999999</v>
      </c>
      <c r="P133" s="20">
        <f t="shared" si="4"/>
        <v>0.39113264409974396</v>
      </c>
    </row>
    <row r="134" spans="1:16" s="30" customFormat="1" x14ac:dyDescent="0.2">
      <c r="A134" t="s">
        <v>257</v>
      </c>
      <c r="B134" t="s">
        <v>258</v>
      </c>
      <c r="C134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99152097.900000006</v>
      </c>
      <c r="M134" s="2">
        <v>99152097.900000006</v>
      </c>
      <c r="N134" s="2">
        <v>149347832.09999999</v>
      </c>
      <c r="O134" s="2">
        <v>149347832.09999999</v>
      </c>
      <c r="P134" s="20">
        <f t="shared" si="4"/>
        <v>0.39900251843129292</v>
      </c>
    </row>
    <row r="135" spans="1:16" s="30" customFormat="1" x14ac:dyDescent="0.2">
      <c r="A135" t="s">
        <v>257</v>
      </c>
      <c r="B135" t="s">
        <v>258</v>
      </c>
      <c r="C135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20">
        <f t="shared" si="4"/>
        <v>0</v>
      </c>
    </row>
    <row r="136" spans="1:16" s="30" customFormat="1" x14ac:dyDescent="0.2">
      <c r="A136" t="s">
        <v>257</v>
      </c>
      <c r="B136" t="s">
        <v>258</v>
      </c>
      <c r="C136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145800</v>
      </c>
      <c r="M136" s="2">
        <v>145800</v>
      </c>
      <c r="N136" s="2">
        <v>854200</v>
      </c>
      <c r="O136" s="2">
        <v>854200</v>
      </c>
      <c r="P136" s="20">
        <f t="shared" si="4"/>
        <v>0.14580000000000001</v>
      </c>
    </row>
    <row r="137" spans="1:16" s="30" customFormat="1" x14ac:dyDescent="0.2">
      <c r="A137" t="s">
        <v>257</v>
      </c>
      <c r="B137" t="s">
        <v>258</v>
      </c>
      <c r="C137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145800</v>
      </c>
      <c r="M137" s="2">
        <v>145800</v>
      </c>
      <c r="N137" s="2">
        <v>854200</v>
      </c>
      <c r="O137" s="2">
        <v>854200</v>
      </c>
      <c r="P137" s="20">
        <f t="shared" si="4"/>
        <v>0.14580000000000001</v>
      </c>
    </row>
    <row r="138" spans="1:16" s="30" customFormat="1" x14ac:dyDescent="0.2">
      <c r="A138" t="s">
        <v>257</v>
      </c>
      <c r="B138" t="s">
        <v>258</v>
      </c>
      <c r="C138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106927311.73999999</v>
      </c>
      <c r="M138" s="2">
        <v>106927311.73999999</v>
      </c>
      <c r="N138" s="2">
        <v>180863829.25999999</v>
      </c>
      <c r="O138" s="2">
        <v>180863829.25999999</v>
      </c>
      <c r="P138" s="20">
        <f t="shared" si="4"/>
        <v>0.37154483410592543</v>
      </c>
    </row>
    <row r="139" spans="1:16" s="30" customFormat="1" x14ac:dyDescent="0.2">
      <c r="A139" t="s">
        <v>257</v>
      </c>
      <c r="B139" t="s">
        <v>258</v>
      </c>
      <c r="C139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27302634.16</v>
      </c>
      <c r="M139" s="2">
        <v>27302634.16</v>
      </c>
      <c r="N139" s="2">
        <v>54852325.840000004</v>
      </c>
      <c r="O139" s="2">
        <v>54852325.840000004</v>
      </c>
      <c r="P139" s="20">
        <f t="shared" si="4"/>
        <v>0.3323309287716773</v>
      </c>
    </row>
    <row r="140" spans="1:16" s="30" customFormat="1" x14ac:dyDescent="0.2">
      <c r="A140" t="s">
        <v>257</v>
      </c>
      <c r="B140" t="s">
        <v>258</v>
      </c>
      <c r="C140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37793863.670000002</v>
      </c>
      <c r="M140" s="2">
        <v>37793863.670000002</v>
      </c>
      <c r="N140" s="2">
        <v>70813276.329999998</v>
      </c>
      <c r="O140" s="2">
        <v>70813276.329999998</v>
      </c>
      <c r="P140" s="20">
        <f t="shared" si="4"/>
        <v>0.34798691568528556</v>
      </c>
    </row>
    <row r="141" spans="1:16" s="30" customFormat="1" x14ac:dyDescent="0.2">
      <c r="A141" t="s">
        <v>257</v>
      </c>
      <c r="B141" t="s">
        <v>258</v>
      </c>
      <c r="C14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20">
        <f t="shared" si="4"/>
        <v>0.94972055112446896</v>
      </c>
    </row>
    <row r="142" spans="1:16" s="30" customFormat="1" x14ac:dyDescent="0.2">
      <c r="A142" t="s">
        <v>257</v>
      </c>
      <c r="B142" t="s">
        <v>258</v>
      </c>
      <c r="C142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9553949.3599999994</v>
      </c>
      <c r="M142" s="2">
        <v>9553949.3599999994</v>
      </c>
      <c r="N142" s="2">
        <v>12463037.640000001</v>
      </c>
      <c r="O142" s="2">
        <v>12463037.640000001</v>
      </c>
      <c r="P142" s="20">
        <f t="shared" si="4"/>
        <v>0.43393536817730777</v>
      </c>
    </row>
    <row r="143" spans="1:16" s="30" customFormat="1" x14ac:dyDescent="0.2">
      <c r="A143" t="s">
        <v>257</v>
      </c>
      <c r="B143" t="s">
        <v>258</v>
      </c>
      <c r="C143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20">
        <f t="shared" si="4"/>
        <v>0</v>
      </c>
    </row>
    <row r="144" spans="1:16" s="30" customFormat="1" x14ac:dyDescent="0.2">
      <c r="A144" t="s">
        <v>257</v>
      </c>
      <c r="B144" t="s">
        <v>258</v>
      </c>
      <c r="C144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21659347</v>
      </c>
      <c r="K144" s="2">
        <v>0</v>
      </c>
      <c r="L144" s="2">
        <v>19882986</v>
      </c>
      <c r="M144" s="2">
        <v>19882986</v>
      </c>
      <c r="N144" s="2">
        <v>7331000</v>
      </c>
      <c r="O144" s="2">
        <v>7331000</v>
      </c>
      <c r="P144" s="20">
        <f t="shared" si="4"/>
        <v>0.40682688860201122</v>
      </c>
    </row>
    <row r="145" spans="1:16" s="30" customFormat="1" x14ac:dyDescent="0.2">
      <c r="A145" t="s">
        <v>257</v>
      </c>
      <c r="B145" t="s">
        <v>258</v>
      </c>
      <c r="C145" t="s">
        <v>2</v>
      </c>
      <c r="D145" t="s">
        <v>259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20548620</v>
      </c>
      <c r="K145" s="2">
        <v>0</v>
      </c>
      <c r="L145" s="2">
        <v>18863335</v>
      </c>
      <c r="M145" s="2">
        <v>18863335</v>
      </c>
      <c r="N145" s="2">
        <v>6955052</v>
      </c>
      <c r="O145" s="2">
        <v>6955052</v>
      </c>
      <c r="P145" s="20">
        <f t="shared" si="4"/>
        <v>0.40682666879921753</v>
      </c>
    </row>
    <row r="146" spans="1:16" s="30" customFormat="1" x14ac:dyDescent="0.2">
      <c r="A146" t="s">
        <v>257</v>
      </c>
      <c r="B146" t="s">
        <v>258</v>
      </c>
      <c r="C146" t="s">
        <v>2</v>
      </c>
      <c r="D146" t="s">
        <v>260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1110727</v>
      </c>
      <c r="K146" s="2">
        <v>0</v>
      </c>
      <c r="L146" s="2">
        <v>1019651</v>
      </c>
      <c r="M146" s="2">
        <v>1019651</v>
      </c>
      <c r="N146" s="2">
        <v>375948</v>
      </c>
      <c r="O146" s="2">
        <v>375948</v>
      </c>
      <c r="P146" s="20">
        <f t="shared" si="4"/>
        <v>0.4068309549515905</v>
      </c>
    </row>
    <row r="147" spans="1:16" s="30" customFormat="1" x14ac:dyDescent="0.2">
      <c r="A147" t="s">
        <v>257</v>
      </c>
      <c r="B147" t="s">
        <v>258</v>
      </c>
      <c r="C147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41354359</v>
      </c>
      <c r="I147" s="2">
        <v>0</v>
      </c>
      <c r="J147" s="2">
        <v>16359346</v>
      </c>
      <c r="K147" s="2">
        <v>0</v>
      </c>
      <c r="L147" s="2">
        <v>19882986</v>
      </c>
      <c r="M147" s="2">
        <v>19882986</v>
      </c>
      <c r="N147" s="2">
        <v>12631002</v>
      </c>
      <c r="O147" s="2">
        <v>5112027</v>
      </c>
      <c r="P147" s="20">
        <f t="shared" si="4"/>
        <v>0.4068268802779037</v>
      </c>
    </row>
    <row r="148" spans="1:16" s="30" customFormat="1" x14ac:dyDescent="0.2">
      <c r="A148" t="s">
        <v>257</v>
      </c>
      <c r="B148" t="s">
        <v>258</v>
      </c>
      <c r="C148" t="s">
        <v>2</v>
      </c>
      <c r="D148" t="s">
        <v>261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11662732</v>
      </c>
      <c r="K148" s="2">
        <v>0</v>
      </c>
      <c r="L148" s="2">
        <v>10706216</v>
      </c>
      <c r="M148" s="2">
        <v>10706216</v>
      </c>
      <c r="N148" s="2">
        <v>3947462</v>
      </c>
      <c r="O148" s="2">
        <v>3947462</v>
      </c>
      <c r="P148" s="20">
        <f t="shared" si="4"/>
        <v>0.4068266150284176</v>
      </c>
    </row>
    <row r="149" spans="1:16" s="30" customFormat="1" x14ac:dyDescent="0.2">
      <c r="A149" t="s">
        <v>257</v>
      </c>
      <c r="B149" t="s">
        <v>258</v>
      </c>
      <c r="C149" t="s">
        <v>2</v>
      </c>
      <c r="D149" t="s">
        <v>262</v>
      </c>
      <c r="E149" t="s">
        <v>42</v>
      </c>
      <c r="F149" s="2">
        <v>7518975</v>
      </c>
      <c r="G149" s="2">
        <v>15037950</v>
      </c>
      <c r="H149" s="2">
        <v>7518975</v>
      </c>
      <c r="I149" s="2">
        <v>0</v>
      </c>
      <c r="J149" s="2">
        <v>275708</v>
      </c>
      <c r="K149" s="2">
        <v>0</v>
      </c>
      <c r="L149" s="2">
        <v>6115420</v>
      </c>
      <c r="M149" s="2">
        <v>6115420</v>
      </c>
      <c r="N149" s="2">
        <v>8646822</v>
      </c>
      <c r="O149" s="2">
        <v>1127847</v>
      </c>
      <c r="P149" s="20">
        <f t="shared" si="4"/>
        <v>0.40666580218713322</v>
      </c>
    </row>
    <row r="150" spans="1:16" s="30" customFormat="1" x14ac:dyDescent="0.2">
      <c r="A150" t="s">
        <v>257</v>
      </c>
      <c r="B150" t="s">
        <v>258</v>
      </c>
      <c r="C150" t="s">
        <v>2</v>
      </c>
      <c r="D150" t="s">
        <v>263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4420906</v>
      </c>
      <c r="K150" s="2">
        <v>0</v>
      </c>
      <c r="L150" s="2">
        <v>3061350</v>
      </c>
      <c r="M150" s="2">
        <v>3061350</v>
      </c>
      <c r="N150" s="2">
        <v>36718</v>
      </c>
      <c r="O150" s="2">
        <v>36718</v>
      </c>
      <c r="P150" s="20">
        <f t="shared" si="4"/>
        <v>0.4071499648755269</v>
      </c>
    </row>
    <row r="151" spans="1:16" s="30" customFormat="1" x14ac:dyDescent="0.2">
      <c r="A151" s="5" t="s">
        <v>257</v>
      </c>
      <c r="B151" s="5" t="s">
        <v>258</v>
      </c>
      <c r="C151" s="5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163489069</v>
      </c>
      <c r="I151" s="6">
        <v>0</v>
      </c>
      <c r="J151" s="6">
        <v>41183875.509999998</v>
      </c>
      <c r="K151" s="6">
        <v>0</v>
      </c>
      <c r="L151" s="6">
        <v>55854072.07</v>
      </c>
      <c r="M151" s="6">
        <v>47232030.219999999</v>
      </c>
      <c r="N151" s="6">
        <v>77539141.420000002</v>
      </c>
      <c r="O151" s="6">
        <v>66451121.420000002</v>
      </c>
      <c r="P151" s="50">
        <f t="shared" si="4"/>
        <v>0.31993930240181745</v>
      </c>
    </row>
    <row r="152" spans="1:16" s="30" customFormat="1" x14ac:dyDescent="0.2">
      <c r="A152" t="s">
        <v>257</v>
      </c>
      <c r="B152" t="s">
        <v>258</v>
      </c>
      <c r="C152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11610000</v>
      </c>
      <c r="I152" s="2">
        <v>0</v>
      </c>
      <c r="J152" s="2">
        <v>1391620.17</v>
      </c>
      <c r="K152" s="2">
        <v>0</v>
      </c>
      <c r="L152" s="2">
        <v>2783206.31</v>
      </c>
      <c r="M152" s="2">
        <v>2783206.31</v>
      </c>
      <c r="N152" s="2">
        <v>7743193.5199999996</v>
      </c>
      <c r="O152" s="2">
        <v>7435173.5199999996</v>
      </c>
      <c r="P152" s="20">
        <f t="shared" si="4"/>
        <v>0.23352925318131704</v>
      </c>
    </row>
    <row r="153" spans="1:16" s="30" customFormat="1" x14ac:dyDescent="0.2">
      <c r="A153" t="s">
        <v>257</v>
      </c>
      <c r="B153" t="s">
        <v>258</v>
      </c>
      <c r="C153" t="s">
        <v>2</v>
      </c>
      <c r="D153" t="s">
        <v>264</v>
      </c>
      <c r="E153" t="s">
        <v>265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1391620.17</v>
      </c>
      <c r="K153" s="2">
        <v>0</v>
      </c>
      <c r="L153" s="2">
        <v>2783206.31</v>
      </c>
      <c r="M153" s="2">
        <v>2783206.31</v>
      </c>
      <c r="N153" s="2">
        <v>4325173.5199999996</v>
      </c>
      <c r="O153" s="2">
        <v>4325173.5199999996</v>
      </c>
      <c r="P153" s="20">
        <f t="shared" si="4"/>
        <v>0.32743603647058822</v>
      </c>
    </row>
    <row r="154" spans="1:16" s="30" customFormat="1" x14ac:dyDescent="0.2">
      <c r="A154" t="s">
        <v>257</v>
      </c>
      <c r="B154" t="s">
        <v>258</v>
      </c>
      <c r="C154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3110000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3418020</v>
      </c>
      <c r="O154" s="2">
        <v>3110000</v>
      </c>
      <c r="P154" s="20">
        <f t="shared" si="4"/>
        <v>0</v>
      </c>
    </row>
    <row r="155" spans="1:16" s="30" customFormat="1" x14ac:dyDescent="0.2">
      <c r="A155" t="s">
        <v>257</v>
      </c>
      <c r="B155" t="s">
        <v>258</v>
      </c>
      <c r="C155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24228000</v>
      </c>
      <c r="I155" s="2">
        <v>0</v>
      </c>
      <c r="J155" s="2">
        <v>5631329.4800000004</v>
      </c>
      <c r="K155" s="2">
        <v>0</v>
      </c>
      <c r="L155" s="2">
        <v>6464670.5199999996</v>
      </c>
      <c r="M155" s="2">
        <v>6464670.5199999996</v>
      </c>
      <c r="N155" s="2">
        <v>12762000</v>
      </c>
      <c r="O155" s="2">
        <v>12132000</v>
      </c>
      <c r="P155" s="20">
        <f t="shared" si="4"/>
        <v>0.26006398423042881</v>
      </c>
    </row>
    <row r="156" spans="1:16" s="30" customFormat="1" x14ac:dyDescent="0.2">
      <c r="A156" t="s">
        <v>257</v>
      </c>
      <c r="B156" t="s">
        <v>258</v>
      </c>
      <c r="C156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425587</v>
      </c>
      <c r="K156" s="2">
        <v>0</v>
      </c>
      <c r="L156" s="2">
        <v>519413</v>
      </c>
      <c r="M156" s="2">
        <v>519413</v>
      </c>
      <c r="N156" s="2">
        <v>945000</v>
      </c>
      <c r="O156" s="2">
        <v>945000</v>
      </c>
      <c r="P156" s="20">
        <f t="shared" si="4"/>
        <v>0.27482169312169313</v>
      </c>
    </row>
    <row r="157" spans="1:16" s="30" customFormat="1" x14ac:dyDescent="0.2">
      <c r="A157" t="s">
        <v>257</v>
      </c>
      <c r="B157" t="s">
        <v>258</v>
      </c>
      <c r="C157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1683292</v>
      </c>
      <c r="K157" s="2">
        <v>0</v>
      </c>
      <c r="L157" s="2">
        <v>1277708</v>
      </c>
      <c r="M157" s="2">
        <v>1277708</v>
      </c>
      <c r="N157" s="2">
        <v>2961000</v>
      </c>
      <c r="O157" s="2">
        <v>2961000</v>
      </c>
      <c r="P157" s="20">
        <f t="shared" si="4"/>
        <v>0.21575616345829113</v>
      </c>
    </row>
    <row r="158" spans="1:16" s="30" customFormat="1" x14ac:dyDescent="0.2">
      <c r="A158" t="s">
        <v>257</v>
      </c>
      <c r="B158" t="s">
        <v>258</v>
      </c>
      <c r="C158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20">
        <f t="shared" si="4"/>
        <v>0</v>
      </c>
    </row>
    <row r="159" spans="1:16" s="30" customFormat="1" x14ac:dyDescent="0.2">
      <c r="A159" t="s">
        <v>257</v>
      </c>
      <c r="B159" t="s">
        <v>258</v>
      </c>
      <c r="C159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3522450.48</v>
      </c>
      <c r="K159" s="2">
        <v>0</v>
      </c>
      <c r="L159" s="2">
        <v>4667549.5199999996</v>
      </c>
      <c r="M159" s="2">
        <v>4667549.5199999996</v>
      </c>
      <c r="N159" s="2">
        <v>8190000</v>
      </c>
      <c r="O159" s="2">
        <v>8190000</v>
      </c>
      <c r="P159" s="20">
        <f t="shared" ref="P159:P228" si="5">L159/G159</f>
        <v>0.28495418315018312</v>
      </c>
    </row>
    <row r="160" spans="1:16" s="30" customFormat="1" x14ac:dyDescent="0.2">
      <c r="A160" t="s">
        <v>257</v>
      </c>
      <c r="B160" t="s">
        <v>258</v>
      </c>
      <c r="C160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0</v>
      </c>
      <c r="P160" s="20">
        <f t="shared" si="5"/>
        <v>0</v>
      </c>
    </row>
    <row r="161" spans="1:16" s="30" customFormat="1" x14ac:dyDescent="0.2">
      <c r="A161" t="s">
        <v>257</v>
      </c>
      <c r="B161" t="s">
        <v>258</v>
      </c>
      <c r="C16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499084.37</v>
      </c>
      <c r="K161" s="2">
        <v>0</v>
      </c>
      <c r="L161" s="2">
        <v>212861.6</v>
      </c>
      <c r="M161" s="2">
        <v>212861.6</v>
      </c>
      <c r="N161" s="2">
        <v>738054.03</v>
      </c>
      <c r="O161" s="2">
        <v>738054.03</v>
      </c>
      <c r="P161" s="20">
        <f t="shared" si="5"/>
        <v>0.14680110344827588</v>
      </c>
    </row>
    <row r="162" spans="1:16" s="30" customFormat="1" x14ac:dyDescent="0.2">
      <c r="A162" t="s">
        <v>257</v>
      </c>
      <c r="B162" t="s">
        <v>258</v>
      </c>
      <c r="C162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187138.4</v>
      </c>
      <c r="K162" s="2">
        <v>0</v>
      </c>
      <c r="L162" s="2">
        <v>212861.6</v>
      </c>
      <c r="M162" s="2">
        <v>212861.6</v>
      </c>
      <c r="N162" s="2">
        <v>100000</v>
      </c>
      <c r="O162" s="2">
        <v>100000</v>
      </c>
      <c r="P162" s="20">
        <f t="shared" si="5"/>
        <v>0.42572320000000002</v>
      </c>
    </row>
    <row r="163" spans="1:16" s="30" customFormat="1" x14ac:dyDescent="0.2">
      <c r="A163" t="s">
        <v>257</v>
      </c>
      <c r="B163" t="s">
        <v>258</v>
      </c>
      <c r="C163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600000</v>
      </c>
      <c r="O163" s="2">
        <v>600000</v>
      </c>
      <c r="P163" s="20">
        <f t="shared" si="5"/>
        <v>0</v>
      </c>
    </row>
    <row r="164" spans="1:16" s="30" customFormat="1" x14ac:dyDescent="0.2">
      <c r="A164" t="s">
        <v>257</v>
      </c>
      <c r="B164" t="s">
        <v>258</v>
      </c>
      <c r="C164" t="s">
        <v>2</v>
      </c>
      <c r="D164" t="s">
        <v>75</v>
      </c>
      <c r="E164" t="s">
        <v>76</v>
      </c>
      <c r="F164" s="2">
        <v>350000</v>
      </c>
      <c r="G164" s="2">
        <v>350000</v>
      </c>
      <c r="H164" s="2">
        <v>350000</v>
      </c>
      <c r="I164" s="2">
        <v>0</v>
      </c>
      <c r="J164" s="2">
        <v>311945.96999999997</v>
      </c>
      <c r="K164" s="2">
        <v>0</v>
      </c>
      <c r="L164" s="2">
        <v>0</v>
      </c>
      <c r="M164" s="2">
        <v>0</v>
      </c>
      <c r="N164" s="2">
        <v>38054.03</v>
      </c>
      <c r="O164" s="2">
        <v>38054.03</v>
      </c>
      <c r="P164" s="20">
        <f t="shared" si="5"/>
        <v>0</v>
      </c>
    </row>
    <row r="165" spans="1:16" s="30" customFormat="1" x14ac:dyDescent="0.2">
      <c r="A165" t="s">
        <v>257</v>
      </c>
      <c r="B165" t="s">
        <v>258</v>
      </c>
      <c r="C165" t="s">
        <v>2</v>
      </c>
      <c r="D165" t="s">
        <v>77</v>
      </c>
      <c r="E165" t="s">
        <v>78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15968286.060000001</v>
      </c>
      <c r="K165" s="2">
        <v>0</v>
      </c>
      <c r="L165" s="2">
        <v>29107377.280000001</v>
      </c>
      <c r="M165" s="2">
        <v>23325454.52</v>
      </c>
      <c r="N165" s="2">
        <v>40444336.659999996</v>
      </c>
      <c r="O165" s="2">
        <v>40444336.659999996</v>
      </c>
      <c r="P165" s="20">
        <f t="shared" si="5"/>
        <v>0.34035754536950424</v>
      </c>
    </row>
    <row r="166" spans="1:16" s="30" customFormat="1" x14ac:dyDescent="0.2">
      <c r="A166" t="s">
        <v>257</v>
      </c>
      <c r="B166" t="s">
        <v>258</v>
      </c>
      <c r="C166" t="s">
        <v>2</v>
      </c>
      <c r="D166" t="s">
        <v>266</v>
      </c>
      <c r="E166" t="s">
        <v>267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20">
        <f t="shared" si="5"/>
        <v>0</v>
      </c>
    </row>
    <row r="167" spans="1:16" s="30" customFormat="1" x14ac:dyDescent="0.2">
      <c r="A167" t="s">
        <v>257</v>
      </c>
      <c r="B167" t="s">
        <v>258</v>
      </c>
      <c r="C167" t="s">
        <v>2</v>
      </c>
      <c r="D167" t="s">
        <v>81</v>
      </c>
      <c r="E167" t="s">
        <v>82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9987038.3100000005</v>
      </c>
      <c r="K167" s="2">
        <v>0</v>
      </c>
      <c r="L167" s="2">
        <v>0</v>
      </c>
      <c r="M167" s="2">
        <v>0</v>
      </c>
      <c r="N167" s="2">
        <v>12961.69</v>
      </c>
      <c r="O167" s="2">
        <v>12961.69</v>
      </c>
      <c r="P167" s="20">
        <f t="shared" si="5"/>
        <v>0</v>
      </c>
    </row>
    <row r="168" spans="1:16" s="30" customFormat="1" x14ac:dyDescent="0.2">
      <c r="A168" t="s">
        <v>257</v>
      </c>
      <c r="B168" t="s">
        <v>258</v>
      </c>
      <c r="C168" t="s">
        <v>2</v>
      </c>
      <c r="D168" t="s">
        <v>85</v>
      </c>
      <c r="E168" t="s">
        <v>86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5841247.7599999998</v>
      </c>
      <c r="K168" s="2">
        <v>0</v>
      </c>
      <c r="L168" s="2">
        <v>29107377.280000001</v>
      </c>
      <c r="M168" s="2">
        <v>23325454.52</v>
      </c>
      <c r="N168" s="2">
        <v>40051374.960000001</v>
      </c>
      <c r="O168" s="2">
        <v>40051374.960000001</v>
      </c>
      <c r="P168" s="20">
        <f t="shared" si="5"/>
        <v>0.38809836373333334</v>
      </c>
    </row>
    <row r="169" spans="1:16" s="30" customFormat="1" x14ac:dyDescent="0.2">
      <c r="A169" t="s">
        <v>257</v>
      </c>
      <c r="B169" t="s">
        <v>258</v>
      </c>
      <c r="C169" t="s">
        <v>2</v>
      </c>
      <c r="D169" t="s">
        <v>87</v>
      </c>
      <c r="E169" t="s">
        <v>88</v>
      </c>
      <c r="F169" s="2">
        <v>500000</v>
      </c>
      <c r="G169" s="2">
        <v>500000</v>
      </c>
      <c r="H169" s="2">
        <v>500000</v>
      </c>
      <c r="I169" s="2">
        <v>0</v>
      </c>
      <c r="J169" s="2">
        <v>139999.99</v>
      </c>
      <c r="K169" s="2">
        <v>0</v>
      </c>
      <c r="L169" s="2">
        <v>0</v>
      </c>
      <c r="M169" s="2">
        <v>0</v>
      </c>
      <c r="N169" s="2">
        <v>360000.01</v>
      </c>
      <c r="O169" s="2">
        <v>360000.01</v>
      </c>
      <c r="P169" s="20">
        <f t="shared" si="5"/>
        <v>0</v>
      </c>
    </row>
    <row r="170" spans="1:16" s="30" customFormat="1" x14ac:dyDescent="0.2">
      <c r="A170" t="s">
        <v>257</v>
      </c>
      <c r="B170" t="s">
        <v>258</v>
      </c>
      <c r="C170" t="s">
        <v>2</v>
      </c>
      <c r="D170" t="s">
        <v>89</v>
      </c>
      <c r="E170" t="s">
        <v>90</v>
      </c>
      <c r="F170" s="2">
        <v>2850000</v>
      </c>
      <c r="G170" s="2">
        <v>2850000</v>
      </c>
      <c r="H170" s="2">
        <v>2200000</v>
      </c>
      <c r="I170" s="2">
        <v>0</v>
      </c>
      <c r="J170" s="2">
        <v>234963.68</v>
      </c>
      <c r="K170" s="2">
        <v>0</v>
      </c>
      <c r="L170" s="2">
        <v>665036.31999999995</v>
      </c>
      <c r="M170" s="2">
        <v>665036.31999999995</v>
      </c>
      <c r="N170" s="2">
        <v>1950000</v>
      </c>
      <c r="O170" s="2">
        <v>1300000</v>
      </c>
      <c r="P170" s="20">
        <f t="shared" si="5"/>
        <v>0.23334607719298245</v>
      </c>
    </row>
    <row r="171" spans="1:16" s="30" customFormat="1" x14ac:dyDescent="0.2">
      <c r="A171" t="s">
        <v>257</v>
      </c>
      <c r="B171" t="s">
        <v>258</v>
      </c>
      <c r="C171" t="s">
        <v>2</v>
      </c>
      <c r="D171" t="s">
        <v>91</v>
      </c>
      <c r="E171" t="s">
        <v>92</v>
      </c>
      <c r="F171" s="2">
        <v>250000</v>
      </c>
      <c r="G171" s="2">
        <v>250000</v>
      </c>
      <c r="H171" s="2">
        <v>200000</v>
      </c>
      <c r="I171" s="2">
        <v>0</v>
      </c>
      <c r="J171" s="2">
        <v>54263.68</v>
      </c>
      <c r="K171" s="2">
        <v>0</v>
      </c>
      <c r="L171" s="2">
        <v>45736.32</v>
      </c>
      <c r="M171" s="2">
        <v>45736.32</v>
      </c>
      <c r="N171" s="2">
        <v>150000</v>
      </c>
      <c r="O171" s="2">
        <v>100000</v>
      </c>
      <c r="P171" s="20">
        <f t="shared" si="5"/>
        <v>0.18294527999999999</v>
      </c>
    </row>
    <row r="172" spans="1:16" s="30" customFormat="1" x14ac:dyDescent="0.2">
      <c r="A172" t="s">
        <v>257</v>
      </c>
      <c r="B172" t="s">
        <v>258</v>
      </c>
      <c r="C172" t="s">
        <v>2</v>
      </c>
      <c r="D172" t="s">
        <v>93</v>
      </c>
      <c r="E172" t="s">
        <v>94</v>
      </c>
      <c r="F172" s="2">
        <v>2600000</v>
      </c>
      <c r="G172" s="2">
        <v>2600000</v>
      </c>
      <c r="H172" s="2">
        <v>2000000</v>
      </c>
      <c r="I172" s="2">
        <v>0</v>
      </c>
      <c r="J172" s="2">
        <v>180700</v>
      </c>
      <c r="K172" s="2">
        <v>0</v>
      </c>
      <c r="L172" s="2">
        <v>619300</v>
      </c>
      <c r="M172" s="2">
        <v>619300</v>
      </c>
      <c r="N172" s="2">
        <v>1800000</v>
      </c>
      <c r="O172" s="2">
        <v>1200000</v>
      </c>
      <c r="P172" s="20">
        <f t="shared" si="5"/>
        <v>0.2381923076923077</v>
      </c>
    </row>
    <row r="173" spans="1:16" s="30" customFormat="1" x14ac:dyDescent="0.2">
      <c r="A173" t="s">
        <v>257</v>
      </c>
      <c r="B173" t="s">
        <v>258</v>
      </c>
      <c r="C173" t="s">
        <v>2</v>
      </c>
      <c r="D173" t="s">
        <v>99</v>
      </c>
      <c r="E173" t="s">
        <v>100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228787</v>
      </c>
      <c r="K173" s="2">
        <v>0</v>
      </c>
      <c r="L173" s="2">
        <v>1021213</v>
      </c>
      <c r="M173" s="2">
        <v>1021213</v>
      </c>
      <c r="N173" s="2">
        <v>1250000</v>
      </c>
      <c r="O173" s="2">
        <v>1250000</v>
      </c>
      <c r="P173" s="20">
        <f t="shared" si="5"/>
        <v>0.40848519999999999</v>
      </c>
    </row>
    <row r="174" spans="1:16" s="30" customFormat="1" x14ac:dyDescent="0.2">
      <c r="A174" t="s">
        <v>257</v>
      </c>
      <c r="B174" t="s">
        <v>258</v>
      </c>
      <c r="C174" t="s">
        <v>2</v>
      </c>
      <c r="D174" t="s">
        <v>101</v>
      </c>
      <c r="E174" t="s">
        <v>102</v>
      </c>
      <c r="F174" s="2">
        <v>2500000</v>
      </c>
      <c r="G174" s="2">
        <v>2500000</v>
      </c>
      <c r="H174" s="2">
        <v>2500000</v>
      </c>
      <c r="I174" s="2">
        <v>0</v>
      </c>
      <c r="J174" s="2">
        <v>228787</v>
      </c>
      <c r="K174" s="2">
        <v>0</v>
      </c>
      <c r="L174" s="2">
        <v>1021213</v>
      </c>
      <c r="M174" s="2">
        <v>1021213</v>
      </c>
      <c r="N174" s="2">
        <v>1250000</v>
      </c>
      <c r="O174" s="2">
        <v>1250000</v>
      </c>
      <c r="P174" s="20">
        <f t="shared" si="5"/>
        <v>0.40848519999999999</v>
      </c>
    </row>
    <row r="175" spans="1:16" s="30" customFormat="1" x14ac:dyDescent="0.2">
      <c r="A175" t="s">
        <v>257</v>
      </c>
      <c r="B175" t="s">
        <v>258</v>
      </c>
      <c r="C175" t="s">
        <v>2</v>
      </c>
      <c r="D175" t="s">
        <v>103</v>
      </c>
      <c r="E175" t="s">
        <v>104</v>
      </c>
      <c r="F175" s="2">
        <v>600000</v>
      </c>
      <c r="G175" s="2">
        <v>600000</v>
      </c>
      <c r="H175" s="2">
        <v>600000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600000</v>
      </c>
      <c r="O175" s="2">
        <v>600000</v>
      </c>
      <c r="P175" s="20">
        <f t="shared" si="5"/>
        <v>0</v>
      </c>
    </row>
    <row r="176" spans="1:16" s="30" customFormat="1" x14ac:dyDescent="0.2">
      <c r="A176" t="s">
        <v>257</v>
      </c>
      <c r="B176" t="s">
        <v>258</v>
      </c>
      <c r="C176" t="s">
        <v>2</v>
      </c>
      <c r="D176" t="s">
        <v>105</v>
      </c>
      <c r="E176" t="s">
        <v>106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20">
        <f t="shared" si="5"/>
        <v>0</v>
      </c>
    </row>
    <row r="177" spans="1:16" s="30" customFormat="1" x14ac:dyDescent="0.2">
      <c r="A177" t="s">
        <v>257</v>
      </c>
      <c r="B177" t="s">
        <v>258</v>
      </c>
      <c r="C177" t="s">
        <v>2</v>
      </c>
      <c r="D177" t="s">
        <v>107</v>
      </c>
      <c r="E177" t="s">
        <v>108</v>
      </c>
      <c r="F177" s="2">
        <v>300000</v>
      </c>
      <c r="G177" s="2">
        <v>300000</v>
      </c>
      <c r="H177" s="2">
        <v>300000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300000</v>
      </c>
      <c r="O177" s="2">
        <v>300000</v>
      </c>
      <c r="P177" s="20">
        <f t="shared" si="5"/>
        <v>0</v>
      </c>
    </row>
    <row r="178" spans="1:16" s="30" customFormat="1" x14ac:dyDescent="0.2">
      <c r="A178" t="s">
        <v>257</v>
      </c>
      <c r="B178" t="s">
        <v>258</v>
      </c>
      <c r="C178" t="s">
        <v>2</v>
      </c>
      <c r="D178" t="s">
        <v>111</v>
      </c>
      <c r="E178" t="s">
        <v>112</v>
      </c>
      <c r="F178" s="2">
        <v>43881069</v>
      </c>
      <c r="G178" s="2">
        <v>43881069</v>
      </c>
      <c r="H178" s="2">
        <v>35181069</v>
      </c>
      <c r="I178" s="2">
        <v>0</v>
      </c>
      <c r="J178" s="2">
        <v>17216295.690000001</v>
      </c>
      <c r="K178" s="2">
        <v>0</v>
      </c>
      <c r="L178" s="2">
        <v>15460777.1</v>
      </c>
      <c r="M178" s="2">
        <v>12627858.01</v>
      </c>
      <c r="N178" s="2">
        <v>11203996.210000001</v>
      </c>
      <c r="O178" s="2">
        <v>2503996.21</v>
      </c>
      <c r="P178" s="20">
        <f t="shared" si="5"/>
        <v>0.35233364756906899</v>
      </c>
    </row>
    <row r="179" spans="1:16" s="30" customFormat="1" x14ac:dyDescent="0.2">
      <c r="A179" t="s">
        <v>257</v>
      </c>
      <c r="B179" t="s">
        <v>258</v>
      </c>
      <c r="C179" t="s">
        <v>2</v>
      </c>
      <c r="D179" t="s">
        <v>113</v>
      </c>
      <c r="E179" t="s">
        <v>114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951460</v>
      </c>
      <c r="K179" s="2">
        <v>0</v>
      </c>
      <c r="L179" s="2">
        <v>475730</v>
      </c>
      <c r="M179" s="2">
        <v>475730</v>
      </c>
      <c r="N179" s="2">
        <v>72810</v>
      </c>
      <c r="O179" s="2">
        <v>72810</v>
      </c>
      <c r="P179" s="20">
        <f t="shared" si="5"/>
        <v>0.31715333333333334</v>
      </c>
    </row>
    <row r="180" spans="1:16" s="30" customFormat="1" x14ac:dyDescent="0.2">
      <c r="A180" t="s">
        <v>257</v>
      </c>
      <c r="B180" t="s">
        <v>258</v>
      </c>
      <c r="C180" t="s">
        <v>2</v>
      </c>
      <c r="D180" t="s">
        <v>268</v>
      </c>
      <c r="E180" t="s">
        <v>269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20">
        <f t="shared" si="5"/>
        <v>0</v>
      </c>
    </row>
    <row r="181" spans="1:16" s="30" customFormat="1" x14ac:dyDescent="0.2">
      <c r="A181" t="s">
        <v>257</v>
      </c>
      <c r="B181" t="s">
        <v>258</v>
      </c>
      <c r="C181" t="s">
        <v>2</v>
      </c>
      <c r="D181" t="s">
        <v>117</v>
      </c>
      <c r="E181" t="s">
        <v>118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1914841.5</v>
      </c>
      <c r="K181" s="2">
        <v>0</v>
      </c>
      <c r="L181" s="2">
        <v>758651.63</v>
      </c>
      <c r="M181" s="2">
        <v>758651.63</v>
      </c>
      <c r="N181" s="2">
        <v>7575.87</v>
      </c>
      <c r="O181" s="2">
        <v>7575.87</v>
      </c>
      <c r="P181" s="20">
        <f t="shared" si="5"/>
        <v>0.28296609673231088</v>
      </c>
    </row>
    <row r="182" spans="1:16" s="30" customFormat="1" x14ac:dyDescent="0.2">
      <c r="A182" t="s">
        <v>257</v>
      </c>
      <c r="B182" t="s">
        <v>258</v>
      </c>
      <c r="C182" t="s">
        <v>2</v>
      </c>
      <c r="D182" t="s">
        <v>119</v>
      </c>
      <c r="E182" t="s">
        <v>120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20">
        <f t="shared" si="5"/>
        <v>0</v>
      </c>
    </row>
    <row r="183" spans="1:16" s="30" customFormat="1" x14ac:dyDescent="0.2">
      <c r="A183" t="s">
        <v>257</v>
      </c>
      <c r="B183" t="s">
        <v>258</v>
      </c>
      <c r="C183" t="s">
        <v>2</v>
      </c>
      <c r="D183" t="s">
        <v>121</v>
      </c>
      <c r="E183" t="s">
        <v>122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185398.76</v>
      </c>
      <c r="K183" s="2">
        <v>0</v>
      </c>
      <c r="L183" s="2">
        <v>61800.04</v>
      </c>
      <c r="M183" s="2">
        <v>61800.04</v>
      </c>
      <c r="N183" s="2">
        <v>1252801.2</v>
      </c>
      <c r="O183" s="2">
        <v>1252801.2</v>
      </c>
      <c r="P183" s="20">
        <f t="shared" si="5"/>
        <v>4.1200026666666667E-2</v>
      </c>
    </row>
    <row r="184" spans="1:16" s="30" customFormat="1" x14ac:dyDescent="0.2">
      <c r="A184" t="s">
        <v>257</v>
      </c>
      <c r="B184" t="s">
        <v>258</v>
      </c>
      <c r="C184" t="s">
        <v>2</v>
      </c>
      <c r="D184" t="s">
        <v>123</v>
      </c>
      <c r="E184" t="s">
        <v>124</v>
      </c>
      <c r="F184" s="2">
        <v>37400000</v>
      </c>
      <c r="G184" s="2">
        <v>37400000</v>
      </c>
      <c r="H184" s="2">
        <v>28700000</v>
      </c>
      <c r="I184" s="2">
        <v>0</v>
      </c>
      <c r="J184" s="2">
        <v>14164595.43</v>
      </c>
      <c r="K184" s="2">
        <v>0</v>
      </c>
      <c r="L184" s="2">
        <v>14164595.43</v>
      </c>
      <c r="M184" s="2">
        <v>11331676.34</v>
      </c>
      <c r="N184" s="2">
        <v>9070809.1400000006</v>
      </c>
      <c r="O184" s="2">
        <v>370809.14</v>
      </c>
      <c r="P184" s="20">
        <f t="shared" si="5"/>
        <v>0.37873249812834225</v>
      </c>
    </row>
    <row r="185" spans="1:16" s="30" customFormat="1" x14ac:dyDescent="0.2">
      <c r="A185" t="s">
        <v>257</v>
      </c>
      <c r="B185" t="s">
        <v>258</v>
      </c>
      <c r="C185" t="s">
        <v>2</v>
      </c>
      <c r="D185" t="s">
        <v>270</v>
      </c>
      <c r="E185" t="s">
        <v>271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20">
        <f t="shared" si="5"/>
        <v>0</v>
      </c>
    </row>
    <row r="186" spans="1:16" s="30" customFormat="1" x14ac:dyDescent="0.2">
      <c r="A186" t="s">
        <v>257</v>
      </c>
      <c r="B186" t="s">
        <v>258</v>
      </c>
      <c r="C186" t="s">
        <v>2</v>
      </c>
      <c r="D186" t="s">
        <v>125</v>
      </c>
      <c r="E186" t="s">
        <v>126</v>
      </c>
      <c r="F186" s="2">
        <v>300000</v>
      </c>
      <c r="G186" s="2">
        <v>300000</v>
      </c>
      <c r="H186" s="2">
        <v>200000</v>
      </c>
      <c r="I186" s="2">
        <v>0</v>
      </c>
      <c r="J186" s="2">
        <v>13509.06</v>
      </c>
      <c r="K186" s="2">
        <v>0</v>
      </c>
      <c r="L186" s="2">
        <v>138929.94</v>
      </c>
      <c r="M186" s="2">
        <v>131729.94</v>
      </c>
      <c r="N186" s="2">
        <v>147561</v>
      </c>
      <c r="O186" s="2">
        <v>47561</v>
      </c>
      <c r="P186" s="20">
        <f t="shared" si="5"/>
        <v>0.46309980000000001</v>
      </c>
    </row>
    <row r="187" spans="1:16" s="30" customFormat="1" x14ac:dyDescent="0.2">
      <c r="A187" t="s">
        <v>257</v>
      </c>
      <c r="B187" t="s">
        <v>258</v>
      </c>
      <c r="C187" t="s">
        <v>2</v>
      </c>
      <c r="D187" t="s">
        <v>129</v>
      </c>
      <c r="E187" t="s">
        <v>130</v>
      </c>
      <c r="F187" s="2">
        <v>300000</v>
      </c>
      <c r="G187" s="2">
        <v>300000</v>
      </c>
      <c r="H187" s="2">
        <v>200000</v>
      </c>
      <c r="I187" s="2">
        <v>0</v>
      </c>
      <c r="J187" s="2">
        <v>13509.06</v>
      </c>
      <c r="K187" s="2">
        <v>0</v>
      </c>
      <c r="L187" s="2">
        <v>138929.94</v>
      </c>
      <c r="M187" s="2">
        <v>131729.94</v>
      </c>
      <c r="N187" s="2">
        <v>147561</v>
      </c>
      <c r="O187" s="2">
        <v>47561</v>
      </c>
      <c r="P187" s="20">
        <f t="shared" si="5"/>
        <v>0.46309980000000001</v>
      </c>
    </row>
    <row r="188" spans="1:16" s="30" customFormat="1" x14ac:dyDescent="0.2">
      <c r="A188" t="s">
        <v>257</v>
      </c>
      <c r="B188" t="s">
        <v>258</v>
      </c>
      <c r="C188" t="s">
        <v>2</v>
      </c>
      <c r="D188" t="s">
        <v>131</v>
      </c>
      <c r="E188" t="s">
        <v>132</v>
      </c>
      <c r="F188" s="2">
        <v>700000</v>
      </c>
      <c r="G188" s="2">
        <v>700000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0</v>
      </c>
      <c r="P188" s="20">
        <f t="shared" si="5"/>
        <v>0</v>
      </c>
    </row>
    <row r="189" spans="1:16" s="30" customFormat="1" x14ac:dyDescent="0.2">
      <c r="A189" t="s">
        <v>257</v>
      </c>
      <c r="B189" t="s">
        <v>258</v>
      </c>
      <c r="C189" t="s">
        <v>2</v>
      </c>
      <c r="D189" t="s">
        <v>272</v>
      </c>
      <c r="E189" t="s">
        <v>273</v>
      </c>
      <c r="F189" s="2">
        <v>200000</v>
      </c>
      <c r="G189" s="2">
        <v>200000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0</v>
      </c>
      <c r="P189" s="20">
        <f t="shared" si="5"/>
        <v>0</v>
      </c>
    </row>
    <row r="190" spans="1:16" s="30" customFormat="1" x14ac:dyDescent="0.2">
      <c r="A190" t="s">
        <v>257</v>
      </c>
      <c r="B190" t="s">
        <v>258</v>
      </c>
      <c r="C190" t="s">
        <v>2</v>
      </c>
      <c r="D190" t="s">
        <v>133</v>
      </c>
      <c r="E190" t="s">
        <v>134</v>
      </c>
      <c r="F190" s="2">
        <v>500000</v>
      </c>
      <c r="G190" s="2">
        <v>500000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0</v>
      </c>
      <c r="P190" s="20">
        <f t="shared" si="5"/>
        <v>0</v>
      </c>
    </row>
    <row r="191" spans="1:16" s="30" customFormat="1" x14ac:dyDescent="0.2">
      <c r="A191" s="5" t="s">
        <v>257</v>
      </c>
      <c r="B191" s="5" t="s">
        <v>258</v>
      </c>
      <c r="C191" s="5" t="s">
        <v>2</v>
      </c>
      <c r="D191" s="5" t="s">
        <v>137</v>
      </c>
      <c r="E191" s="5" t="s">
        <v>138</v>
      </c>
      <c r="F191" s="6">
        <v>7550000</v>
      </c>
      <c r="G191" s="6">
        <v>7550000</v>
      </c>
      <c r="H191" s="6">
        <v>7050000</v>
      </c>
      <c r="I191" s="6">
        <v>0</v>
      </c>
      <c r="J191" s="6">
        <v>1487894.39</v>
      </c>
      <c r="K191" s="6">
        <v>0</v>
      </c>
      <c r="L191" s="6">
        <v>1365329.4</v>
      </c>
      <c r="M191" s="6">
        <v>1365329.4</v>
      </c>
      <c r="N191" s="6">
        <v>4696776.21</v>
      </c>
      <c r="O191" s="6">
        <v>4196776.21</v>
      </c>
      <c r="P191" s="50">
        <f t="shared" si="5"/>
        <v>0.18083833112582781</v>
      </c>
    </row>
    <row r="192" spans="1:16" s="30" customFormat="1" x14ac:dyDescent="0.2">
      <c r="A192" t="s">
        <v>257</v>
      </c>
      <c r="B192" t="s">
        <v>258</v>
      </c>
      <c r="C192" t="s">
        <v>2</v>
      </c>
      <c r="D192" t="s">
        <v>139</v>
      </c>
      <c r="E192" t="s">
        <v>140</v>
      </c>
      <c r="F192" s="2">
        <v>3100000</v>
      </c>
      <c r="G192" s="2">
        <v>3100000</v>
      </c>
      <c r="H192" s="2">
        <v>2600000</v>
      </c>
      <c r="I192" s="2">
        <v>0</v>
      </c>
      <c r="J192" s="2">
        <v>918058.43</v>
      </c>
      <c r="K192" s="2">
        <v>0</v>
      </c>
      <c r="L192" s="2">
        <v>474737.93</v>
      </c>
      <c r="M192" s="2">
        <v>474737.93</v>
      </c>
      <c r="N192" s="2">
        <v>1707203.64</v>
      </c>
      <c r="O192" s="2">
        <v>1207203.6399999999</v>
      </c>
      <c r="P192" s="20">
        <f t="shared" si="5"/>
        <v>0.15314126774193548</v>
      </c>
    </row>
    <row r="193" spans="1:16" s="30" customFormat="1" x14ac:dyDescent="0.2">
      <c r="A193" t="s">
        <v>257</v>
      </c>
      <c r="B193" t="s">
        <v>258</v>
      </c>
      <c r="C193" t="s">
        <v>2</v>
      </c>
      <c r="D193" t="s">
        <v>141</v>
      </c>
      <c r="E193" t="s">
        <v>142</v>
      </c>
      <c r="F193" s="2">
        <v>2500000</v>
      </c>
      <c r="G193" s="2">
        <v>2500000</v>
      </c>
      <c r="H193" s="2">
        <v>2000000</v>
      </c>
      <c r="I193" s="2">
        <v>0</v>
      </c>
      <c r="J193" s="2">
        <v>522697</v>
      </c>
      <c r="K193" s="2">
        <v>0</v>
      </c>
      <c r="L193" s="2">
        <v>377303</v>
      </c>
      <c r="M193" s="2">
        <v>377303</v>
      </c>
      <c r="N193" s="2">
        <v>1600000</v>
      </c>
      <c r="O193" s="2">
        <v>1100000</v>
      </c>
      <c r="P193" s="20">
        <f t="shared" si="5"/>
        <v>0.15092120000000001</v>
      </c>
    </row>
    <row r="194" spans="1:16" s="30" customFormat="1" x14ac:dyDescent="0.2">
      <c r="A194" t="s">
        <v>257</v>
      </c>
      <c r="B194" t="s">
        <v>258</v>
      </c>
      <c r="C194" t="s">
        <v>2</v>
      </c>
      <c r="D194" t="s">
        <v>143</v>
      </c>
      <c r="E194" t="s">
        <v>144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0</v>
      </c>
      <c r="L194" s="2">
        <v>97434.93</v>
      </c>
      <c r="M194" s="2">
        <v>97434.93</v>
      </c>
      <c r="N194" s="2">
        <v>2565.0700000000002</v>
      </c>
      <c r="O194" s="2">
        <v>2565.0700000000002</v>
      </c>
      <c r="P194" s="20">
        <f t="shared" si="5"/>
        <v>0.97434929999999997</v>
      </c>
    </row>
    <row r="195" spans="1:16" s="30" customFormat="1" x14ac:dyDescent="0.2">
      <c r="A195" t="s">
        <v>257</v>
      </c>
      <c r="B195" t="s">
        <v>258</v>
      </c>
      <c r="C195" t="s">
        <v>2</v>
      </c>
      <c r="D195" t="s">
        <v>145</v>
      </c>
      <c r="E195" t="s">
        <v>146</v>
      </c>
      <c r="F195" s="2">
        <v>500000</v>
      </c>
      <c r="G195" s="2">
        <v>500000</v>
      </c>
      <c r="H195" s="2">
        <v>500000</v>
      </c>
      <c r="I195" s="2">
        <v>0</v>
      </c>
      <c r="J195" s="2">
        <v>395361.43</v>
      </c>
      <c r="K195" s="2">
        <v>0</v>
      </c>
      <c r="L195" s="2">
        <v>0</v>
      </c>
      <c r="M195" s="2">
        <v>0</v>
      </c>
      <c r="N195" s="2">
        <v>104638.57</v>
      </c>
      <c r="O195" s="2">
        <v>104638.57</v>
      </c>
      <c r="P195" s="20">
        <f t="shared" si="5"/>
        <v>0</v>
      </c>
    </row>
    <row r="196" spans="1:16" s="30" customFormat="1" x14ac:dyDescent="0.2">
      <c r="A196" t="s">
        <v>257</v>
      </c>
      <c r="B196" t="s">
        <v>258</v>
      </c>
      <c r="C196" t="s">
        <v>2</v>
      </c>
      <c r="D196" t="s">
        <v>149</v>
      </c>
      <c r="E196" t="s">
        <v>150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0</v>
      </c>
      <c r="L196" s="2">
        <v>134995.45000000001</v>
      </c>
      <c r="M196" s="2">
        <v>134995.45000000001</v>
      </c>
      <c r="N196" s="2">
        <v>465004.55</v>
      </c>
      <c r="O196" s="2">
        <v>465004.55</v>
      </c>
      <c r="P196" s="20">
        <f t="shared" si="5"/>
        <v>0.22499241666666669</v>
      </c>
    </row>
    <row r="197" spans="1:16" s="30" customFormat="1" x14ac:dyDescent="0.2">
      <c r="A197" t="s">
        <v>257</v>
      </c>
      <c r="B197" t="s">
        <v>258</v>
      </c>
      <c r="C197" t="s">
        <v>2</v>
      </c>
      <c r="D197" t="s">
        <v>153</v>
      </c>
      <c r="E197" t="s">
        <v>154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0</v>
      </c>
      <c r="L197" s="2">
        <v>134995.45000000001</v>
      </c>
      <c r="M197" s="2">
        <v>134995.45000000001</v>
      </c>
      <c r="N197" s="2">
        <v>465004.55</v>
      </c>
      <c r="O197" s="2">
        <v>465004.55</v>
      </c>
      <c r="P197" s="20">
        <f t="shared" si="5"/>
        <v>0.22499241666666669</v>
      </c>
    </row>
    <row r="198" spans="1:16" s="30" customFormat="1" x14ac:dyDescent="0.2">
      <c r="A198" t="s">
        <v>257</v>
      </c>
      <c r="B198" t="s">
        <v>258</v>
      </c>
      <c r="C198" t="s">
        <v>2</v>
      </c>
      <c r="D198" t="s">
        <v>155</v>
      </c>
      <c r="E198" t="s">
        <v>156</v>
      </c>
      <c r="F198" s="2">
        <v>550000</v>
      </c>
      <c r="G198" s="2">
        <v>550000</v>
      </c>
      <c r="H198" s="2">
        <v>550000</v>
      </c>
      <c r="I198" s="2">
        <v>0</v>
      </c>
      <c r="J198" s="2">
        <v>465703.47</v>
      </c>
      <c r="K198" s="2">
        <v>0</v>
      </c>
      <c r="L198" s="2">
        <v>0</v>
      </c>
      <c r="M198" s="2">
        <v>0</v>
      </c>
      <c r="N198" s="2">
        <v>84296.53</v>
      </c>
      <c r="O198" s="2">
        <v>84296.53</v>
      </c>
      <c r="P198" s="20">
        <f t="shared" si="5"/>
        <v>0</v>
      </c>
    </row>
    <row r="199" spans="1:16" s="30" customFormat="1" x14ac:dyDescent="0.2">
      <c r="A199" t="s">
        <v>257</v>
      </c>
      <c r="B199" t="s">
        <v>258</v>
      </c>
      <c r="C199" t="s">
        <v>2</v>
      </c>
      <c r="D199" t="s">
        <v>157</v>
      </c>
      <c r="E199" t="s">
        <v>158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20">
        <f t="shared" si="5"/>
        <v>0</v>
      </c>
    </row>
    <row r="200" spans="1:16" s="30" customFormat="1" x14ac:dyDescent="0.2">
      <c r="A200" t="s">
        <v>257</v>
      </c>
      <c r="B200" t="s">
        <v>258</v>
      </c>
      <c r="C200" t="s">
        <v>2</v>
      </c>
      <c r="D200" t="s">
        <v>163</v>
      </c>
      <c r="E200" t="s">
        <v>164</v>
      </c>
      <c r="F200" s="2">
        <v>500000</v>
      </c>
      <c r="G200" s="2">
        <v>500000</v>
      </c>
      <c r="H200" s="2">
        <v>500000</v>
      </c>
      <c r="I200" s="2">
        <v>0</v>
      </c>
      <c r="J200" s="2">
        <v>465703.47</v>
      </c>
      <c r="K200" s="2">
        <v>0</v>
      </c>
      <c r="L200" s="2">
        <v>0</v>
      </c>
      <c r="M200" s="2">
        <v>0</v>
      </c>
      <c r="N200" s="2">
        <v>34296.53</v>
      </c>
      <c r="O200" s="2">
        <v>34296.53</v>
      </c>
      <c r="P200" s="20">
        <f t="shared" si="5"/>
        <v>0</v>
      </c>
    </row>
    <row r="201" spans="1:16" s="30" customFormat="1" x14ac:dyDescent="0.2">
      <c r="A201" t="s">
        <v>257</v>
      </c>
      <c r="B201" t="s">
        <v>258</v>
      </c>
      <c r="C201" t="s">
        <v>2</v>
      </c>
      <c r="D201" t="s">
        <v>169</v>
      </c>
      <c r="E201" t="s">
        <v>170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1500000</v>
      </c>
      <c r="O201" s="2">
        <v>1500000</v>
      </c>
      <c r="P201" s="20">
        <f t="shared" si="5"/>
        <v>0</v>
      </c>
    </row>
    <row r="202" spans="1:16" s="30" customFormat="1" x14ac:dyDescent="0.2">
      <c r="A202" t="s">
        <v>257</v>
      </c>
      <c r="B202" t="s">
        <v>258</v>
      </c>
      <c r="C202" t="s">
        <v>2</v>
      </c>
      <c r="D202" t="s">
        <v>171</v>
      </c>
      <c r="E202" t="s">
        <v>172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1200000</v>
      </c>
      <c r="O202" s="2">
        <v>1200000</v>
      </c>
      <c r="P202" s="20">
        <f t="shared" si="5"/>
        <v>0</v>
      </c>
    </row>
    <row r="203" spans="1:16" s="30" customFormat="1" x14ac:dyDescent="0.2">
      <c r="A203" t="s">
        <v>257</v>
      </c>
      <c r="B203" t="s">
        <v>258</v>
      </c>
      <c r="C203" t="s">
        <v>2</v>
      </c>
      <c r="D203" t="s">
        <v>173</v>
      </c>
      <c r="E203" t="s">
        <v>174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20">
        <f t="shared" si="5"/>
        <v>0</v>
      </c>
    </row>
    <row r="204" spans="1:16" s="30" customFormat="1" x14ac:dyDescent="0.2">
      <c r="A204" t="s">
        <v>257</v>
      </c>
      <c r="B204" t="s">
        <v>258</v>
      </c>
      <c r="C204" t="s">
        <v>2</v>
      </c>
      <c r="D204" t="s">
        <v>175</v>
      </c>
      <c r="E204" t="s">
        <v>176</v>
      </c>
      <c r="F204" s="2">
        <v>1800000</v>
      </c>
      <c r="G204" s="2">
        <v>1800000</v>
      </c>
      <c r="H204" s="2">
        <v>1800000</v>
      </c>
      <c r="I204" s="2">
        <v>0</v>
      </c>
      <c r="J204" s="2">
        <v>104132.49</v>
      </c>
      <c r="K204" s="2">
        <v>0</v>
      </c>
      <c r="L204" s="2">
        <v>755596.02</v>
      </c>
      <c r="M204" s="2">
        <v>755596.02</v>
      </c>
      <c r="N204" s="2">
        <v>940271.49</v>
      </c>
      <c r="O204" s="2">
        <v>940271.49</v>
      </c>
      <c r="P204" s="20">
        <f t="shared" si="5"/>
        <v>0.41977556666666666</v>
      </c>
    </row>
    <row r="205" spans="1:16" s="30" customFormat="1" x14ac:dyDescent="0.2">
      <c r="A205" t="s">
        <v>257</v>
      </c>
      <c r="B205" t="s">
        <v>258</v>
      </c>
      <c r="C205" t="s">
        <v>2</v>
      </c>
      <c r="D205" t="s">
        <v>177</v>
      </c>
      <c r="E205" t="s">
        <v>178</v>
      </c>
      <c r="F205" s="2">
        <v>100000</v>
      </c>
      <c r="G205" s="2">
        <v>100000</v>
      </c>
      <c r="H205" s="2">
        <v>100000</v>
      </c>
      <c r="I205" s="2">
        <v>0</v>
      </c>
      <c r="J205" s="2">
        <v>43225.49</v>
      </c>
      <c r="K205" s="2">
        <v>0</v>
      </c>
      <c r="L205" s="2">
        <v>0</v>
      </c>
      <c r="M205" s="2">
        <v>0</v>
      </c>
      <c r="N205" s="2">
        <v>56774.51</v>
      </c>
      <c r="O205" s="2">
        <v>56774.51</v>
      </c>
      <c r="P205" s="20">
        <f t="shared" si="5"/>
        <v>0</v>
      </c>
    </row>
    <row r="206" spans="1:16" s="30" customFormat="1" x14ac:dyDescent="0.2">
      <c r="A206" t="s">
        <v>257</v>
      </c>
      <c r="B206" t="s">
        <v>258</v>
      </c>
      <c r="C206" t="s">
        <v>2</v>
      </c>
      <c r="D206" t="s">
        <v>181</v>
      </c>
      <c r="E206" t="s">
        <v>182</v>
      </c>
      <c r="F206" s="2">
        <v>500000</v>
      </c>
      <c r="G206" s="2">
        <v>500000</v>
      </c>
      <c r="H206" s="2">
        <v>500000</v>
      </c>
      <c r="I206" s="2">
        <v>0</v>
      </c>
      <c r="J206" s="2">
        <v>0</v>
      </c>
      <c r="K206" s="2">
        <v>0</v>
      </c>
      <c r="L206" s="2">
        <v>172290.02</v>
      </c>
      <c r="M206" s="2">
        <v>172290.02</v>
      </c>
      <c r="N206" s="2">
        <v>327709.98</v>
      </c>
      <c r="O206" s="2">
        <v>327709.98</v>
      </c>
      <c r="P206" s="20">
        <f t="shared" si="5"/>
        <v>0.34458003999999998</v>
      </c>
    </row>
    <row r="207" spans="1:16" s="30" customFormat="1" x14ac:dyDescent="0.2">
      <c r="A207" t="s">
        <v>257</v>
      </c>
      <c r="B207" t="s">
        <v>258</v>
      </c>
      <c r="C207" t="s">
        <v>2</v>
      </c>
      <c r="D207" t="s">
        <v>183</v>
      </c>
      <c r="E207" t="s">
        <v>184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57630</v>
      </c>
      <c r="N207" s="2">
        <v>92370</v>
      </c>
      <c r="O207" s="2">
        <v>92370</v>
      </c>
      <c r="P207" s="20">
        <f t="shared" si="5"/>
        <v>0.38419999999999999</v>
      </c>
    </row>
    <row r="208" spans="1:16" s="30" customFormat="1" x14ac:dyDescent="0.2">
      <c r="A208" t="s">
        <v>257</v>
      </c>
      <c r="B208" t="s">
        <v>258</v>
      </c>
      <c r="C208" t="s">
        <v>2</v>
      </c>
      <c r="D208" t="s">
        <v>185</v>
      </c>
      <c r="E208" t="s">
        <v>186</v>
      </c>
      <c r="F208" s="2">
        <v>500000</v>
      </c>
      <c r="G208" s="2">
        <v>500000</v>
      </c>
      <c r="H208" s="2">
        <v>500000</v>
      </c>
      <c r="I208" s="2">
        <v>0</v>
      </c>
      <c r="J208" s="2">
        <v>60907</v>
      </c>
      <c r="K208" s="2">
        <v>0</v>
      </c>
      <c r="L208" s="2">
        <v>187580</v>
      </c>
      <c r="M208" s="2">
        <v>187580</v>
      </c>
      <c r="N208" s="2">
        <v>251513</v>
      </c>
      <c r="O208" s="2">
        <v>251513</v>
      </c>
      <c r="P208" s="20">
        <f t="shared" ref="P208:P213" si="6">L208/G208</f>
        <v>0.37515999999999999</v>
      </c>
    </row>
    <row r="209" spans="1:16" s="30" customFormat="1" x14ac:dyDescent="0.2">
      <c r="A209" t="s">
        <v>257</v>
      </c>
      <c r="B209" t="s">
        <v>258</v>
      </c>
      <c r="C209" t="s">
        <v>2</v>
      </c>
      <c r="D209" t="s">
        <v>187</v>
      </c>
      <c r="E209" t="s">
        <v>188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20">
        <f t="shared" si="6"/>
        <v>0.58505750000000001</v>
      </c>
    </row>
    <row r="210" spans="1:16" s="30" customFormat="1" x14ac:dyDescent="0.2">
      <c r="A210" t="s">
        <v>257</v>
      </c>
      <c r="B210" t="s">
        <v>258</v>
      </c>
      <c r="C210" t="s">
        <v>2</v>
      </c>
      <c r="D210" t="s">
        <v>274</v>
      </c>
      <c r="E210" t="s">
        <v>275</v>
      </c>
      <c r="F210" s="2">
        <v>300000</v>
      </c>
      <c r="G210" s="2">
        <v>300000</v>
      </c>
      <c r="H210" s="2">
        <v>300000</v>
      </c>
      <c r="I210" s="2">
        <v>0</v>
      </c>
      <c r="J210" s="2">
        <v>0</v>
      </c>
      <c r="K210" s="2">
        <v>0</v>
      </c>
      <c r="L210" s="2">
        <v>221084.5</v>
      </c>
      <c r="M210" s="2">
        <v>221084.5</v>
      </c>
      <c r="N210" s="2">
        <v>78915.5</v>
      </c>
      <c r="O210" s="2">
        <v>78915.5</v>
      </c>
      <c r="P210" s="20">
        <f t="shared" si="6"/>
        <v>0.73694833333333332</v>
      </c>
    </row>
    <row r="211" spans="1:16" s="30" customFormat="1" x14ac:dyDescent="0.2">
      <c r="A211" t="s">
        <v>257</v>
      </c>
      <c r="B211" t="s">
        <v>258</v>
      </c>
      <c r="C211" t="s">
        <v>2</v>
      </c>
      <c r="D211" t="s">
        <v>189</v>
      </c>
      <c r="E211" t="s">
        <v>190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20">
        <f t="shared" si="6"/>
        <v>0</v>
      </c>
    </row>
    <row r="212" spans="1:16" s="30" customFormat="1" x14ac:dyDescent="0.2">
      <c r="A212" s="5" t="s">
        <v>257</v>
      </c>
      <c r="B212" s="5" t="s">
        <v>258</v>
      </c>
      <c r="C212" s="5" t="s">
        <v>28</v>
      </c>
      <c r="D212" s="5" t="s">
        <v>237</v>
      </c>
      <c r="E212" s="5" t="s">
        <v>238</v>
      </c>
      <c r="F212" s="6">
        <v>740815000</v>
      </c>
      <c r="G212" s="6">
        <v>740815000</v>
      </c>
      <c r="H212" s="6">
        <v>286438905</v>
      </c>
      <c r="I212" s="6">
        <v>0</v>
      </c>
      <c r="J212" s="6">
        <v>54714450.590000004</v>
      </c>
      <c r="K212" s="6">
        <v>394608.07</v>
      </c>
      <c r="L212" s="6">
        <v>10518363.6</v>
      </c>
      <c r="M212" s="6">
        <v>10518363.6</v>
      </c>
      <c r="N212" s="6">
        <v>675187577.74000001</v>
      </c>
      <c r="O212" s="6">
        <v>220811482.74000001</v>
      </c>
      <c r="P212" s="50">
        <f t="shared" si="6"/>
        <v>1.4198367473660765E-2</v>
      </c>
    </row>
    <row r="213" spans="1:16" s="30" customFormat="1" x14ac:dyDescent="0.2">
      <c r="A213" t="s">
        <v>257</v>
      </c>
      <c r="B213" t="s">
        <v>258</v>
      </c>
      <c r="C213" t="s">
        <v>28</v>
      </c>
      <c r="D213" t="s">
        <v>239</v>
      </c>
      <c r="E213" t="s">
        <v>240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10285950.59</v>
      </c>
      <c r="K213" s="2">
        <v>394608.07</v>
      </c>
      <c r="L213" s="2">
        <v>96863.6</v>
      </c>
      <c r="M213" s="2">
        <v>96863.6</v>
      </c>
      <c r="N213" s="2">
        <v>14037577.74</v>
      </c>
      <c r="O213" s="2">
        <v>14037577.74</v>
      </c>
      <c r="P213" s="20">
        <f t="shared" si="6"/>
        <v>3.9034293773927064E-3</v>
      </c>
    </row>
    <row r="214" spans="1:16" s="30" customFormat="1" x14ac:dyDescent="0.2">
      <c r="A214" t="s">
        <v>257</v>
      </c>
      <c r="B214" t="s">
        <v>258</v>
      </c>
      <c r="C214" t="s">
        <v>28</v>
      </c>
      <c r="D214" t="s">
        <v>245</v>
      </c>
      <c r="E214" t="s">
        <v>246</v>
      </c>
      <c r="F214" s="2">
        <v>500000</v>
      </c>
      <c r="G214" s="2">
        <v>500000</v>
      </c>
      <c r="H214" s="2">
        <v>500000</v>
      </c>
      <c r="I214" s="2">
        <v>0</v>
      </c>
      <c r="J214" s="2">
        <v>0</v>
      </c>
      <c r="K214" s="2">
        <v>394608.07</v>
      </c>
      <c r="L214" s="2">
        <v>96863.6</v>
      </c>
      <c r="M214" s="2">
        <v>96863.6</v>
      </c>
      <c r="N214" s="2">
        <v>8528.33</v>
      </c>
      <c r="O214" s="2">
        <v>8528.33</v>
      </c>
      <c r="P214" s="20">
        <f t="shared" si="5"/>
        <v>0.19372720000000002</v>
      </c>
    </row>
    <row r="215" spans="1:16" s="30" customFormat="1" x14ac:dyDescent="0.2">
      <c r="A215" t="s">
        <v>257</v>
      </c>
      <c r="B215" t="s">
        <v>258</v>
      </c>
      <c r="C215" t="s">
        <v>28</v>
      </c>
      <c r="D215" t="s">
        <v>247</v>
      </c>
      <c r="E215" t="s">
        <v>248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10285950.59</v>
      </c>
      <c r="K215" s="2">
        <v>0</v>
      </c>
      <c r="L215" s="2">
        <v>0</v>
      </c>
      <c r="M215" s="2">
        <v>0</v>
      </c>
      <c r="N215" s="2">
        <v>14029049.41</v>
      </c>
      <c r="O215" s="2">
        <v>14029049.41</v>
      </c>
      <c r="P215" s="20">
        <f t="shared" si="5"/>
        <v>0</v>
      </c>
    </row>
    <row r="216" spans="1:16" s="30" customFormat="1" x14ac:dyDescent="0.2">
      <c r="A216" t="s">
        <v>257</v>
      </c>
      <c r="B216" t="s">
        <v>258</v>
      </c>
      <c r="C216" t="s">
        <v>28</v>
      </c>
      <c r="D216" t="s">
        <v>253</v>
      </c>
      <c r="E216" t="s">
        <v>254</v>
      </c>
      <c r="F216" s="2">
        <v>716000000</v>
      </c>
      <c r="G216" s="2">
        <v>716000000</v>
      </c>
      <c r="H216" s="2">
        <v>261623905</v>
      </c>
      <c r="I216" s="2">
        <v>0</v>
      </c>
      <c r="J216" s="2">
        <v>44428500</v>
      </c>
      <c r="K216" s="2">
        <v>0</v>
      </c>
      <c r="L216" s="2">
        <v>10421500</v>
      </c>
      <c r="M216" s="2">
        <v>10421500</v>
      </c>
      <c r="N216" s="2">
        <v>661150000</v>
      </c>
      <c r="O216" s="2">
        <v>206773905</v>
      </c>
      <c r="P216" s="20">
        <f t="shared" si="5"/>
        <v>1.4555167597765362E-2</v>
      </c>
    </row>
    <row r="217" spans="1:16" s="30" customFormat="1" x14ac:dyDescent="0.2">
      <c r="A217" t="s">
        <v>257</v>
      </c>
      <c r="B217" t="s">
        <v>258</v>
      </c>
      <c r="C217" t="s">
        <v>28</v>
      </c>
      <c r="D217" t="s">
        <v>255</v>
      </c>
      <c r="E217" t="s">
        <v>256</v>
      </c>
      <c r="F217" s="2">
        <v>716000000</v>
      </c>
      <c r="G217" s="2">
        <v>716000000</v>
      </c>
      <c r="H217" s="2">
        <v>261623905</v>
      </c>
      <c r="I217" s="2">
        <v>0</v>
      </c>
      <c r="J217" s="2">
        <v>44428500</v>
      </c>
      <c r="K217" s="2">
        <v>0</v>
      </c>
      <c r="L217" s="2">
        <v>10421500</v>
      </c>
      <c r="M217" s="2">
        <v>10421500</v>
      </c>
      <c r="N217" s="2">
        <v>661150000</v>
      </c>
      <c r="O217" s="2">
        <v>206773905</v>
      </c>
      <c r="P217" s="20">
        <f t="shared" si="5"/>
        <v>1.4555167597765362E-2</v>
      </c>
    </row>
    <row r="218" spans="1:16" s="30" customFormat="1" x14ac:dyDescent="0.2">
      <c r="A218" s="5" t="s">
        <v>257</v>
      </c>
      <c r="B218" s="5" t="s">
        <v>258</v>
      </c>
      <c r="C218" s="5" t="s">
        <v>2</v>
      </c>
      <c r="D218" s="5" t="s">
        <v>191</v>
      </c>
      <c r="E218" s="5" t="s">
        <v>192</v>
      </c>
      <c r="F218" s="6">
        <v>101346639</v>
      </c>
      <c r="G218" s="6">
        <v>101346639</v>
      </c>
      <c r="H218" s="6">
        <v>40974889</v>
      </c>
      <c r="I218" s="6">
        <v>0</v>
      </c>
      <c r="J218" s="6">
        <v>6336483.5099999998</v>
      </c>
      <c r="K218" s="6">
        <v>0</v>
      </c>
      <c r="L218" s="6">
        <v>12274412.49</v>
      </c>
      <c r="M218" s="6">
        <v>12274412.49</v>
      </c>
      <c r="N218" s="6">
        <v>82735743</v>
      </c>
      <c r="O218" s="6">
        <v>22363993</v>
      </c>
      <c r="P218" s="50">
        <f t="shared" si="5"/>
        <v>0.12111316774895713</v>
      </c>
    </row>
    <row r="219" spans="1:16" s="30" customFormat="1" x14ac:dyDescent="0.2">
      <c r="A219" t="s">
        <v>257</v>
      </c>
      <c r="B219" t="s">
        <v>258</v>
      </c>
      <c r="C219" t="s">
        <v>2</v>
      </c>
      <c r="D219" t="s">
        <v>193</v>
      </c>
      <c r="E219" t="s">
        <v>194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3663645.03</v>
      </c>
      <c r="K219" s="2">
        <v>0</v>
      </c>
      <c r="L219" s="2">
        <v>3409202.97</v>
      </c>
      <c r="M219" s="2">
        <v>3409202.97</v>
      </c>
      <c r="N219" s="2">
        <v>1248151</v>
      </c>
      <c r="O219" s="2">
        <v>1248151</v>
      </c>
      <c r="P219" s="20">
        <f t="shared" si="5"/>
        <v>0.40971077751601703</v>
      </c>
    </row>
    <row r="220" spans="1:16" s="30" customFormat="1" x14ac:dyDescent="0.2">
      <c r="A220" t="s">
        <v>257</v>
      </c>
      <c r="B220" t="s">
        <v>258</v>
      </c>
      <c r="C220" t="s">
        <v>2</v>
      </c>
      <c r="D220" t="s">
        <v>276</v>
      </c>
      <c r="E220" t="s">
        <v>196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3111891.21</v>
      </c>
      <c r="K220" s="2">
        <v>0</v>
      </c>
      <c r="L220" s="2">
        <v>2895768.79</v>
      </c>
      <c r="M220" s="2">
        <v>2895768.79</v>
      </c>
      <c r="N220" s="2">
        <v>1060176</v>
      </c>
      <c r="O220" s="2">
        <v>1060176</v>
      </c>
      <c r="P220" s="20">
        <f t="shared" si="5"/>
        <v>0.40971080681555144</v>
      </c>
    </row>
    <row r="221" spans="1:16" s="30" customFormat="1" x14ac:dyDescent="0.2">
      <c r="A221" t="s">
        <v>257</v>
      </c>
      <c r="B221" t="s">
        <v>258</v>
      </c>
      <c r="C221" t="s">
        <v>2</v>
      </c>
      <c r="D221" t="s">
        <v>277</v>
      </c>
      <c r="E221" t="s">
        <v>198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551753.81999999995</v>
      </c>
      <c r="K221" s="2">
        <v>0</v>
      </c>
      <c r="L221" s="2">
        <v>513434.18</v>
      </c>
      <c r="M221" s="2">
        <v>513434.18</v>
      </c>
      <c r="N221" s="2">
        <v>187975</v>
      </c>
      <c r="O221" s="2">
        <v>187975</v>
      </c>
      <c r="P221" s="20">
        <f t="shared" si="5"/>
        <v>0.40971061226672029</v>
      </c>
    </row>
    <row r="222" spans="1:16" s="30" customFormat="1" x14ac:dyDescent="0.2">
      <c r="A222" t="s">
        <v>257</v>
      </c>
      <c r="B222" t="s">
        <v>258</v>
      </c>
      <c r="C222" t="s">
        <v>2</v>
      </c>
      <c r="D222" t="s">
        <v>201</v>
      </c>
      <c r="E222" t="s">
        <v>202</v>
      </c>
      <c r="F222" s="2">
        <v>42000000</v>
      </c>
      <c r="G222" s="2">
        <v>42000000</v>
      </c>
      <c r="H222" s="2">
        <v>10000000</v>
      </c>
      <c r="I222" s="2">
        <v>0</v>
      </c>
      <c r="J222" s="2">
        <v>1989250</v>
      </c>
      <c r="K222" s="2">
        <v>0</v>
      </c>
      <c r="L222" s="2">
        <v>8010750</v>
      </c>
      <c r="M222" s="2">
        <v>8010750</v>
      </c>
      <c r="N222" s="2">
        <v>32000000</v>
      </c>
      <c r="O222" s="2">
        <v>0</v>
      </c>
      <c r="P222" s="20">
        <f t="shared" si="5"/>
        <v>0.19073214285714285</v>
      </c>
    </row>
    <row r="223" spans="1:16" s="30" customFormat="1" x14ac:dyDescent="0.2">
      <c r="A223" t="s">
        <v>257</v>
      </c>
      <c r="B223" t="s">
        <v>258</v>
      </c>
      <c r="C223" t="s">
        <v>2</v>
      </c>
      <c r="D223" t="s">
        <v>205</v>
      </c>
      <c r="E223" t="s">
        <v>206</v>
      </c>
      <c r="F223" s="2">
        <v>42000000</v>
      </c>
      <c r="G223" s="2">
        <v>42000000</v>
      </c>
      <c r="H223" s="2">
        <v>10000000</v>
      </c>
      <c r="I223" s="2">
        <v>0</v>
      </c>
      <c r="J223" s="2">
        <v>1989250</v>
      </c>
      <c r="K223" s="2">
        <v>0</v>
      </c>
      <c r="L223" s="2">
        <v>8010750</v>
      </c>
      <c r="M223" s="2">
        <v>8010750</v>
      </c>
      <c r="N223" s="2">
        <v>32000000</v>
      </c>
      <c r="O223" s="2">
        <v>0</v>
      </c>
      <c r="P223" s="20">
        <f t="shared" si="5"/>
        <v>0.19073214285714285</v>
      </c>
    </row>
    <row r="224" spans="1:16" s="30" customFormat="1" x14ac:dyDescent="0.2">
      <c r="A224" t="s">
        <v>257</v>
      </c>
      <c r="B224" t="s">
        <v>258</v>
      </c>
      <c r="C224" t="s">
        <v>2</v>
      </c>
      <c r="D224" t="s">
        <v>207</v>
      </c>
      <c r="E224" t="s">
        <v>208</v>
      </c>
      <c r="F224" s="2">
        <v>17000000</v>
      </c>
      <c r="G224" s="2">
        <v>17000000</v>
      </c>
      <c r="H224" s="2">
        <v>5000000</v>
      </c>
      <c r="I224" s="2">
        <v>0</v>
      </c>
      <c r="J224" s="2">
        <v>0</v>
      </c>
      <c r="K224" s="2">
        <v>0</v>
      </c>
      <c r="L224" s="2">
        <v>255908</v>
      </c>
      <c r="M224" s="2">
        <v>255908</v>
      </c>
      <c r="N224" s="2">
        <v>16744092</v>
      </c>
      <c r="O224" s="2">
        <v>4744092</v>
      </c>
      <c r="P224" s="20">
        <f t="shared" si="5"/>
        <v>1.5053411764705883E-2</v>
      </c>
    </row>
    <row r="225" spans="1:16" s="30" customFormat="1" x14ac:dyDescent="0.2">
      <c r="A225" t="s">
        <v>257</v>
      </c>
      <c r="B225" t="s">
        <v>258</v>
      </c>
      <c r="C225" t="s">
        <v>2</v>
      </c>
      <c r="D225" t="s">
        <v>209</v>
      </c>
      <c r="E225" t="s">
        <v>210</v>
      </c>
      <c r="F225" s="2">
        <v>12000000</v>
      </c>
      <c r="G225" s="2">
        <v>12000000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0</v>
      </c>
      <c r="P225" s="20">
        <f t="shared" si="5"/>
        <v>0</v>
      </c>
    </row>
    <row r="226" spans="1:16" s="30" customFormat="1" x14ac:dyDescent="0.2">
      <c r="A226" t="s">
        <v>257</v>
      </c>
      <c r="B226" t="s">
        <v>258</v>
      </c>
      <c r="C226" t="s">
        <v>2</v>
      </c>
      <c r="D226" t="s">
        <v>211</v>
      </c>
      <c r="E226" t="s">
        <v>212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255908</v>
      </c>
      <c r="M226" s="2">
        <v>255908</v>
      </c>
      <c r="N226" s="2">
        <v>4744092</v>
      </c>
      <c r="O226" s="2">
        <v>4744092</v>
      </c>
      <c r="P226" s="20">
        <f t="shared" si="5"/>
        <v>5.1181600000000001E-2</v>
      </c>
    </row>
    <row r="227" spans="1:16" s="30" customFormat="1" x14ac:dyDescent="0.2">
      <c r="A227" t="s">
        <v>257</v>
      </c>
      <c r="B227" t="s">
        <v>258</v>
      </c>
      <c r="C227" t="s">
        <v>2</v>
      </c>
      <c r="D227" t="s">
        <v>213</v>
      </c>
      <c r="E227" t="s">
        <v>214</v>
      </c>
      <c r="F227" s="2">
        <v>32743500</v>
      </c>
      <c r="G227" s="2">
        <v>32743500</v>
      </c>
      <c r="H227" s="2">
        <v>16371750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32743500</v>
      </c>
      <c r="O227" s="2">
        <v>16371750</v>
      </c>
      <c r="P227" s="20">
        <f t="shared" si="5"/>
        <v>0</v>
      </c>
    </row>
    <row r="228" spans="1:16" s="30" customFormat="1" x14ac:dyDescent="0.2">
      <c r="A228" t="s">
        <v>257</v>
      </c>
      <c r="B228" t="s">
        <v>258</v>
      </c>
      <c r="C228" t="s">
        <v>2</v>
      </c>
      <c r="D228" t="s">
        <v>278</v>
      </c>
      <c r="E228" t="s">
        <v>279</v>
      </c>
      <c r="F228" s="2">
        <v>3780000</v>
      </c>
      <c r="G228" s="2">
        <v>3780000</v>
      </c>
      <c r="H228" s="2">
        <v>1890000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3780000</v>
      </c>
      <c r="O228" s="2">
        <v>1890000</v>
      </c>
      <c r="P228" s="20">
        <f t="shared" si="5"/>
        <v>0</v>
      </c>
    </row>
    <row r="229" spans="1:16" s="30" customFormat="1" x14ac:dyDescent="0.2">
      <c r="A229" t="s">
        <v>257</v>
      </c>
      <c r="B229" t="s">
        <v>258</v>
      </c>
      <c r="C229" t="s">
        <v>2</v>
      </c>
      <c r="D229" t="s">
        <v>280</v>
      </c>
      <c r="E229" t="s">
        <v>281</v>
      </c>
      <c r="F229" s="2">
        <v>3213000</v>
      </c>
      <c r="G229" s="2">
        <v>3213000</v>
      </c>
      <c r="H229" s="2">
        <v>1606500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3213000</v>
      </c>
      <c r="O229" s="2">
        <v>1606500</v>
      </c>
      <c r="P229" s="20">
        <f t="shared" ref="P229:P286" si="7">L229/G229</f>
        <v>0</v>
      </c>
    </row>
    <row r="230" spans="1:16" s="30" customFormat="1" x14ac:dyDescent="0.2">
      <c r="A230" t="s">
        <v>257</v>
      </c>
      <c r="B230" t="s">
        <v>258</v>
      </c>
      <c r="C230" t="s">
        <v>2</v>
      </c>
      <c r="D230" t="s">
        <v>282</v>
      </c>
      <c r="E230" t="s">
        <v>283</v>
      </c>
      <c r="F230" s="2">
        <v>10000500</v>
      </c>
      <c r="G230" s="2">
        <v>10000500</v>
      </c>
      <c r="H230" s="2">
        <v>5000250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10000500</v>
      </c>
      <c r="O230" s="2">
        <v>5000250</v>
      </c>
      <c r="P230" s="20">
        <f t="shared" si="7"/>
        <v>0</v>
      </c>
    </row>
    <row r="231" spans="1:16" s="30" customFormat="1" x14ac:dyDescent="0.2">
      <c r="A231" t="s">
        <v>257</v>
      </c>
      <c r="B231" t="s">
        <v>258</v>
      </c>
      <c r="C231" t="s">
        <v>2</v>
      </c>
      <c r="D231" t="s">
        <v>284</v>
      </c>
      <c r="E231" t="s">
        <v>285</v>
      </c>
      <c r="F231" s="2">
        <v>15750000</v>
      </c>
      <c r="G231" s="2">
        <v>15750000</v>
      </c>
      <c r="H231" s="2">
        <v>7875000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15750000</v>
      </c>
      <c r="O231" s="2">
        <v>7875000</v>
      </c>
      <c r="P231" s="20">
        <f t="shared" si="7"/>
        <v>0</v>
      </c>
    </row>
    <row r="232" spans="1:16" s="30" customFormat="1" x14ac:dyDescent="0.2">
      <c r="A232" t="s">
        <v>257</v>
      </c>
      <c r="B232" t="s">
        <v>258</v>
      </c>
      <c r="C232" t="s">
        <v>2</v>
      </c>
      <c r="D232" t="s">
        <v>225</v>
      </c>
      <c r="E232" t="s">
        <v>226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683588.48</v>
      </c>
      <c r="K232" s="2">
        <v>0</v>
      </c>
      <c r="L232" s="2">
        <v>598551.52</v>
      </c>
      <c r="M232" s="2">
        <v>598551.52</v>
      </c>
      <c r="N232" s="2">
        <v>0</v>
      </c>
      <c r="O232" s="2">
        <v>0</v>
      </c>
      <c r="P232" s="20">
        <f t="shared" si="7"/>
        <v>0.46683788041867502</v>
      </c>
    </row>
    <row r="233" spans="1:16" s="30" customFormat="1" x14ac:dyDescent="0.2">
      <c r="A233" t="s">
        <v>257</v>
      </c>
      <c r="B233" t="s">
        <v>258</v>
      </c>
      <c r="C233" t="s">
        <v>2</v>
      </c>
      <c r="D233" t="s">
        <v>286</v>
      </c>
      <c r="E233" t="s">
        <v>287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683588.48</v>
      </c>
      <c r="K233" s="2">
        <v>0</v>
      </c>
      <c r="L233" s="2">
        <v>598551.52</v>
      </c>
      <c r="M233" s="2">
        <v>598551.52</v>
      </c>
      <c r="N233" s="2">
        <v>0</v>
      </c>
      <c r="O233" s="2">
        <v>0</v>
      </c>
      <c r="P233" s="20">
        <f t="shared" si="7"/>
        <v>0.46683788041867502</v>
      </c>
    </row>
    <row r="234" spans="1:16" s="30" customFormat="1" x14ac:dyDescent="0.2">
      <c r="A234" s="45" t="s">
        <v>288</v>
      </c>
      <c r="B234" s="45" t="s">
        <v>289</v>
      </c>
      <c r="C234" s="45" t="s">
        <v>2</v>
      </c>
      <c r="D234" s="45" t="s">
        <v>3</v>
      </c>
      <c r="E234" s="45" t="s">
        <v>3</v>
      </c>
      <c r="F234" s="46">
        <v>3605172991</v>
      </c>
      <c r="G234" s="46">
        <v>3605172991</v>
      </c>
      <c r="H234" s="46">
        <v>3010225060</v>
      </c>
      <c r="I234" s="46">
        <v>0</v>
      </c>
      <c r="J234" s="46">
        <v>0</v>
      </c>
      <c r="K234" s="46">
        <v>0</v>
      </c>
      <c r="L234" s="46">
        <v>1158526454.48</v>
      </c>
      <c r="M234" s="46">
        <v>1103676168.3199999</v>
      </c>
      <c r="N234" s="46">
        <v>2446646536.52</v>
      </c>
      <c r="O234" s="46">
        <v>1851698605.52</v>
      </c>
      <c r="P234" s="49">
        <f t="shared" si="7"/>
        <v>0.32135114108869678</v>
      </c>
    </row>
    <row r="235" spans="1:16" s="30" customFormat="1" x14ac:dyDescent="0.2">
      <c r="A235" s="45" t="s">
        <v>288</v>
      </c>
      <c r="B235" s="45" t="s">
        <v>289</v>
      </c>
      <c r="C235" s="45" t="s">
        <v>2</v>
      </c>
      <c r="D235" s="45" t="s">
        <v>6</v>
      </c>
      <c r="E235" s="45" t="s">
        <v>7</v>
      </c>
      <c r="F235" s="46">
        <v>2463714068</v>
      </c>
      <c r="G235" s="46">
        <v>2463714068</v>
      </c>
      <c r="H235" s="46">
        <v>2435695703</v>
      </c>
      <c r="I235" s="46">
        <v>0</v>
      </c>
      <c r="J235" s="46">
        <v>0</v>
      </c>
      <c r="K235" s="46">
        <v>0</v>
      </c>
      <c r="L235" s="46">
        <v>924543936.88</v>
      </c>
      <c r="M235" s="46">
        <v>901027789.27999997</v>
      </c>
      <c r="N235" s="46">
        <v>1539170131.1199999</v>
      </c>
      <c r="O235" s="46">
        <v>1511151766.1199999</v>
      </c>
      <c r="P235" s="49">
        <f t="shared" si="7"/>
        <v>0.37526430071105149</v>
      </c>
    </row>
    <row r="236" spans="1:16" s="30" customFormat="1" x14ac:dyDescent="0.2">
      <c r="A236" t="s">
        <v>288</v>
      </c>
      <c r="B236" t="s">
        <v>289</v>
      </c>
      <c r="C236" t="s">
        <v>2</v>
      </c>
      <c r="D236" t="s">
        <v>8</v>
      </c>
      <c r="E236" t="s">
        <v>9</v>
      </c>
      <c r="F236" s="2">
        <v>931813160</v>
      </c>
      <c r="G236" s="2">
        <v>931813160</v>
      </c>
      <c r="H236" s="2">
        <v>931813160</v>
      </c>
      <c r="I236" s="2">
        <v>0</v>
      </c>
      <c r="J236" s="2">
        <v>0</v>
      </c>
      <c r="K236" s="2">
        <v>0</v>
      </c>
      <c r="L236" s="2">
        <v>359247390.69</v>
      </c>
      <c r="M236" s="2">
        <v>359247390.69</v>
      </c>
      <c r="N236" s="2">
        <v>572565769.30999994</v>
      </c>
      <c r="O236" s="2">
        <v>572565769.30999994</v>
      </c>
      <c r="P236" s="20">
        <f t="shared" si="7"/>
        <v>0.38553586288693326</v>
      </c>
    </row>
    <row r="237" spans="1:16" s="30" customFormat="1" x14ac:dyDescent="0.2">
      <c r="A237" t="s">
        <v>288</v>
      </c>
      <c r="B237" t="s">
        <v>289</v>
      </c>
      <c r="C237" t="s">
        <v>2</v>
      </c>
      <c r="D237" t="s">
        <v>10</v>
      </c>
      <c r="E237" t="s">
        <v>11</v>
      </c>
      <c r="F237" s="2">
        <v>857813160</v>
      </c>
      <c r="G237" s="2">
        <v>857813160</v>
      </c>
      <c r="H237" s="2">
        <v>857813160</v>
      </c>
      <c r="I237" s="2">
        <v>0</v>
      </c>
      <c r="J237" s="2">
        <v>0</v>
      </c>
      <c r="K237" s="2">
        <v>0</v>
      </c>
      <c r="L237" s="2">
        <v>338475249.48000002</v>
      </c>
      <c r="M237" s="2">
        <v>338475249.48000002</v>
      </c>
      <c r="N237" s="2">
        <v>519337910.51999998</v>
      </c>
      <c r="O237" s="2">
        <v>519337910.51999998</v>
      </c>
      <c r="P237" s="20">
        <f t="shared" si="7"/>
        <v>0.39457922221664216</v>
      </c>
    </row>
    <row r="238" spans="1:16" s="30" customFormat="1" x14ac:dyDescent="0.2">
      <c r="A238" t="s">
        <v>288</v>
      </c>
      <c r="B238" t="s">
        <v>289</v>
      </c>
      <c r="C238" t="s">
        <v>2</v>
      </c>
      <c r="D238" t="s">
        <v>290</v>
      </c>
      <c r="E238" t="s">
        <v>291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20772141.210000001</v>
      </c>
      <c r="M238" s="2">
        <v>20772141.210000001</v>
      </c>
      <c r="N238" s="2">
        <v>41227858.789999999</v>
      </c>
      <c r="O238" s="2">
        <v>41227858.789999999</v>
      </c>
      <c r="P238" s="20">
        <f t="shared" si="7"/>
        <v>0.33503453564516128</v>
      </c>
    </row>
    <row r="239" spans="1:16" s="30" customFormat="1" x14ac:dyDescent="0.2">
      <c r="A239" t="s">
        <v>288</v>
      </c>
      <c r="B239" t="s">
        <v>289</v>
      </c>
      <c r="C239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12000000</v>
      </c>
      <c r="O239" s="2">
        <v>12000000</v>
      </c>
      <c r="P239" s="20">
        <f t="shared" si="7"/>
        <v>0</v>
      </c>
    </row>
    <row r="240" spans="1:16" s="30" customFormat="1" x14ac:dyDescent="0.2">
      <c r="A240" t="s">
        <v>288</v>
      </c>
      <c r="B240" t="s">
        <v>289</v>
      </c>
      <c r="C240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312217.94</v>
      </c>
      <c r="M240" s="2">
        <v>312217.94</v>
      </c>
      <c r="N240" s="2">
        <v>3112782.06</v>
      </c>
      <c r="O240" s="2">
        <v>3112782.06</v>
      </c>
      <c r="P240" s="20">
        <f t="shared" si="7"/>
        <v>9.1158522627737229E-2</v>
      </c>
    </row>
    <row r="241" spans="1:16" s="30" customFormat="1" x14ac:dyDescent="0.2">
      <c r="A241" t="s">
        <v>288</v>
      </c>
      <c r="B241" t="s">
        <v>289</v>
      </c>
      <c r="C24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312217.94</v>
      </c>
      <c r="M241" s="2">
        <v>312217.94</v>
      </c>
      <c r="N241" s="2">
        <v>3112782.06</v>
      </c>
      <c r="O241" s="2">
        <v>3112782.06</v>
      </c>
      <c r="P241" s="20">
        <f t="shared" si="7"/>
        <v>9.1158522627737229E-2</v>
      </c>
    </row>
    <row r="242" spans="1:16" s="30" customFormat="1" x14ac:dyDescent="0.2">
      <c r="A242" t="s">
        <v>288</v>
      </c>
      <c r="B242" t="s">
        <v>289</v>
      </c>
      <c r="C242" t="s">
        <v>2</v>
      </c>
      <c r="D242" t="s">
        <v>18</v>
      </c>
      <c r="E242" t="s">
        <v>19</v>
      </c>
      <c r="F242" s="2">
        <v>1072237162</v>
      </c>
      <c r="G242" s="2">
        <v>1072237162</v>
      </c>
      <c r="H242" s="2">
        <v>1072237162</v>
      </c>
      <c r="I242" s="2">
        <v>0</v>
      </c>
      <c r="J242" s="2">
        <v>0</v>
      </c>
      <c r="K242" s="2">
        <v>0</v>
      </c>
      <c r="L242" s="2">
        <v>384289882.86000001</v>
      </c>
      <c r="M242" s="2">
        <v>384289882.86000001</v>
      </c>
      <c r="N242" s="2">
        <v>687947279.13999999</v>
      </c>
      <c r="O242" s="2">
        <v>687947279.13999999</v>
      </c>
      <c r="P242" s="20">
        <f t="shared" si="7"/>
        <v>0.35840007834013127</v>
      </c>
    </row>
    <row r="243" spans="1:16" s="30" customFormat="1" x14ac:dyDescent="0.2">
      <c r="A243" t="s">
        <v>288</v>
      </c>
      <c r="B243" t="s">
        <v>289</v>
      </c>
      <c r="C243" t="s">
        <v>2</v>
      </c>
      <c r="D243" t="s">
        <v>20</v>
      </c>
      <c r="E243" t="s">
        <v>21</v>
      </c>
      <c r="F243" s="2">
        <v>330000000</v>
      </c>
      <c r="G243" s="2">
        <v>330000000</v>
      </c>
      <c r="H243" s="2">
        <v>330000000</v>
      </c>
      <c r="I243" s="2">
        <v>0</v>
      </c>
      <c r="J243" s="2">
        <v>0</v>
      </c>
      <c r="K243" s="2">
        <v>0</v>
      </c>
      <c r="L243" s="2">
        <v>106798343.31</v>
      </c>
      <c r="M243" s="2">
        <v>106798343.31</v>
      </c>
      <c r="N243" s="2">
        <v>223201656.69</v>
      </c>
      <c r="O243" s="2">
        <v>223201656.69</v>
      </c>
      <c r="P243" s="20">
        <f t="shared" si="7"/>
        <v>0.32363134336363636</v>
      </c>
    </row>
    <row r="244" spans="1:16" s="30" customFormat="1" x14ac:dyDescent="0.2">
      <c r="A244" t="s">
        <v>288</v>
      </c>
      <c r="B244" t="s">
        <v>289</v>
      </c>
      <c r="C244" t="s">
        <v>2</v>
      </c>
      <c r="D244" t="s">
        <v>22</v>
      </c>
      <c r="E244" t="s">
        <v>23</v>
      </c>
      <c r="F244" s="2">
        <v>349253840</v>
      </c>
      <c r="G244" s="2">
        <v>349253840</v>
      </c>
      <c r="H244" s="2">
        <v>349253840</v>
      </c>
      <c r="I244" s="2">
        <v>0</v>
      </c>
      <c r="J244" s="2">
        <v>0</v>
      </c>
      <c r="K244" s="2">
        <v>0</v>
      </c>
      <c r="L244" s="2">
        <v>120193970.34</v>
      </c>
      <c r="M244" s="2">
        <v>120193970.34</v>
      </c>
      <c r="N244" s="2">
        <v>229059869.66</v>
      </c>
      <c r="O244" s="2">
        <v>229059869.66</v>
      </c>
      <c r="P244" s="20">
        <f t="shared" si="7"/>
        <v>0.34414502168394201</v>
      </c>
    </row>
    <row r="245" spans="1:16" s="30" customFormat="1" x14ac:dyDescent="0.2">
      <c r="A245" t="s">
        <v>288</v>
      </c>
      <c r="B245" t="s">
        <v>289</v>
      </c>
      <c r="C245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114108169.78</v>
      </c>
      <c r="M245" s="2">
        <v>114108169.78</v>
      </c>
      <c r="N245" s="2">
        <v>5591197.2199999997</v>
      </c>
      <c r="O245" s="2">
        <v>5591197.2199999997</v>
      </c>
      <c r="P245" s="20">
        <f t="shared" si="7"/>
        <v>0.95328966760534328</v>
      </c>
    </row>
    <row r="246" spans="1:16" s="30" customFormat="1" x14ac:dyDescent="0.2">
      <c r="A246" t="s">
        <v>288</v>
      </c>
      <c r="B246" t="s">
        <v>289</v>
      </c>
      <c r="C246" t="s">
        <v>2</v>
      </c>
      <c r="D246" t="s">
        <v>26</v>
      </c>
      <c r="E246" t="s">
        <v>27</v>
      </c>
      <c r="F246" s="2">
        <v>121700000</v>
      </c>
      <c r="G246" s="2">
        <v>121700000</v>
      </c>
      <c r="H246" s="2">
        <v>121700000</v>
      </c>
      <c r="I246" s="2">
        <v>0</v>
      </c>
      <c r="J246" s="2">
        <v>0</v>
      </c>
      <c r="K246" s="2">
        <v>0</v>
      </c>
      <c r="L246" s="2">
        <v>39672567.090000004</v>
      </c>
      <c r="M246" s="2">
        <v>39672567.090000004</v>
      </c>
      <c r="N246" s="2">
        <v>82027432.909999996</v>
      </c>
      <c r="O246" s="2">
        <v>82027432.909999996</v>
      </c>
      <c r="P246" s="20">
        <f t="shared" si="7"/>
        <v>0.32598658249794582</v>
      </c>
    </row>
    <row r="247" spans="1:16" s="30" customFormat="1" x14ac:dyDescent="0.2">
      <c r="A247" t="s">
        <v>288</v>
      </c>
      <c r="B247" t="s">
        <v>289</v>
      </c>
      <c r="C247" t="s">
        <v>28</v>
      </c>
      <c r="D247" t="s">
        <v>29</v>
      </c>
      <c r="E247" t="s">
        <v>30</v>
      </c>
      <c r="F247" s="2">
        <v>151583955</v>
      </c>
      <c r="G247" s="2">
        <v>151583955</v>
      </c>
      <c r="H247" s="2">
        <v>151583955</v>
      </c>
      <c r="I247" s="2">
        <v>0</v>
      </c>
      <c r="J247" s="2">
        <v>0</v>
      </c>
      <c r="K247" s="2">
        <v>0</v>
      </c>
      <c r="L247" s="2">
        <v>3516832.34</v>
      </c>
      <c r="M247" s="2">
        <v>3516832.34</v>
      </c>
      <c r="N247" s="2">
        <v>148067122.66</v>
      </c>
      <c r="O247" s="2">
        <v>148067122.66</v>
      </c>
      <c r="P247" s="20">
        <f t="shared" si="7"/>
        <v>2.3200558001010067E-2</v>
      </c>
    </row>
    <row r="248" spans="1:16" s="30" customFormat="1" x14ac:dyDescent="0.2">
      <c r="A248" t="s">
        <v>288</v>
      </c>
      <c r="B248" t="s">
        <v>289</v>
      </c>
      <c r="C248" t="s">
        <v>2</v>
      </c>
      <c r="D248" t="s">
        <v>31</v>
      </c>
      <c r="E248" t="s">
        <v>32</v>
      </c>
      <c r="F248" s="2">
        <v>182119373</v>
      </c>
      <c r="G248" s="2">
        <v>182119373</v>
      </c>
      <c r="H248" s="2">
        <v>182119373</v>
      </c>
      <c r="I248" s="2">
        <v>0</v>
      </c>
      <c r="J248" s="2">
        <v>0</v>
      </c>
      <c r="K248" s="2">
        <v>0</v>
      </c>
      <c r="L248" s="2">
        <v>95573068.379999995</v>
      </c>
      <c r="M248" s="2">
        <v>94951432.739999995</v>
      </c>
      <c r="N248" s="2">
        <v>86546304.620000005</v>
      </c>
      <c r="O248" s="2">
        <v>86546304.620000005</v>
      </c>
      <c r="P248" s="20">
        <f t="shared" si="7"/>
        <v>0.52478254677496605</v>
      </c>
    </row>
    <row r="249" spans="1:16" s="30" customFormat="1" x14ac:dyDescent="0.2">
      <c r="A249" t="s">
        <v>288</v>
      </c>
      <c r="B249" t="s">
        <v>289</v>
      </c>
      <c r="C249" t="s">
        <v>2</v>
      </c>
      <c r="D249" t="s">
        <v>292</v>
      </c>
      <c r="E249" t="s">
        <v>293</v>
      </c>
      <c r="F249" s="2">
        <v>172779918</v>
      </c>
      <c r="G249" s="2">
        <v>172779918</v>
      </c>
      <c r="H249" s="2">
        <v>172779918</v>
      </c>
      <c r="I249" s="2">
        <v>0</v>
      </c>
      <c r="J249" s="2">
        <v>0</v>
      </c>
      <c r="K249" s="2">
        <v>0</v>
      </c>
      <c r="L249" s="2">
        <v>91903428.659999996</v>
      </c>
      <c r="M249" s="2">
        <v>91903428.659999996</v>
      </c>
      <c r="N249" s="2">
        <v>80876489.340000004</v>
      </c>
      <c r="O249" s="2">
        <v>80876489.340000004</v>
      </c>
      <c r="P249" s="20">
        <f t="shared" si="7"/>
        <v>0.53191036159653693</v>
      </c>
    </row>
    <row r="250" spans="1:16" s="30" customFormat="1" x14ac:dyDescent="0.2">
      <c r="A250" t="s">
        <v>288</v>
      </c>
      <c r="B250" t="s">
        <v>289</v>
      </c>
      <c r="C250" t="s">
        <v>2</v>
      </c>
      <c r="D250" t="s">
        <v>294</v>
      </c>
      <c r="E250" t="s">
        <v>295</v>
      </c>
      <c r="F250" s="2">
        <v>9339455</v>
      </c>
      <c r="G250" s="2">
        <v>9339455</v>
      </c>
      <c r="H250" s="2">
        <v>9339455</v>
      </c>
      <c r="I250" s="2">
        <v>0</v>
      </c>
      <c r="J250" s="2">
        <v>0</v>
      </c>
      <c r="K250" s="2">
        <v>0</v>
      </c>
      <c r="L250" s="2">
        <v>3669639.72</v>
      </c>
      <c r="M250" s="2">
        <v>3048004.08</v>
      </c>
      <c r="N250" s="2">
        <v>5669815.2800000003</v>
      </c>
      <c r="O250" s="2">
        <v>5669815.2800000003</v>
      </c>
      <c r="P250" s="20">
        <f t="shared" si="7"/>
        <v>0.39291797219430902</v>
      </c>
    </row>
    <row r="251" spans="1:16" s="30" customFormat="1" x14ac:dyDescent="0.2">
      <c r="A251" t="s">
        <v>288</v>
      </c>
      <c r="B251" t="s">
        <v>289</v>
      </c>
      <c r="C251" t="s">
        <v>2</v>
      </c>
      <c r="D251" t="s">
        <v>37</v>
      </c>
      <c r="E251" t="s">
        <v>38</v>
      </c>
      <c r="F251" s="2">
        <v>274119373</v>
      </c>
      <c r="G251" s="2">
        <v>274119373</v>
      </c>
      <c r="H251" s="2">
        <v>246101008</v>
      </c>
      <c r="I251" s="2">
        <v>0</v>
      </c>
      <c r="J251" s="2">
        <v>0</v>
      </c>
      <c r="K251" s="2">
        <v>0</v>
      </c>
      <c r="L251" s="2">
        <v>85121377.010000005</v>
      </c>
      <c r="M251" s="2">
        <v>62226865.049999997</v>
      </c>
      <c r="N251" s="2">
        <v>188997995.99000001</v>
      </c>
      <c r="O251" s="2">
        <v>160979630.99000001</v>
      </c>
      <c r="P251" s="20">
        <f t="shared" si="7"/>
        <v>0.31052667339203349</v>
      </c>
    </row>
    <row r="252" spans="1:16" s="30" customFormat="1" x14ac:dyDescent="0.2">
      <c r="A252" t="s">
        <v>288</v>
      </c>
      <c r="B252" t="s">
        <v>289</v>
      </c>
      <c r="C252" t="s">
        <v>2</v>
      </c>
      <c r="D252" t="s">
        <v>296</v>
      </c>
      <c r="E252" t="s">
        <v>297</v>
      </c>
      <c r="F252" s="2">
        <v>98064278</v>
      </c>
      <c r="G252" s="2">
        <v>98064278</v>
      </c>
      <c r="H252" s="2">
        <v>98064278</v>
      </c>
      <c r="I252" s="2">
        <v>0</v>
      </c>
      <c r="J252" s="2">
        <v>0</v>
      </c>
      <c r="K252" s="2">
        <v>0</v>
      </c>
      <c r="L252" s="2">
        <v>25076144.41</v>
      </c>
      <c r="M252" s="2">
        <v>7797653.3600000003</v>
      </c>
      <c r="N252" s="2">
        <v>72988133.590000004</v>
      </c>
      <c r="O252" s="2">
        <v>72988133.590000004</v>
      </c>
      <c r="P252" s="20">
        <f t="shared" si="7"/>
        <v>0.25571130406935744</v>
      </c>
    </row>
    <row r="253" spans="1:16" s="30" customFormat="1" x14ac:dyDescent="0.2">
      <c r="A253" t="s">
        <v>288</v>
      </c>
      <c r="B253" t="s">
        <v>289</v>
      </c>
      <c r="C253" t="s">
        <v>2</v>
      </c>
      <c r="D253" t="s">
        <v>298</v>
      </c>
      <c r="E253" t="s">
        <v>299</v>
      </c>
      <c r="F253" s="2">
        <v>28018365</v>
      </c>
      <c r="G253" s="2">
        <v>56036730</v>
      </c>
      <c r="H253" s="2">
        <v>28018365</v>
      </c>
      <c r="I253" s="2">
        <v>0</v>
      </c>
      <c r="J253" s="2">
        <v>0</v>
      </c>
      <c r="K253" s="2">
        <v>0</v>
      </c>
      <c r="L253" s="2">
        <v>22057985.949999999</v>
      </c>
      <c r="M253" s="2">
        <v>18236363.629999999</v>
      </c>
      <c r="N253" s="2">
        <v>33978744.049999997</v>
      </c>
      <c r="O253" s="2">
        <v>5960379.0499999998</v>
      </c>
      <c r="P253" s="20">
        <f t="shared" si="7"/>
        <v>0.39363442424281359</v>
      </c>
    </row>
    <row r="254" spans="1:16" s="30" customFormat="1" x14ac:dyDescent="0.2">
      <c r="A254" t="s">
        <v>288</v>
      </c>
      <c r="B254" t="s">
        <v>289</v>
      </c>
      <c r="C254" t="s">
        <v>2</v>
      </c>
      <c r="D254" t="s">
        <v>300</v>
      </c>
      <c r="E254" t="s">
        <v>301</v>
      </c>
      <c r="F254" s="2">
        <v>56036730</v>
      </c>
      <c r="G254" s="2">
        <v>28018365</v>
      </c>
      <c r="H254" s="2">
        <v>28018365</v>
      </c>
      <c r="I254" s="2">
        <v>0</v>
      </c>
      <c r="J254" s="2">
        <v>0</v>
      </c>
      <c r="K254" s="2">
        <v>0</v>
      </c>
      <c r="L254" s="2">
        <v>12679406.4</v>
      </c>
      <c r="M254" s="2">
        <v>10885007.810000001</v>
      </c>
      <c r="N254" s="2">
        <v>15338958.6</v>
      </c>
      <c r="O254" s="2">
        <v>15338958.6</v>
      </c>
      <c r="P254" s="20">
        <f t="shared" si="7"/>
        <v>0.45253912567703364</v>
      </c>
    </row>
    <row r="255" spans="1:16" s="30" customFormat="1" x14ac:dyDescent="0.2">
      <c r="A255" t="s">
        <v>288</v>
      </c>
      <c r="B255" t="s">
        <v>289</v>
      </c>
      <c r="C255" t="s">
        <v>2</v>
      </c>
      <c r="D255" t="s">
        <v>302</v>
      </c>
      <c r="E255" t="s">
        <v>303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25307840.25</v>
      </c>
      <c r="M255" s="2">
        <v>25307840.25</v>
      </c>
      <c r="N255" s="2">
        <v>66692159.75</v>
      </c>
      <c r="O255" s="2">
        <v>66692159.75</v>
      </c>
      <c r="P255" s="20">
        <f t="shared" si="7"/>
        <v>0.27508522010869563</v>
      </c>
    </row>
    <row r="256" spans="1:16" s="30" customFormat="1" x14ac:dyDescent="0.2">
      <c r="A256" s="5" t="s">
        <v>288</v>
      </c>
      <c r="B256" s="5" t="s">
        <v>289</v>
      </c>
      <c r="C256" s="5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462142441.5</v>
      </c>
      <c r="I256" s="6">
        <v>0</v>
      </c>
      <c r="J256" s="6">
        <v>0</v>
      </c>
      <c r="K256" s="6">
        <v>0</v>
      </c>
      <c r="L256" s="6">
        <v>210738452.09999999</v>
      </c>
      <c r="M256" s="6">
        <v>182000312.19999999</v>
      </c>
      <c r="N256" s="6">
        <v>724202729.89999998</v>
      </c>
      <c r="O256" s="6">
        <v>251403989.40000001</v>
      </c>
      <c r="P256" s="50">
        <f t="shared" si="7"/>
        <v>0.22540289823280027</v>
      </c>
    </row>
    <row r="257" spans="1:16" s="30" customFormat="1" x14ac:dyDescent="0.2">
      <c r="A257" t="s">
        <v>288</v>
      </c>
      <c r="B257" t="s">
        <v>289</v>
      </c>
      <c r="C257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15526680</v>
      </c>
      <c r="I257" s="2">
        <v>0</v>
      </c>
      <c r="J257" s="2">
        <v>0</v>
      </c>
      <c r="K257" s="2">
        <v>0</v>
      </c>
      <c r="L257" s="2">
        <v>6888187.4699999997</v>
      </c>
      <c r="M257" s="2">
        <v>5902545.9500000002</v>
      </c>
      <c r="N257" s="2">
        <v>28161812.530000001</v>
      </c>
      <c r="O257" s="2">
        <v>8638492.5299999993</v>
      </c>
      <c r="P257" s="20">
        <f t="shared" si="7"/>
        <v>0.19652460684736089</v>
      </c>
    </row>
    <row r="258" spans="1:16" s="30" customFormat="1" x14ac:dyDescent="0.2">
      <c r="A258" t="s">
        <v>288</v>
      </c>
      <c r="B258" t="s">
        <v>289</v>
      </c>
      <c r="C258" t="s">
        <v>2</v>
      </c>
      <c r="D258" t="s">
        <v>304</v>
      </c>
      <c r="E258" t="s">
        <v>305</v>
      </c>
      <c r="F258" s="2">
        <v>3500000</v>
      </c>
      <c r="G258" s="2">
        <v>3500000</v>
      </c>
      <c r="H258" s="2">
        <v>1750000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3500000</v>
      </c>
      <c r="O258" s="2">
        <v>1750000</v>
      </c>
      <c r="P258" s="20">
        <v>0</v>
      </c>
    </row>
    <row r="259" spans="1:16" s="30" customFormat="1" x14ac:dyDescent="0.2">
      <c r="A259" t="s">
        <v>288</v>
      </c>
      <c r="B259" t="s">
        <v>289</v>
      </c>
      <c r="C259" t="s">
        <v>2</v>
      </c>
      <c r="D259" t="s">
        <v>334</v>
      </c>
      <c r="E259" t="s">
        <v>335</v>
      </c>
      <c r="F259" s="2">
        <v>0</v>
      </c>
      <c r="G259" s="2">
        <v>12000000</v>
      </c>
      <c r="H259" s="2">
        <v>4001680</v>
      </c>
      <c r="I259" s="2">
        <v>0</v>
      </c>
      <c r="J259" s="2">
        <v>0</v>
      </c>
      <c r="K259" s="2">
        <v>0</v>
      </c>
      <c r="L259" s="2">
        <v>4001680</v>
      </c>
      <c r="M259" s="2">
        <v>4001680</v>
      </c>
      <c r="N259" s="2">
        <v>7998320</v>
      </c>
      <c r="O259" s="2">
        <v>0</v>
      </c>
      <c r="P259" s="20">
        <f t="shared" si="7"/>
        <v>0.33347333333333334</v>
      </c>
    </row>
    <row r="260" spans="1:16" s="30" customFormat="1" x14ac:dyDescent="0.2">
      <c r="A260" t="s">
        <v>288</v>
      </c>
      <c r="B260" t="s">
        <v>289</v>
      </c>
      <c r="C260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9000000</v>
      </c>
      <c r="I260" s="2">
        <v>0</v>
      </c>
      <c r="J260" s="2">
        <v>0</v>
      </c>
      <c r="K260" s="2">
        <v>0</v>
      </c>
      <c r="L260" s="2">
        <v>2886507.47</v>
      </c>
      <c r="M260" s="2">
        <v>1900865.95</v>
      </c>
      <c r="N260" s="2">
        <v>15113492.529999999</v>
      </c>
      <c r="O260" s="2">
        <v>6113492.5300000003</v>
      </c>
      <c r="P260" s="20">
        <f t="shared" si="7"/>
        <v>0.16036152611111112</v>
      </c>
    </row>
    <row r="261" spans="1:16" s="30" customFormat="1" x14ac:dyDescent="0.2">
      <c r="A261" t="s">
        <v>288</v>
      </c>
      <c r="B261" t="s">
        <v>289</v>
      </c>
      <c r="C26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775000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1550000</v>
      </c>
      <c r="O261" s="2">
        <v>775000</v>
      </c>
      <c r="P261" s="20">
        <f t="shared" si="7"/>
        <v>0</v>
      </c>
    </row>
    <row r="262" spans="1:16" s="30" customFormat="1" x14ac:dyDescent="0.2">
      <c r="A262" t="s">
        <v>288</v>
      </c>
      <c r="B262" t="s">
        <v>289</v>
      </c>
      <c r="C262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92102400</v>
      </c>
      <c r="I262" s="2">
        <v>0</v>
      </c>
      <c r="J262" s="2">
        <v>0</v>
      </c>
      <c r="K262" s="2">
        <v>0</v>
      </c>
      <c r="L262" s="2">
        <v>62653945.530000001</v>
      </c>
      <c r="M262" s="2">
        <v>62653945.530000001</v>
      </c>
      <c r="N262" s="2">
        <v>122706854.47</v>
      </c>
      <c r="O262" s="2">
        <v>29448454.469999999</v>
      </c>
      <c r="P262" s="20">
        <f t="shared" si="7"/>
        <v>0.33801076349476267</v>
      </c>
    </row>
    <row r="263" spans="1:16" s="30" customFormat="1" x14ac:dyDescent="0.2">
      <c r="A263" t="s">
        <v>288</v>
      </c>
      <c r="B263" t="s">
        <v>289</v>
      </c>
      <c r="C263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15929000</v>
      </c>
      <c r="I263" s="2">
        <v>0</v>
      </c>
      <c r="J263" s="2">
        <v>0</v>
      </c>
      <c r="K263" s="2">
        <v>0</v>
      </c>
      <c r="L263" s="2">
        <v>13035328</v>
      </c>
      <c r="M263" s="2">
        <v>13035328</v>
      </c>
      <c r="N263" s="2">
        <v>19240672</v>
      </c>
      <c r="O263" s="2">
        <v>2893672</v>
      </c>
      <c r="P263" s="20">
        <f t="shared" si="7"/>
        <v>0.4038706159375387</v>
      </c>
    </row>
    <row r="264" spans="1:16" s="30" customFormat="1" x14ac:dyDescent="0.2">
      <c r="A264" t="s">
        <v>288</v>
      </c>
      <c r="B264" t="s">
        <v>289</v>
      </c>
      <c r="C264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42350000</v>
      </c>
      <c r="I264" s="2">
        <v>0</v>
      </c>
      <c r="J264" s="2">
        <v>0</v>
      </c>
      <c r="K264" s="2">
        <v>0</v>
      </c>
      <c r="L264" s="2">
        <v>28387325</v>
      </c>
      <c r="M264" s="2">
        <v>28387325</v>
      </c>
      <c r="N264" s="2">
        <v>56432675</v>
      </c>
      <c r="O264" s="2">
        <v>13962675</v>
      </c>
      <c r="P264" s="20">
        <f t="shared" si="7"/>
        <v>0.33467725772223533</v>
      </c>
    </row>
    <row r="265" spans="1:16" s="30" customFormat="1" x14ac:dyDescent="0.2">
      <c r="A265" t="s">
        <v>288</v>
      </c>
      <c r="B265" t="s">
        <v>289</v>
      </c>
      <c r="C265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475000</v>
      </c>
      <c r="I265" s="2">
        <v>0</v>
      </c>
      <c r="J265" s="2">
        <v>0</v>
      </c>
      <c r="K265" s="2">
        <v>0</v>
      </c>
      <c r="L265" s="2">
        <v>453378.6</v>
      </c>
      <c r="M265" s="2">
        <v>453378.6</v>
      </c>
      <c r="N265" s="2">
        <v>696621.4</v>
      </c>
      <c r="O265" s="2">
        <v>21621.4</v>
      </c>
      <c r="P265" s="20">
        <f t="shared" si="7"/>
        <v>0.39424226086956521</v>
      </c>
    </row>
    <row r="266" spans="1:16" s="30" customFormat="1" x14ac:dyDescent="0.2">
      <c r="A266" t="s">
        <v>288</v>
      </c>
      <c r="B266" t="s">
        <v>289</v>
      </c>
      <c r="C266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17572852.5</v>
      </c>
      <c r="I266" s="2">
        <v>0</v>
      </c>
      <c r="J266" s="2">
        <v>0</v>
      </c>
      <c r="K266" s="2">
        <v>0</v>
      </c>
      <c r="L266" s="2">
        <v>9544861.4800000004</v>
      </c>
      <c r="M266" s="2">
        <v>9544861.4800000004</v>
      </c>
      <c r="N266" s="2">
        <v>25600843.52</v>
      </c>
      <c r="O266" s="2">
        <v>8027991.0199999996</v>
      </c>
      <c r="P266" s="20">
        <f t="shared" si="7"/>
        <v>0.27157974153598569</v>
      </c>
    </row>
    <row r="267" spans="1:16" s="30" customFormat="1" x14ac:dyDescent="0.2">
      <c r="A267" t="s">
        <v>288</v>
      </c>
      <c r="B267" t="s">
        <v>289</v>
      </c>
      <c r="C267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15775547.5</v>
      </c>
      <c r="I267" s="2">
        <v>0</v>
      </c>
      <c r="J267" s="2">
        <v>0</v>
      </c>
      <c r="K267" s="2">
        <v>0</v>
      </c>
      <c r="L267" s="2">
        <v>11233052.449999999</v>
      </c>
      <c r="M267" s="2">
        <v>11233052.449999999</v>
      </c>
      <c r="N267" s="2">
        <v>20736042.550000001</v>
      </c>
      <c r="O267" s="2">
        <v>4542495.05</v>
      </c>
      <c r="P267" s="20">
        <f t="shared" si="7"/>
        <v>0.35137223778151994</v>
      </c>
    </row>
    <row r="268" spans="1:16" s="30" customFormat="1" x14ac:dyDescent="0.2">
      <c r="A268" t="s">
        <v>288</v>
      </c>
      <c r="B268" t="s">
        <v>289</v>
      </c>
      <c r="C268" t="s">
        <v>2</v>
      </c>
      <c r="D268" t="s">
        <v>67</v>
      </c>
      <c r="E268" t="s">
        <v>68</v>
      </c>
      <c r="F268" s="2">
        <v>35900000</v>
      </c>
      <c r="G268" s="2">
        <v>34837953</v>
      </c>
      <c r="H268" s="2">
        <v>16502953</v>
      </c>
      <c r="I268" s="2">
        <v>0</v>
      </c>
      <c r="J268" s="2">
        <v>0</v>
      </c>
      <c r="K268" s="2">
        <v>0</v>
      </c>
      <c r="L268" s="2">
        <v>141419.5</v>
      </c>
      <c r="M268" s="2">
        <v>141419.5</v>
      </c>
      <c r="N268" s="2">
        <v>34696533.5</v>
      </c>
      <c r="O268" s="2">
        <v>16361533.5</v>
      </c>
      <c r="P268" s="20">
        <f t="shared" si="7"/>
        <v>4.0593515927873263E-3</v>
      </c>
    </row>
    <row r="269" spans="1:16" s="30" customFormat="1" x14ac:dyDescent="0.2">
      <c r="A269" t="s">
        <v>288</v>
      </c>
      <c r="B269" t="s">
        <v>289</v>
      </c>
      <c r="C269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7000000</v>
      </c>
      <c r="I269" s="2">
        <v>0</v>
      </c>
      <c r="J269" s="2">
        <v>0</v>
      </c>
      <c r="K269" s="2">
        <v>0</v>
      </c>
      <c r="L269" s="2">
        <v>141419.5</v>
      </c>
      <c r="M269" s="2">
        <v>141419.5</v>
      </c>
      <c r="N269" s="2">
        <v>15358580.5</v>
      </c>
      <c r="O269" s="2">
        <v>6858580.5</v>
      </c>
      <c r="P269" s="20">
        <f t="shared" si="7"/>
        <v>9.1238387096774197E-3</v>
      </c>
    </row>
    <row r="270" spans="1:16" s="30" customFormat="1" x14ac:dyDescent="0.2">
      <c r="A270" t="s">
        <v>288</v>
      </c>
      <c r="B270" t="s">
        <v>289</v>
      </c>
      <c r="C270" t="s">
        <v>2</v>
      </c>
      <c r="D270" t="s">
        <v>306</v>
      </c>
      <c r="E270" t="s">
        <v>307</v>
      </c>
      <c r="F270" s="2">
        <v>500000</v>
      </c>
      <c r="G270" s="2">
        <v>500000</v>
      </c>
      <c r="H270" s="2">
        <v>250000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250000</v>
      </c>
      <c r="P270" s="20">
        <f t="shared" si="7"/>
        <v>0</v>
      </c>
    </row>
    <row r="271" spans="1:16" s="30" customFormat="1" x14ac:dyDescent="0.2">
      <c r="A271" t="s">
        <v>288</v>
      </c>
      <c r="B271" t="s">
        <v>289</v>
      </c>
      <c r="C27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4847953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11347953</v>
      </c>
      <c r="O271" s="2">
        <v>4847953</v>
      </c>
      <c r="P271" s="20">
        <f t="shared" si="7"/>
        <v>0</v>
      </c>
    </row>
    <row r="272" spans="1:16" s="30" customFormat="1" x14ac:dyDescent="0.2">
      <c r="A272" t="s">
        <v>288</v>
      </c>
      <c r="B272" t="s">
        <v>289</v>
      </c>
      <c r="C272" t="s">
        <v>2</v>
      </c>
      <c r="D272" t="s">
        <v>308</v>
      </c>
      <c r="E272" t="s">
        <v>309</v>
      </c>
      <c r="F272" s="2">
        <v>2300000</v>
      </c>
      <c r="G272" s="2">
        <v>1540000</v>
      </c>
      <c r="H272" s="2">
        <v>1355000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1540000</v>
      </c>
      <c r="O272" s="2">
        <v>1355000</v>
      </c>
      <c r="P272" s="20">
        <f t="shared" si="7"/>
        <v>0</v>
      </c>
    </row>
    <row r="273" spans="1:16" s="30" customFormat="1" x14ac:dyDescent="0.2">
      <c r="A273" t="s">
        <v>288</v>
      </c>
      <c r="B273" t="s">
        <v>289</v>
      </c>
      <c r="C273" t="s">
        <v>2</v>
      </c>
      <c r="D273" t="s">
        <v>310</v>
      </c>
      <c r="E273" t="s">
        <v>311</v>
      </c>
      <c r="F273" s="2">
        <v>300000</v>
      </c>
      <c r="G273" s="2">
        <v>150000</v>
      </c>
      <c r="H273" s="2">
        <v>150000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150000</v>
      </c>
      <c r="O273" s="2">
        <v>150000</v>
      </c>
      <c r="P273" s="20">
        <f t="shared" si="7"/>
        <v>0</v>
      </c>
    </row>
    <row r="274" spans="1:16" s="30" customFormat="1" x14ac:dyDescent="0.2">
      <c r="A274" t="s">
        <v>288</v>
      </c>
      <c r="B274" t="s">
        <v>289</v>
      </c>
      <c r="C274" t="s">
        <v>2</v>
      </c>
      <c r="D274" t="s">
        <v>73</v>
      </c>
      <c r="E274" t="s">
        <v>74</v>
      </c>
      <c r="F274" s="2">
        <v>5000000</v>
      </c>
      <c r="G274" s="2">
        <v>5000000</v>
      </c>
      <c r="H274" s="2">
        <v>2500000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5000000</v>
      </c>
      <c r="O274" s="2">
        <v>2500000</v>
      </c>
      <c r="P274" s="20">
        <f t="shared" si="7"/>
        <v>0</v>
      </c>
    </row>
    <row r="275" spans="1:16" s="30" customFormat="1" x14ac:dyDescent="0.2">
      <c r="A275" t="s">
        <v>288</v>
      </c>
      <c r="B275" t="s">
        <v>289</v>
      </c>
      <c r="C275" t="s">
        <v>2</v>
      </c>
      <c r="D275" t="s">
        <v>75</v>
      </c>
      <c r="E275" t="s">
        <v>76</v>
      </c>
      <c r="F275" s="2">
        <v>800000</v>
      </c>
      <c r="G275" s="2">
        <v>800000</v>
      </c>
      <c r="H275" s="2">
        <v>400000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800000</v>
      </c>
      <c r="O275" s="2">
        <v>400000</v>
      </c>
      <c r="P275" s="20">
        <f t="shared" si="7"/>
        <v>0</v>
      </c>
    </row>
    <row r="276" spans="1:16" s="30" customFormat="1" x14ac:dyDescent="0.2">
      <c r="A276" t="s">
        <v>288</v>
      </c>
      <c r="B276" t="s">
        <v>289</v>
      </c>
      <c r="C276" t="s">
        <v>2</v>
      </c>
      <c r="D276" t="s">
        <v>77</v>
      </c>
      <c r="E276" t="s">
        <v>78</v>
      </c>
      <c r="F276" s="2">
        <v>558047235</v>
      </c>
      <c r="G276" s="2">
        <v>558047235</v>
      </c>
      <c r="H276" s="2">
        <v>278284388.5</v>
      </c>
      <c r="I276" s="2">
        <v>0</v>
      </c>
      <c r="J276" s="2">
        <v>0</v>
      </c>
      <c r="K276" s="2">
        <v>0</v>
      </c>
      <c r="L276" s="2">
        <v>122833723.94</v>
      </c>
      <c r="M276" s="2">
        <v>99005008.849999994</v>
      </c>
      <c r="N276" s="2">
        <v>435213511.06</v>
      </c>
      <c r="O276" s="2">
        <v>155450664.56</v>
      </c>
      <c r="P276" s="20">
        <f t="shared" si="7"/>
        <v>0.22011348903108532</v>
      </c>
    </row>
    <row r="277" spans="1:16" s="30" customFormat="1" x14ac:dyDescent="0.2">
      <c r="A277" t="s">
        <v>288</v>
      </c>
      <c r="B277" t="s">
        <v>289</v>
      </c>
      <c r="C277" t="s">
        <v>2</v>
      </c>
      <c r="D277" t="s">
        <v>312</v>
      </c>
      <c r="E277" t="s">
        <v>313</v>
      </c>
      <c r="F277" s="2">
        <v>6000000</v>
      </c>
      <c r="G277" s="2">
        <v>6000000</v>
      </c>
      <c r="H277" s="2">
        <v>3000000</v>
      </c>
      <c r="I277" s="2">
        <v>0</v>
      </c>
      <c r="J277" s="2">
        <v>0</v>
      </c>
      <c r="K277" s="2">
        <v>0</v>
      </c>
      <c r="L277" s="2">
        <v>1248000</v>
      </c>
      <c r="M277" s="2">
        <v>936000</v>
      </c>
      <c r="N277" s="2">
        <v>4752000</v>
      </c>
      <c r="O277" s="2">
        <v>1752000</v>
      </c>
      <c r="P277" s="20">
        <f t="shared" si="7"/>
        <v>0.20799999999999999</v>
      </c>
    </row>
    <row r="278" spans="1:16" s="30" customFormat="1" x14ac:dyDescent="0.2">
      <c r="A278" t="s">
        <v>288</v>
      </c>
      <c r="B278" t="s">
        <v>289</v>
      </c>
      <c r="C278" t="s">
        <v>2</v>
      </c>
      <c r="D278" t="s">
        <v>81</v>
      </c>
      <c r="E278" t="s">
        <v>82</v>
      </c>
      <c r="F278" s="2">
        <v>6000000</v>
      </c>
      <c r="G278" s="2">
        <v>6000000</v>
      </c>
      <c r="H278" s="2">
        <v>3000000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6000000</v>
      </c>
      <c r="O278" s="2">
        <v>3000000</v>
      </c>
      <c r="P278" s="20">
        <f t="shared" si="7"/>
        <v>0</v>
      </c>
    </row>
    <row r="279" spans="1:16" s="30" customFormat="1" x14ac:dyDescent="0.2">
      <c r="A279" t="s">
        <v>288</v>
      </c>
      <c r="B279" t="s">
        <v>289</v>
      </c>
      <c r="C279" t="s">
        <v>2</v>
      </c>
      <c r="D279" t="s">
        <v>85</v>
      </c>
      <c r="E279" t="s">
        <v>86</v>
      </c>
      <c r="F279" s="2">
        <v>400000000</v>
      </c>
      <c r="G279" s="2">
        <v>400000000</v>
      </c>
      <c r="H279" s="2">
        <v>195921364</v>
      </c>
      <c r="I279" s="2">
        <v>0</v>
      </c>
      <c r="J279" s="2">
        <v>0</v>
      </c>
      <c r="K279" s="2">
        <v>0</v>
      </c>
      <c r="L279" s="2">
        <v>104291584.53</v>
      </c>
      <c r="M279" s="2">
        <v>84850931.489999995</v>
      </c>
      <c r="N279" s="2">
        <v>295708415.47000003</v>
      </c>
      <c r="O279" s="2">
        <v>91629779.469999999</v>
      </c>
      <c r="P279" s="20">
        <f t="shared" si="7"/>
        <v>0.26072896132500001</v>
      </c>
    </row>
    <row r="280" spans="1:16" s="30" customFormat="1" x14ac:dyDescent="0.2">
      <c r="A280" t="s">
        <v>288</v>
      </c>
      <c r="B280" t="s">
        <v>289</v>
      </c>
      <c r="C280" t="s">
        <v>2</v>
      </c>
      <c r="D280" t="s">
        <v>87</v>
      </c>
      <c r="E280" t="s">
        <v>88</v>
      </c>
      <c r="F280" s="2">
        <v>146047235</v>
      </c>
      <c r="G280" s="2">
        <v>146047235</v>
      </c>
      <c r="H280" s="2">
        <v>76363024.5</v>
      </c>
      <c r="I280" s="2">
        <v>0</v>
      </c>
      <c r="J280" s="2">
        <v>0</v>
      </c>
      <c r="K280" s="2">
        <v>0</v>
      </c>
      <c r="L280" s="2">
        <v>17294139.41</v>
      </c>
      <c r="M280" s="2">
        <v>13218077.359999999</v>
      </c>
      <c r="N280" s="2">
        <v>128753095.59</v>
      </c>
      <c r="O280" s="2">
        <v>59068885.090000004</v>
      </c>
      <c r="P280" s="20">
        <f t="shared" si="7"/>
        <v>0.11841469925808593</v>
      </c>
    </row>
    <row r="281" spans="1:16" s="30" customFormat="1" x14ac:dyDescent="0.2">
      <c r="A281" t="s">
        <v>288</v>
      </c>
      <c r="B281" t="s">
        <v>289</v>
      </c>
      <c r="C281" t="s">
        <v>2</v>
      </c>
      <c r="D281" t="s">
        <v>89</v>
      </c>
      <c r="E281" t="s">
        <v>90</v>
      </c>
      <c r="F281" s="2">
        <v>23500000</v>
      </c>
      <c r="G281" s="2">
        <v>23500000</v>
      </c>
      <c r="H281" s="2">
        <v>11750000</v>
      </c>
      <c r="I281" s="2">
        <v>0</v>
      </c>
      <c r="J281" s="2">
        <v>0</v>
      </c>
      <c r="K281" s="2">
        <v>0</v>
      </c>
      <c r="L281" s="2">
        <v>2861260</v>
      </c>
      <c r="M281" s="2">
        <v>2861260</v>
      </c>
      <c r="N281" s="2">
        <v>20638740</v>
      </c>
      <c r="O281" s="2">
        <v>8888740</v>
      </c>
      <c r="P281" s="20">
        <f t="shared" si="7"/>
        <v>0.12175574468085107</v>
      </c>
    </row>
    <row r="282" spans="1:16" s="30" customFormat="1" x14ac:dyDescent="0.2">
      <c r="A282" t="s">
        <v>288</v>
      </c>
      <c r="B282" t="s">
        <v>289</v>
      </c>
      <c r="C282" t="s">
        <v>2</v>
      </c>
      <c r="D282" t="s">
        <v>91</v>
      </c>
      <c r="E282" t="s">
        <v>92</v>
      </c>
      <c r="F282" s="2">
        <v>1500000</v>
      </c>
      <c r="G282" s="2">
        <v>1500000</v>
      </c>
      <c r="H282" s="2">
        <v>750000</v>
      </c>
      <c r="I282" s="2">
        <v>0</v>
      </c>
      <c r="J282" s="2">
        <v>0</v>
      </c>
      <c r="K282" s="2">
        <v>0</v>
      </c>
      <c r="L282" s="2">
        <v>221960</v>
      </c>
      <c r="M282" s="2">
        <v>221960</v>
      </c>
      <c r="N282" s="2">
        <v>1278040</v>
      </c>
      <c r="O282" s="2">
        <v>528040</v>
      </c>
      <c r="P282" s="20">
        <f t="shared" si="7"/>
        <v>0.14797333333333335</v>
      </c>
    </row>
    <row r="283" spans="1:16" s="30" customFormat="1" x14ac:dyDescent="0.2">
      <c r="A283" t="s">
        <v>288</v>
      </c>
      <c r="B283" t="s">
        <v>289</v>
      </c>
      <c r="C283" t="s">
        <v>2</v>
      </c>
      <c r="D283" t="s">
        <v>93</v>
      </c>
      <c r="E283" t="s">
        <v>94</v>
      </c>
      <c r="F283" s="2">
        <v>20000000</v>
      </c>
      <c r="G283" s="2">
        <v>20000000</v>
      </c>
      <c r="H283" s="2">
        <v>10000000</v>
      </c>
      <c r="I283" s="2">
        <v>0</v>
      </c>
      <c r="J283" s="2">
        <v>0</v>
      </c>
      <c r="K283" s="2">
        <v>0</v>
      </c>
      <c r="L283" s="2">
        <v>2639300</v>
      </c>
      <c r="M283" s="2">
        <v>2639300</v>
      </c>
      <c r="N283" s="2">
        <v>17360700</v>
      </c>
      <c r="O283" s="2">
        <v>7360700</v>
      </c>
      <c r="P283" s="20">
        <f t="shared" si="7"/>
        <v>0.131965</v>
      </c>
    </row>
    <row r="284" spans="1:16" s="30" customFormat="1" x14ac:dyDescent="0.2">
      <c r="A284" t="s">
        <v>288</v>
      </c>
      <c r="B284" t="s">
        <v>289</v>
      </c>
      <c r="C284" t="s">
        <v>2</v>
      </c>
      <c r="D284" t="s">
        <v>95</v>
      </c>
      <c r="E284" t="s">
        <v>96</v>
      </c>
      <c r="F284" s="2">
        <v>1000000</v>
      </c>
      <c r="G284" s="2">
        <v>1000000</v>
      </c>
      <c r="H284" s="2">
        <v>500000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500000</v>
      </c>
      <c r="P284" s="20">
        <f t="shared" si="7"/>
        <v>0</v>
      </c>
    </row>
    <row r="285" spans="1:16" s="30" customFormat="1" x14ac:dyDescent="0.2">
      <c r="A285" t="s">
        <v>288</v>
      </c>
      <c r="B285" t="s">
        <v>289</v>
      </c>
      <c r="C285" t="s">
        <v>2</v>
      </c>
      <c r="D285" t="s">
        <v>97</v>
      </c>
      <c r="E285" t="s">
        <v>98</v>
      </c>
      <c r="F285" s="2">
        <v>1000000</v>
      </c>
      <c r="G285" s="2">
        <v>1000000</v>
      </c>
      <c r="H285" s="2">
        <v>500000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500000</v>
      </c>
      <c r="P285" s="20">
        <f t="shared" si="7"/>
        <v>0</v>
      </c>
    </row>
    <row r="286" spans="1:16" s="30" customFormat="1" x14ac:dyDescent="0.2">
      <c r="A286" t="s">
        <v>288</v>
      </c>
      <c r="B286" t="s">
        <v>289</v>
      </c>
      <c r="C286" t="s">
        <v>2</v>
      </c>
      <c r="D286" t="s">
        <v>99</v>
      </c>
      <c r="E286" t="s">
        <v>100</v>
      </c>
      <c r="F286" s="2">
        <v>37426244</v>
      </c>
      <c r="G286" s="2">
        <v>37426244</v>
      </c>
      <c r="H286" s="2">
        <v>18713122</v>
      </c>
      <c r="I286" s="2">
        <v>0</v>
      </c>
      <c r="J286" s="2">
        <v>0</v>
      </c>
      <c r="K286" s="2">
        <v>0</v>
      </c>
      <c r="L286" s="2">
        <v>9793950</v>
      </c>
      <c r="M286" s="2">
        <v>9793950</v>
      </c>
      <c r="N286" s="2">
        <v>27632294</v>
      </c>
      <c r="O286" s="2">
        <v>8919172</v>
      </c>
      <c r="P286" s="20">
        <f t="shared" si="7"/>
        <v>0.26168669236485498</v>
      </c>
    </row>
    <row r="287" spans="1:16" s="30" customFormat="1" x14ac:dyDescent="0.2">
      <c r="A287" t="s">
        <v>288</v>
      </c>
      <c r="B287" t="s">
        <v>289</v>
      </c>
      <c r="C287" t="s">
        <v>2</v>
      </c>
      <c r="D287" t="s">
        <v>101</v>
      </c>
      <c r="E287" t="s">
        <v>102</v>
      </c>
      <c r="F287" s="2">
        <v>37426244</v>
      </c>
      <c r="G287" s="2">
        <v>37426244</v>
      </c>
      <c r="H287" s="2">
        <v>18713122</v>
      </c>
      <c r="I287" s="2">
        <v>0</v>
      </c>
      <c r="J287" s="2">
        <v>0</v>
      </c>
      <c r="K287" s="2">
        <v>0</v>
      </c>
      <c r="L287" s="2">
        <v>9793950</v>
      </c>
      <c r="M287" s="2">
        <v>9793950</v>
      </c>
      <c r="N287" s="2">
        <v>27632294</v>
      </c>
      <c r="O287" s="2">
        <v>8919172</v>
      </c>
      <c r="P287" s="20">
        <f t="shared" ref="P287:P350" si="8">L287/G287</f>
        <v>0.26168669236485498</v>
      </c>
    </row>
    <row r="288" spans="1:16" s="30" customFormat="1" x14ac:dyDescent="0.2">
      <c r="A288" t="s">
        <v>288</v>
      </c>
      <c r="B288" t="s">
        <v>289</v>
      </c>
      <c r="C288" t="s">
        <v>2</v>
      </c>
      <c r="D288" t="s">
        <v>103</v>
      </c>
      <c r="E288" t="s">
        <v>104</v>
      </c>
      <c r="F288" s="2">
        <v>6600000</v>
      </c>
      <c r="G288" s="2">
        <v>7350000</v>
      </c>
      <c r="H288" s="2">
        <v>3300000</v>
      </c>
      <c r="I288" s="2">
        <v>0</v>
      </c>
      <c r="J288" s="2">
        <v>0</v>
      </c>
      <c r="K288" s="2">
        <v>0</v>
      </c>
      <c r="L288" s="2">
        <v>657190</v>
      </c>
      <c r="M288" s="2">
        <v>371950</v>
      </c>
      <c r="N288" s="2">
        <v>6692810</v>
      </c>
      <c r="O288" s="2">
        <v>2642810</v>
      </c>
      <c r="P288" s="20">
        <f t="shared" si="8"/>
        <v>8.9413605442176872E-2</v>
      </c>
    </row>
    <row r="289" spans="1:16" s="30" customFormat="1" x14ac:dyDescent="0.2">
      <c r="A289" t="s">
        <v>288</v>
      </c>
      <c r="B289" t="s">
        <v>289</v>
      </c>
      <c r="C289" t="s">
        <v>2</v>
      </c>
      <c r="D289" t="s">
        <v>105</v>
      </c>
      <c r="E289" t="s">
        <v>106</v>
      </c>
      <c r="F289" s="2">
        <v>2000000</v>
      </c>
      <c r="G289" s="2">
        <v>2750000</v>
      </c>
      <c r="H289" s="2">
        <v>1000000</v>
      </c>
      <c r="I289" s="2">
        <v>0</v>
      </c>
      <c r="J289" s="2">
        <v>0</v>
      </c>
      <c r="K289" s="2">
        <v>0</v>
      </c>
      <c r="L289" s="2">
        <v>534480</v>
      </c>
      <c r="M289" s="2">
        <v>267240</v>
      </c>
      <c r="N289" s="2">
        <v>2215520</v>
      </c>
      <c r="O289" s="2">
        <v>465520</v>
      </c>
      <c r="P289" s="20">
        <f t="shared" si="8"/>
        <v>0.19435636363636363</v>
      </c>
    </row>
    <row r="290" spans="1:16" s="30" customFormat="1" x14ac:dyDescent="0.2">
      <c r="A290" t="s">
        <v>288</v>
      </c>
      <c r="B290" t="s">
        <v>289</v>
      </c>
      <c r="C290" t="s">
        <v>2</v>
      </c>
      <c r="D290" t="s">
        <v>107</v>
      </c>
      <c r="E290" t="s">
        <v>108</v>
      </c>
      <c r="F290" s="2">
        <v>4500000</v>
      </c>
      <c r="G290" s="2">
        <v>4500000</v>
      </c>
      <c r="H290" s="2">
        <v>2250000</v>
      </c>
      <c r="I290" s="2">
        <v>0</v>
      </c>
      <c r="J290" s="2">
        <v>0</v>
      </c>
      <c r="K290" s="2">
        <v>0</v>
      </c>
      <c r="L290" s="2">
        <v>122710</v>
      </c>
      <c r="M290" s="2">
        <v>104710</v>
      </c>
      <c r="N290" s="2">
        <v>4377290</v>
      </c>
      <c r="O290" s="2">
        <v>2127290</v>
      </c>
      <c r="P290" s="20">
        <f t="shared" si="8"/>
        <v>2.7268888888888888E-2</v>
      </c>
    </row>
    <row r="291" spans="1:16" s="30" customFormat="1" x14ac:dyDescent="0.2">
      <c r="A291" t="s">
        <v>288</v>
      </c>
      <c r="B291" t="s">
        <v>289</v>
      </c>
      <c r="C291" t="s">
        <v>2</v>
      </c>
      <c r="D291" t="s">
        <v>109</v>
      </c>
      <c r="E291" t="s">
        <v>110</v>
      </c>
      <c r="F291" s="2">
        <v>100000</v>
      </c>
      <c r="G291" s="2">
        <v>100000</v>
      </c>
      <c r="H291" s="2">
        <v>50000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50000</v>
      </c>
      <c r="P291" s="20">
        <f t="shared" si="8"/>
        <v>0</v>
      </c>
    </row>
    <row r="292" spans="1:16" s="30" customFormat="1" x14ac:dyDescent="0.2">
      <c r="A292" t="s">
        <v>288</v>
      </c>
      <c r="B292" t="s">
        <v>289</v>
      </c>
      <c r="C292" t="s">
        <v>2</v>
      </c>
      <c r="D292" t="s">
        <v>111</v>
      </c>
      <c r="E292" t="s">
        <v>112</v>
      </c>
      <c r="F292" s="2">
        <v>62171903</v>
      </c>
      <c r="G292" s="2">
        <v>50163950</v>
      </c>
      <c r="H292" s="2">
        <v>24360398</v>
      </c>
      <c r="I292" s="2">
        <v>0</v>
      </c>
      <c r="J292" s="2">
        <v>0</v>
      </c>
      <c r="K292" s="2">
        <v>0</v>
      </c>
      <c r="L292" s="2">
        <v>4820439.6900000004</v>
      </c>
      <c r="M292" s="2">
        <v>1181896.3999999999</v>
      </c>
      <c r="N292" s="2">
        <v>45343510.310000002</v>
      </c>
      <c r="O292" s="2">
        <v>19539958.309999999</v>
      </c>
      <c r="P292" s="20">
        <f t="shared" si="8"/>
        <v>9.6093702549340715E-2</v>
      </c>
    </row>
    <row r="293" spans="1:16" s="30" customFormat="1" x14ac:dyDescent="0.2">
      <c r="A293" t="s">
        <v>288</v>
      </c>
      <c r="B293" t="s">
        <v>289</v>
      </c>
      <c r="C293" t="s">
        <v>2</v>
      </c>
      <c r="D293" t="s">
        <v>113</v>
      </c>
      <c r="E293" t="s">
        <v>114</v>
      </c>
      <c r="F293" s="2">
        <v>4592682</v>
      </c>
      <c r="G293" s="2">
        <v>4592682</v>
      </c>
      <c r="H293" s="2">
        <v>2296340.5</v>
      </c>
      <c r="I293" s="2">
        <v>0</v>
      </c>
      <c r="J293" s="2">
        <v>0</v>
      </c>
      <c r="K293" s="2">
        <v>0</v>
      </c>
      <c r="L293" s="2">
        <v>323270.40000000002</v>
      </c>
      <c r="M293" s="2">
        <v>323270.40000000002</v>
      </c>
      <c r="N293" s="2">
        <v>4269411.5999999996</v>
      </c>
      <c r="O293" s="2">
        <v>1973070.1</v>
      </c>
      <c r="P293" s="20">
        <f t="shared" si="8"/>
        <v>7.0388152282261224E-2</v>
      </c>
    </row>
    <row r="294" spans="1:16" s="30" customFormat="1" x14ac:dyDescent="0.2">
      <c r="A294" t="s">
        <v>288</v>
      </c>
      <c r="B294" t="s">
        <v>289</v>
      </c>
      <c r="C294" t="s">
        <v>2</v>
      </c>
      <c r="D294" t="s">
        <v>115</v>
      </c>
      <c r="E294" t="s">
        <v>116</v>
      </c>
      <c r="F294" s="2">
        <v>1600000</v>
      </c>
      <c r="G294" s="2">
        <v>1600000</v>
      </c>
      <c r="H294" s="2">
        <v>800000</v>
      </c>
      <c r="I294" s="2">
        <v>0</v>
      </c>
      <c r="J294" s="2">
        <v>0</v>
      </c>
      <c r="K294" s="2">
        <v>0</v>
      </c>
      <c r="L294" s="2">
        <v>426857.49</v>
      </c>
      <c r="M294" s="2">
        <v>284571.65999999997</v>
      </c>
      <c r="N294" s="2">
        <v>1173142.51</v>
      </c>
      <c r="O294" s="2">
        <v>373142.51</v>
      </c>
      <c r="P294" s="20">
        <f t="shared" si="8"/>
        <v>0.26678593125</v>
      </c>
    </row>
    <row r="295" spans="1:16" s="30" customFormat="1" x14ac:dyDescent="0.2">
      <c r="A295" t="s">
        <v>288</v>
      </c>
      <c r="B295" t="s">
        <v>289</v>
      </c>
      <c r="C295" t="s">
        <v>2</v>
      </c>
      <c r="D295" t="s">
        <v>268</v>
      </c>
      <c r="E295" t="s">
        <v>269</v>
      </c>
      <c r="F295" s="2">
        <v>8279221</v>
      </c>
      <c r="G295" s="2">
        <v>6553668</v>
      </c>
      <c r="H295" s="2">
        <v>2414057.5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6553668</v>
      </c>
      <c r="O295" s="2">
        <v>2414057.5</v>
      </c>
      <c r="P295" s="20">
        <f t="shared" si="8"/>
        <v>0</v>
      </c>
    </row>
    <row r="296" spans="1:16" s="30" customFormat="1" x14ac:dyDescent="0.2">
      <c r="A296" t="s">
        <v>288</v>
      </c>
      <c r="B296" t="s">
        <v>289</v>
      </c>
      <c r="C296" t="s">
        <v>2</v>
      </c>
      <c r="D296" t="s">
        <v>117</v>
      </c>
      <c r="E296" t="s">
        <v>118</v>
      </c>
      <c r="F296" s="2">
        <v>11500000</v>
      </c>
      <c r="G296" s="2">
        <v>11500000</v>
      </c>
      <c r="H296" s="2">
        <v>5750000</v>
      </c>
      <c r="I296" s="2">
        <v>0</v>
      </c>
      <c r="J296" s="2">
        <v>0</v>
      </c>
      <c r="K296" s="2">
        <v>0</v>
      </c>
      <c r="L296" s="2">
        <v>558483.74</v>
      </c>
      <c r="M296" s="2">
        <v>31535</v>
      </c>
      <c r="N296" s="2">
        <v>10941516.26</v>
      </c>
      <c r="O296" s="2">
        <v>5191516.26</v>
      </c>
      <c r="P296" s="20">
        <f t="shared" si="8"/>
        <v>4.8563803478260871E-2</v>
      </c>
    </row>
    <row r="297" spans="1:16" s="30" customFormat="1" x14ac:dyDescent="0.2">
      <c r="A297" t="s">
        <v>288</v>
      </c>
      <c r="B297" t="s">
        <v>289</v>
      </c>
      <c r="C297" t="s">
        <v>2</v>
      </c>
      <c r="D297" t="s">
        <v>119</v>
      </c>
      <c r="E297" t="s">
        <v>120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20">
        <f t="shared" si="8"/>
        <v>0</v>
      </c>
    </row>
    <row r="298" spans="1:16" s="30" customFormat="1" x14ac:dyDescent="0.2">
      <c r="A298" t="s">
        <v>288</v>
      </c>
      <c r="B298" t="s">
        <v>289</v>
      </c>
      <c r="C298" t="s">
        <v>2</v>
      </c>
      <c r="D298" t="s">
        <v>121</v>
      </c>
      <c r="E298" t="s">
        <v>122</v>
      </c>
      <c r="F298" s="2">
        <v>11000000</v>
      </c>
      <c r="G298" s="2">
        <v>11000000</v>
      </c>
      <c r="H298" s="2">
        <v>5500000</v>
      </c>
      <c r="I298" s="2">
        <v>0</v>
      </c>
      <c r="J298" s="2">
        <v>0</v>
      </c>
      <c r="K298" s="2">
        <v>0</v>
      </c>
      <c r="L298" s="2">
        <v>2487701.89</v>
      </c>
      <c r="M298" s="2">
        <v>0</v>
      </c>
      <c r="N298" s="2">
        <v>8512298.1099999994</v>
      </c>
      <c r="O298" s="2">
        <v>3012298.11</v>
      </c>
      <c r="P298" s="20">
        <f t="shared" si="8"/>
        <v>0.22615471727272729</v>
      </c>
    </row>
    <row r="299" spans="1:16" s="30" customFormat="1" x14ac:dyDescent="0.2">
      <c r="A299" t="s">
        <v>288</v>
      </c>
      <c r="B299" t="s">
        <v>289</v>
      </c>
      <c r="C299" t="s">
        <v>2</v>
      </c>
      <c r="D299" t="s">
        <v>123</v>
      </c>
      <c r="E299" t="s">
        <v>124</v>
      </c>
      <c r="F299" s="2">
        <v>10000000</v>
      </c>
      <c r="G299" s="2">
        <v>10000000</v>
      </c>
      <c r="H299" s="2">
        <v>5000000</v>
      </c>
      <c r="I299" s="2">
        <v>0</v>
      </c>
      <c r="J299" s="2">
        <v>0</v>
      </c>
      <c r="K299" s="2">
        <v>0</v>
      </c>
      <c r="L299" s="2">
        <v>1024126.17</v>
      </c>
      <c r="M299" s="2">
        <v>542519.34</v>
      </c>
      <c r="N299" s="2">
        <v>8975873.8300000001</v>
      </c>
      <c r="O299" s="2">
        <v>3975873.83</v>
      </c>
      <c r="P299" s="20">
        <f t="shared" si="8"/>
        <v>0.102412617</v>
      </c>
    </row>
    <row r="300" spans="1:16" s="30" customFormat="1" x14ac:dyDescent="0.2">
      <c r="A300" t="s">
        <v>288</v>
      </c>
      <c r="B300" t="s">
        <v>289</v>
      </c>
      <c r="C300" t="s">
        <v>2</v>
      </c>
      <c r="D300" t="s">
        <v>270</v>
      </c>
      <c r="E300" t="s">
        <v>271</v>
      </c>
      <c r="F300" s="2">
        <v>1200000</v>
      </c>
      <c r="G300" s="2">
        <v>2917600</v>
      </c>
      <c r="H300" s="2">
        <v>600000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2917600</v>
      </c>
      <c r="O300" s="2">
        <v>600000</v>
      </c>
      <c r="P300" s="20">
        <f t="shared" si="8"/>
        <v>0</v>
      </c>
    </row>
    <row r="301" spans="1:16" s="30" customFormat="1" x14ac:dyDescent="0.2">
      <c r="A301" t="s">
        <v>288</v>
      </c>
      <c r="B301" t="s">
        <v>289</v>
      </c>
      <c r="C301" t="s">
        <v>2</v>
      </c>
      <c r="D301" t="s">
        <v>125</v>
      </c>
      <c r="E301" t="s">
        <v>126</v>
      </c>
      <c r="F301" s="2">
        <v>1100000</v>
      </c>
      <c r="G301" s="2">
        <v>1100000</v>
      </c>
      <c r="H301" s="2">
        <v>550000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550000</v>
      </c>
      <c r="P301" s="20">
        <f t="shared" si="8"/>
        <v>0</v>
      </c>
    </row>
    <row r="302" spans="1:16" s="30" customFormat="1" x14ac:dyDescent="0.2">
      <c r="A302" t="s">
        <v>288</v>
      </c>
      <c r="B302" t="s">
        <v>289</v>
      </c>
      <c r="C302" t="s">
        <v>2</v>
      </c>
      <c r="D302" t="s">
        <v>129</v>
      </c>
      <c r="E302" t="s">
        <v>130</v>
      </c>
      <c r="F302" s="2">
        <v>1100000</v>
      </c>
      <c r="G302" s="2">
        <v>1100000</v>
      </c>
      <c r="H302" s="2">
        <v>550000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1100000</v>
      </c>
      <c r="O302" s="2">
        <v>550000</v>
      </c>
      <c r="P302" s="20">
        <f t="shared" si="8"/>
        <v>0</v>
      </c>
    </row>
    <row r="303" spans="1:16" s="30" customFormat="1" x14ac:dyDescent="0.2">
      <c r="A303" t="s">
        <v>288</v>
      </c>
      <c r="B303" t="s">
        <v>289</v>
      </c>
      <c r="C303" t="s">
        <v>2</v>
      </c>
      <c r="D303" t="s">
        <v>131</v>
      </c>
      <c r="E303" t="s">
        <v>132</v>
      </c>
      <c r="F303" s="2">
        <v>2105000</v>
      </c>
      <c r="G303" s="2">
        <v>2105000</v>
      </c>
      <c r="H303" s="2">
        <v>1052500</v>
      </c>
      <c r="I303" s="2">
        <v>0</v>
      </c>
      <c r="J303" s="2">
        <v>0</v>
      </c>
      <c r="K303" s="2">
        <v>0</v>
      </c>
      <c r="L303" s="2">
        <v>88335.97</v>
      </c>
      <c r="M303" s="2">
        <v>88335.97</v>
      </c>
      <c r="N303" s="2">
        <v>2016664.03</v>
      </c>
      <c r="O303" s="2">
        <v>964164.03</v>
      </c>
      <c r="P303" s="20">
        <f t="shared" si="8"/>
        <v>4.1964831353919242E-2</v>
      </c>
    </row>
    <row r="304" spans="1:16" s="30" customFormat="1" x14ac:dyDescent="0.2">
      <c r="A304" t="s">
        <v>288</v>
      </c>
      <c r="B304" t="s">
        <v>289</v>
      </c>
      <c r="C304" t="s">
        <v>2</v>
      </c>
      <c r="D304" t="s">
        <v>133</v>
      </c>
      <c r="E304" t="s">
        <v>134</v>
      </c>
      <c r="F304" s="2">
        <v>1500000</v>
      </c>
      <c r="G304" s="2">
        <v>1500000</v>
      </c>
      <c r="H304" s="2">
        <v>750000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1500000</v>
      </c>
      <c r="O304" s="2">
        <v>750000</v>
      </c>
      <c r="P304" s="20">
        <f t="shared" si="8"/>
        <v>0</v>
      </c>
    </row>
    <row r="305" spans="1:16" s="30" customFormat="1" x14ac:dyDescent="0.2">
      <c r="A305" t="s">
        <v>288</v>
      </c>
      <c r="B305" t="s">
        <v>289</v>
      </c>
      <c r="C305" t="s">
        <v>2</v>
      </c>
      <c r="D305" t="s">
        <v>135</v>
      </c>
      <c r="E305" t="s">
        <v>136</v>
      </c>
      <c r="F305" s="2">
        <v>605000</v>
      </c>
      <c r="G305" s="2">
        <v>605000</v>
      </c>
      <c r="H305" s="2">
        <v>302500</v>
      </c>
      <c r="I305" s="2">
        <v>0</v>
      </c>
      <c r="J305" s="2">
        <v>0</v>
      </c>
      <c r="K305" s="2">
        <v>0</v>
      </c>
      <c r="L305" s="2">
        <v>88335.97</v>
      </c>
      <c r="M305" s="2">
        <v>88335.97</v>
      </c>
      <c r="N305" s="2">
        <v>516664.03</v>
      </c>
      <c r="O305" s="2">
        <v>214164.03</v>
      </c>
      <c r="P305" s="20">
        <f t="shared" si="8"/>
        <v>0.14600986776859504</v>
      </c>
    </row>
    <row r="306" spans="1:16" s="30" customFormat="1" x14ac:dyDescent="0.2">
      <c r="A306" s="5" t="s">
        <v>288</v>
      </c>
      <c r="B306" s="5" t="s">
        <v>289</v>
      </c>
      <c r="C306" s="5" t="s">
        <v>2</v>
      </c>
      <c r="D306" s="5" t="s">
        <v>137</v>
      </c>
      <c r="E306" s="5" t="s">
        <v>138</v>
      </c>
      <c r="F306" s="6">
        <v>93980000</v>
      </c>
      <c r="G306" s="6">
        <v>93980000</v>
      </c>
      <c r="H306" s="6">
        <v>44904731</v>
      </c>
      <c r="I306" s="6">
        <v>0</v>
      </c>
      <c r="J306" s="6">
        <v>0</v>
      </c>
      <c r="K306" s="6">
        <v>0</v>
      </c>
      <c r="L306" s="6">
        <v>10626966.58</v>
      </c>
      <c r="M306" s="6">
        <v>8030967.9199999999</v>
      </c>
      <c r="N306" s="6">
        <v>83353033.420000002</v>
      </c>
      <c r="O306" s="6">
        <v>34277764.420000002</v>
      </c>
      <c r="P306" s="50">
        <f t="shared" si="8"/>
        <v>0.11307689487124921</v>
      </c>
    </row>
    <row r="307" spans="1:16" s="30" customFormat="1" x14ac:dyDescent="0.2">
      <c r="A307" t="s">
        <v>288</v>
      </c>
      <c r="B307" t="s">
        <v>289</v>
      </c>
      <c r="C307" t="s">
        <v>2</v>
      </c>
      <c r="D307" t="s">
        <v>139</v>
      </c>
      <c r="E307" t="s">
        <v>140</v>
      </c>
      <c r="F307" s="2">
        <v>25990000</v>
      </c>
      <c r="G307" s="2">
        <v>22156000</v>
      </c>
      <c r="H307" s="2">
        <v>12918250</v>
      </c>
      <c r="I307" s="2">
        <v>0</v>
      </c>
      <c r="J307" s="2">
        <v>0</v>
      </c>
      <c r="K307" s="2">
        <v>0</v>
      </c>
      <c r="L307" s="2">
        <v>2421614.7400000002</v>
      </c>
      <c r="M307" s="2">
        <v>2222847.7400000002</v>
      </c>
      <c r="N307" s="2">
        <v>19734385.260000002</v>
      </c>
      <c r="O307" s="2">
        <v>10496635.26</v>
      </c>
      <c r="P307" s="20">
        <f t="shared" si="8"/>
        <v>0.10929837244990072</v>
      </c>
    </row>
    <row r="308" spans="1:16" s="30" customFormat="1" x14ac:dyDescent="0.2">
      <c r="A308" t="s">
        <v>288</v>
      </c>
      <c r="B308" t="s">
        <v>289</v>
      </c>
      <c r="C308" t="s">
        <v>2</v>
      </c>
      <c r="D308" t="s">
        <v>141</v>
      </c>
      <c r="E308" t="s">
        <v>142</v>
      </c>
      <c r="F308" s="2">
        <v>11350000</v>
      </c>
      <c r="G308" s="2">
        <v>11350000</v>
      </c>
      <c r="H308" s="2">
        <v>5675000</v>
      </c>
      <c r="I308" s="2">
        <v>0</v>
      </c>
      <c r="J308" s="2">
        <v>0</v>
      </c>
      <c r="K308" s="2">
        <v>0</v>
      </c>
      <c r="L308" s="2">
        <v>2222847.7400000002</v>
      </c>
      <c r="M308" s="2">
        <v>2222847.7400000002</v>
      </c>
      <c r="N308" s="2">
        <v>9127152.2599999998</v>
      </c>
      <c r="O308" s="2">
        <v>3452152.26</v>
      </c>
      <c r="P308" s="20">
        <f t="shared" si="8"/>
        <v>0.19584561585903085</v>
      </c>
    </row>
    <row r="309" spans="1:16" s="30" customFormat="1" x14ac:dyDescent="0.2">
      <c r="A309" t="s">
        <v>288</v>
      </c>
      <c r="B309" t="s">
        <v>289</v>
      </c>
      <c r="C309" t="s">
        <v>2</v>
      </c>
      <c r="D309" t="s">
        <v>143</v>
      </c>
      <c r="E309" t="s">
        <v>144</v>
      </c>
      <c r="F309" s="2">
        <v>2785000</v>
      </c>
      <c r="G309" s="2">
        <v>2185000</v>
      </c>
      <c r="H309" s="2">
        <v>792500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2185000</v>
      </c>
      <c r="O309" s="2">
        <v>792500</v>
      </c>
      <c r="P309" s="20">
        <f t="shared" si="8"/>
        <v>0</v>
      </c>
    </row>
    <row r="310" spans="1:16" s="30" customFormat="1" x14ac:dyDescent="0.2">
      <c r="A310" t="s">
        <v>288</v>
      </c>
      <c r="B310" t="s">
        <v>289</v>
      </c>
      <c r="C310" t="s">
        <v>2</v>
      </c>
      <c r="D310" t="s">
        <v>145</v>
      </c>
      <c r="E310" t="s">
        <v>146</v>
      </c>
      <c r="F310" s="2">
        <v>9855000</v>
      </c>
      <c r="G310" s="2">
        <v>6421000</v>
      </c>
      <c r="H310" s="2">
        <v>5450750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6421000</v>
      </c>
      <c r="O310" s="2">
        <v>5450750</v>
      </c>
      <c r="P310" s="20">
        <f t="shared" si="8"/>
        <v>0</v>
      </c>
    </row>
    <row r="311" spans="1:16" s="30" customFormat="1" x14ac:dyDescent="0.2">
      <c r="A311" t="s">
        <v>288</v>
      </c>
      <c r="B311" t="s">
        <v>289</v>
      </c>
      <c r="C311" t="s">
        <v>2</v>
      </c>
      <c r="D311" t="s">
        <v>147</v>
      </c>
      <c r="E311" t="s">
        <v>148</v>
      </c>
      <c r="F311" s="2">
        <v>2000000</v>
      </c>
      <c r="G311" s="2">
        <v>2200000</v>
      </c>
      <c r="H311" s="2">
        <v>1000000</v>
      </c>
      <c r="I311" s="2">
        <v>0</v>
      </c>
      <c r="J311" s="2">
        <v>0</v>
      </c>
      <c r="K311" s="2">
        <v>0</v>
      </c>
      <c r="L311" s="2">
        <v>198767</v>
      </c>
      <c r="M311" s="2">
        <v>0</v>
      </c>
      <c r="N311" s="2">
        <v>2001233</v>
      </c>
      <c r="O311" s="2">
        <v>801233</v>
      </c>
      <c r="P311" s="20">
        <f t="shared" ref="P311:P316" si="9">L311/G311</f>
        <v>9.0348636363636367E-2</v>
      </c>
    </row>
    <row r="312" spans="1:16" s="30" customFormat="1" x14ac:dyDescent="0.2">
      <c r="A312" t="s">
        <v>288</v>
      </c>
      <c r="B312" t="s">
        <v>289</v>
      </c>
      <c r="C312" t="s">
        <v>2</v>
      </c>
      <c r="D312" t="s">
        <v>149</v>
      </c>
      <c r="E312" t="s">
        <v>150</v>
      </c>
      <c r="F312" s="2">
        <v>300000</v>
      </c>
      <c r="G312" s="2">
        <v>750000</v>
      </c>
      <c r="H312" s="2">
        <v>150000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150000</v>
      </c>
      <c r="P312" s="20">
        <v>0</v>
      </c>
    </row>
    <row r="313" spans="1:16" s="30" customFormat="1" x14ac:dyDescent="0.2">
      <c r="A313" t="s">
        <v>288</v>
      </c>
      <c r="B313" t="s">
        <v>289</v>
      </c>
      <c r="C313" t="s">
        <v>2</v>
      </c>
      <c r="D313" t="s">
        <v>151</v>
      </c>
      <c r="E313" t="s">
        <v>152</v>
      </c>
      <c r="F313" s="2">
        <v>0</v>
      </c>
      <c r="G313" s="2">
        <v>250000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0</v>
      </c>
      <c r="P313" s="20">
        <f t="shared" si="9"/>
        <v>0</v>
      </c>
    </row>
    <row r="314" spans="1:16" s="30" customFormat="1" x14ac:dyDescent="0.2">
      <c r="A314" t="s">
        <v>288</v>
      </c>
      <c r="B314" t="s">
        <v>289</v>
      </c>
      <c r="C314" t="s">
        <v>2</v>
      </c>
      <c r="D314" t="s">
        <v>153</v>
      </c>
      <c r="E314" t="s">
        <v>154</v>
      </c>
      <c r="F314" s="2">
        <v>300000</v>
      </c>
      <c r="G314" s="2">
        <v>300000</v>
      </c>
      <c r="H314" s="2">
        <v>150000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150000</v>
      </c>
      <c r="P314" s="20">
        <v>0</v>
      </c>
    </row>
    <row r="315" spans="1:16" s="30" customFormat="1" x14ac:dyDescent="0.2">
      <c r="A315" t="s">
        <v>288</v>
      </c>
      <c r="B315" t="s">
        <v>289</v>
      </c>
      <c r="C315" t="s">
        <v>2</v>
      </c>
      <c r="D315" t="s">
        <v>731</v>
      </c>
      <c r="E315" t="s">
        <v>732</v>
      </c>
      <c r="F315" s="2">
        <v>0</v>
      </c>
      <c r="G315" s="2">
        <v>200000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0</v>
      </c>
      <c r="P315" s="20">
        <f t="shared" si="9"/>
        <v>0</v>
      </c>
    </row>
    <row r="316" spans="1:16" s="30" customFormat="1" x14ac:dyDescent="0.2">
      <c r="A316" t="s">
        <v>288</v>
      </c>
      <c r="B316" t="s">
        <v>289</v>
      </c>
      <c r="C316" t="s">
        <v>2</v>
      </c>
      <c r="D316" t="s">
        <v>155</v>
      </c>
      <c r="E316" t="s">
        <v>156</v>
      </c>
      <c r="F316" s="2">
        <v>22900000</v>
      </c>
      <c r="G316" s="2">
        <v>25634000</v>
      </c>
      <c r="H316" s="2">
        <v>10550000</v>
      </c>
      <c r="I316" s="2">
        <v>0</v>
      </c>
      <c r="J316" s="2">
        <v>0</v>
      </c>
      <c r="K316" s="2">
        <v>0</v>
      </c>
      <c r="L316" s="2">
        <v>4968372.1399999997</v>
      </c>
      <c r="M316" s="2">
        <v>3897954.21</v>
      </c>
      <c r="N316" s="2">
        <v>20665627.859999999</v>
      </c>
      <c r="O316" s="2">
        <v>5581627.8600000003</v>
      </c>
      <c r="P316" s="20">
        <f t="shared" si="9"/>
        <v>0.19381962003588982</v>
      </c>
    </row>
    <row r="317" spans="1:16" s="30" customFormat="1" x14ac:dyDescent="0.2">
      <c r="A317" t="s">
        <v>288</v>
      </c>
      <c r="B317" t="s">
        <v>289</v>
      </c>
      <c r="C317" t="s">
        <v>2</v>
      </c>
      <c r="D317" t="s">
        <v>157</v>
      </c>
      <c r="E317" t="s">
        <v>158</v>
      </c>
      <c r="F317" s="2">
        <v>4400000</v>
      </c>
      <c r="G317" s="2">
        <v>4200000</v>
      </c>
      <c r="H317" s="2">
        <v>2000000</v>
      </c>
      <c r="I317" s="2">
        <v>0</v>
      </c>
      <c r="J317" s="2">
        <v>0</v>
      </c>
      <c r="K317" s="2">
        <v>0</v>
      </c>
      <c r="L317" s="2">
        <v>2000000</v>
      </c>
      <c r="M317" s="2">
        <v>979477.22</v>
      </c>
      <c r="N317" s="2">
        <v>2200000</v>
      </c>
      <c r="O317" s="2">
        <v>0</v>
      </c>
      <c r="P317" s="20">
        <f t="shared" si="8"/>
        <v>0.47619047619047616</v>
      </c>
    </row>
    <row r="318" spans="1:16" s="30" customFormat="1" x14ac:dyDescent="0.2">
      <c r="A318" t="s">
        <v>288</v>
      </c>
      <c r="B318" t="s">
        <v>289</v>
      </c>
      <c r="C318" t="s">
        <v>2</v>
      </c>
      <c r="D318" t="s">
        <v>159</v>
      </c>
      <c r="E318" t="s">
        <v>160</v>
      </c>
      <c r="F318" s="2">
        <v>3200000</v>
      </c>
      <c r="G318" s="2">
        <v>3550000</v>
      </c>
      <c r="H318" s="2">
        <v>1600000</v>
      </c>
      <c r="I318" s="2">
        <v>0</v>
      </c>
      <c r="J318" s="2">
        <v>0</v>
      </c>
      <c r="K318" s="2">
        <v>0</v>
      </c>
      <c r="L318" s="2">
        <v>49895.15</v>
      </c>
      <c r="M318" s="2">
        <v>0</v>
      </c>
      <c r="N318" s="2">
        <v>3500104.85</v>
      </c>
      <c r="O318" s="2">
        <v>1550104.85</v>
      </c>
      <c r="P318" s="20">
        <f t="shared" si="8"/>
        <v>1.4054971830985917E-2</v>
      </c>
    </row>
    <row r="319" spans="1:16" s="30" customFormat="1" x14ac:dyDescent="0.2">
      <c r="A319" t="s">
        <v>288</v>
      </c>
      <c r="B319" t="s">
        <v>289</v>
      </c>
      <c r="C319" t="s">
        <v>2</v>
      </c>
      <c r="D319" t="s">
        <v>161</v>
      </c>
      <c r="E319" t="s">
        <v>162</v>
      </c>
      <c r="F319" s="2">
        <v>3500000</v>
      </c>
      <c r="G319" s="2">
        <v>3500000</v>
      </c>
      <c r="H319" s="2">
        <v>1750000</v>
      </c>
      <c r="I319" s="2">
        <v>0</v>
      </c>
      <c r="J319" s="2">
        <v>0</v>
      </c>
      <c r="K319" s="2">
        <v>0</v>
      </c>
      <c r="L319" s="2">
        <v>299817.25</v>
      </c>
      <c r="M319" s="2">
        <v>299817.25</v>
      </c>
      <c r="N319" s="2">
        <v>3200182.75</v>
      </c>
      <c r="O319" s="2">
        <v>1450182.75</v>
      </c>
      <c r="P319" s="20">
        <f t="shared" si="8"/>
        <v>8.5662071428571435E-2</v>
      </c>
    </row>
    <row r="320" spans="1:16" s="30" customFormat="1" x14ac:dyDescent="0.2">
      <c r="A320" t="s">
        <v>288</v>
      </c>
      <c r="B320" t="s">
        <v>289</v>
      </c>
      <c r="C320" t="s">
        <v>2</v>
      </c>
      <c r="D320" t="s">
        <v>163</v>
      </c>
      <c r="E320" t="s">
        <v>164</v>
      </c>
      <c r="F320" s="2">
        <v>6000000</v>
      </c>
      <c r="G320" s="2">
        <v>6500000</v>
      </c>
      <c r="H320" s="2">
        <v>3000000</v>
      </c>
      <c r="I320" s="2">
        <v>0</v>
      </c>
      <c r="J320" s="2">
        <v>0</v>
      </c>
      <c r="K320" s="2">
        <v>0</v>
      </c>
      <c r="L320" s="2">
        <v>2287965.2400000002</v>
      </c>
      <c r="M320" s="2">
        <v>2287965.2400000002</v>
      </c>
      <c r="N320" s="2">
        <v>4212034.76</v>
      </c>
      <c r="O320" s="2">
        <v>712034.76</v>
      </c>
      <c r="P320" s="20">
        <f t="shared" si="8"/>
        <v>0.35199465230769234</v>
      </c>
    </row>
    <row r="321" spans="1:16" s="30" customFormat="1" x14ac:dyDescent="0.2">
      <c r="A321" t="s">
        <v>288</v>
      </c>
      <c r="B321" t="s">
        <v>289</v>
      </c>
      <c r="C321" t="s">
        <v>2</v>
      </c>
      <c r="D321" t="s">
        <v>314</v>
      </c>
      <c r="E321" t="s">
        <v>315</v>
      </c>
      <c r="F321" s="2">
        <v>2600000</v>
      </c>
      <c r="G321" s="2">
        <v>2000000</v>
      </c>
      <c r="H321" s="2">
        <v>700000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2000000</v>
      </c>
      <c r="O321" s="2">
        <v>700000</v>
      </c>
      <c r="P321" s="20">
        <f t="shared" si="8"/>
        <v>0</v>
      </c>
    </row>
    <row r="322" spans="1:16" s="30" customFormat="1" x14ac:dyDescent="0.2">
      <c r="A322" t="s">
        <v>288</v>
      </c>
      <c r="B322" t="s">
        <v>289</v>
      </c>
      <c r="C322" t="s">
        <v>2</v>
      </c>
      <c r="D322" t="s">
        <v>165</v>
      </c>
      <c r="E322" t="s">
        <v>166</v>
      </c>
      <c r="F322" s="2">
        <v>2200000</v>
      </c>
      <c r="G322" s="2">
        <v>3728929</v>
      </c>
      <c r="H322" s="2">
        <v>1100000</v>
      </c>
      <c r="I322" s="2">
        <v>0</v>
      </c>
      <c r="J322" s="2">
        <v>0</v>
      </c>
      <c r="K322" s="2">
        <v>0</v>
      </c>
      <c r="L322" s="2">
        <v>101248</v>
      </c>
      <c r="M322" s="2">
        <v>101248</v>
      </c>
      <c r="N322" s="2">
        <v>3627681</v>
      </c>
      <c r="O322" s="2">
        <v>998752</v>
      </c>
      <c r="P322" s="20">
        <f t="shared" si="8"/>
        <v>2.7152032125041803E-2</v>
      </c>
    </row>
    <row r="323" spans="1:16" s="30" customFormat="1" x14ac:dyDescent="0.2">
      <c r="A323" t="s">
        <v>288</v>
      </c>
      <c r="B323" t="s">
        <v>289</v>
      </c>
      <c r="C323" t="s">
        <v>2</v>
      </c>
      <c r="D323" t="s">
        <v>167</v>
      </c>
      <c r="E323" t="s">
        <v>168</v>
      </c>
      <c r="F323" s="2">
        <v>1000000</v>
      </c>
      <c r="G323" s="2">
        <v>2155071</v>
      </c>
      <c r="H323" s="2">
        <v>400000</v>
      </c>
      <c r="I323" s="2">
        <v>0</v>
      </c>
      <c r="J323" s="2">
        <v>0</v>
      </c>
      <c r="K323" s="2">
        <v>0</v>
      </c>
      <c r="L323" s="2">
        <v>229446.5</v>
      </c>
      <c r="M323" s="2">
        <v>229446.5</v>
      </c>
      <c r="N323" s="2">
        <v>1925624.5</v>
      </c>
      <c r="O323" s="2">
        <v>170553.5</v>
      </c>
      <c r="P323" s="20">
        <f t="shared" si="8"/>
        <v>0.10646818596695887</v>
      </c>
    </row>
    <row r="324" spans="1:16" s="30" customFormat="1" x14ac:dyDescent="0.2">
      <c r="A324" t="s">
        <v>288</v>
      </c>
      <c r="B324" t="s">
        <v>289</v>
      </c>
      <c r="C324" t="s">
        <v>2</v>
      </c>
      <c r="D324" t="s">
        <v>169</v>
      </c>
      <c r="E324" t="s">
        <v>170</v>
      </c>
      <c r="F324" s="2">
        <v>14950000</v>
      </c>
      <c r="G324" s="2">
        <v>15050000</v>
      </c>
      <c r="H324" s="2">
        <v>7325000</v>
      </c>
      <c r="I324" s="2">
        <v>0</v>
      </c>
      <c r="J324" s="2">
        <v>0</v>
      </c>
      <c r="K324" s="2">
        <v>0</v>
      </c>
      <c r="L324" s="2">
        <v>259938.58</v>
      </c>
      <c r="M324" s="2">
        <v>24605.75</v>
      </c>
      <c r="N324" s="2">
        <v>14790061.42</v>
      </c>
      <c r="O324" s="2">
        <v>7065061.4199999999</v>
      </c>
      <c r="P324" s="20">
        <f t="shared" si="8"/>
        <v>1.7271666445182722E-2</v>
      </c>
    </row>
    <row r="325" spans="1:16" s="30" customFormat="1" x14ac:dyDescent="0.2">
      <c r="A325" t="s">
        <v>288</v>
      </c>
      <c r="B325" t="s">
        <v>289</v>
      </c>
      <c r="C325" t="s">
        <v>2</v>
      </c>
      <c r="D325" t="s">
        <v>171</v>
      </c>
      <c r="E325" t="s">
        <v>172</v>
      </c>
      <c r="F325" s="2">
        <v>2150000</v>
      </c>
      <c r="G325" s="2">
        <v>2000000</v>
      </c>
      <c r="H325" s="2">
        <v>925000</v>
      </c>
      <c r="I325" s="2">
        <v>0</v>
      </c>
      <c r="J325" s="2">
        <v>0</v>
      </c>
      <c r="K325" s="2">
        <v>0</v>
      </c>
      <c r="L325" s="2">
        <v>105287.75</v>
      </c>
      <c r="M325" s="2">
        <v>24605.75</v>
      </c>
      <c r="N325" s="2">
        <v>1894712.25</v>
      </c>
      <c r="O325" s="2">
        <v>819712.25</v>
      </c>
      <c r="P325" s="20">
        <f t="shared" si="8"/>
        <v>5.2643875E-2</v>
      </c>
    </row>
    <row r="326" spans="1:16" s="30" customFormat="1" x14ac:dyDescent="0.2">
      <c r="A326" t="s">
        <v>288</v>
      </c>
      <c r="B326" t="s">
        <v>289</v>
      </c>
      <c r="C326" t="s">
        <v>2</v>
      </c>
      <c r="D326" t="s">
        <v>173</v>
      </c>
      <c r="E326" t="s">
        <v>174</v>
      </c>
      <c r="F326" s="2">
        <v>12800000</v>
      </c>
      <c r="G326" s="2">
        <v>13050000</v>
      </c>
      <c r="H326" s="2">
        <v>6400000</v>
      </c>
      <c r="I326" s="2">
        <v>0</v>
      </c>
      <c r="J326" s="2">
        <v>0</v>
      </c>
      <c r="K326" s="2">
        <v>0</v>
      </c>
      <c r="L326" s="2">
        <v>154650.82999999999</v>
      </c>
      <c r="M326" s="2">
        <v>0</v>
      </c>
      <c r="N326" s="2">
        <v>12895349.17</v>
      </c>
      <c r="O326" s="2">
        <v>6245349.1699999999</v>
      </c>
      <c r="P326" s="20">
        <f t="shared" si="8"/>
        <v>1.1850638314176244E-2</v>
      </c>
    </row>
    <row r="327" spans="1:16" s="30" customFormat="1" x14ac:dyDescent="0.2">
      <c r="A327" t="s">
        <v>288</v>
      </c>
      <c r="B327" t="s">
        <v>289</v>
      </c>
      <c r="C327" t="s">
        <v>2</v>
      </c>
      <c r="D327" t="s">
        <v>175</v>
      </c>
      <c r="E327" t="s">
        <v>176</v>
      </c>
      <c r="F327" s="2">
        <v>29840000</v>
      </c>
      <c r="G327" s="2">
        <v>30390000</v>
      </c>
      <c r="H327" s="2">
        <v>13961481</v>
      </c>
      <c r="I327" s="2">
        <v>0</v>
      </c>
      <c r="J327" s="2">
        <v>0</v>
      </c>
      <c r="K327" s="2">
        <v>0</v>
      </c>
      <c r="L327" s="2">
        <v>2977041.12</v>
      </c>
      <c r="M327" s="2">
        <v>1885560.22</v>
      </c>
      <c r="N327" s="2">
        <v>27412958.879999999</v>
      </c>
      <c r="O327" s="2">
        <v>10984439.880000001</v>
      </c>
      <c r="P327" s="20">
        <f t="shared" si="8"/>
        <v>9.7961208292201382E-2</v>
      </c>
    </row>
    <row r="328" spans="1:16" s="30" customFormat="1" x14ac:dyDescent="0.2">
      <c r="A328" t="s">
        <v>288</v>
      </c>
      <c r="B328" t="s">
        <v>289</v>
      </c>
      <c r="C328" t="s">
        <v>2</v>
      </c>
      <c r="D328" t="s">
        <v>177</v>
      </c>
      <c r="E328" t="s">
        <v>178</v>
      </c>
      <c r="F328" s="2">
        <v>4500000</v>
      </c>
      <c r="G328" s="2">
        <v>4500000</v>
      </c>
      <c r="H328" s="2">
        <v>2250000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4500000</v>
      </c>
      <c r="O328" s="2">
        <v>2250000</v>
      </c>
      <c r="P328" s="20">
        <f t="shared" si="8"/>
        <v>0</v>
      </c>
    </row>
    <row r="329" spans="1:16" s="30" customFormat="1" x14ac:dyDescent="0.2">
      <c r="A329" t="s">
        <v>288</v>
      </c>
      <c r="B329" t="s">
        <v>289</v>
      </c>
      <c r="C329" t="s">
        <v>2</v>
      </c>
      <c r="D329" t="s">
        <v>179</v>
      </c>
      <c r="E329" t="s">
        <v>180</v>
      </c>
      <c r="F329" s="2">
        <v>2150000</v>
      </c>
      <c r="G329" s="2">
        <v>1000000</v>
      </c>
      <c r="H329" s="2">
        <v>925000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925000</v>
      </c>
      <c r="P329" s="20">
        <f t="shared" ref="P329:P334" si="10">L329/G329</f>
        <v>0</v>
      </c>
    </row>
    <row r="330" spans="1:16" s="30" customFormat="1" x14ac:dyDescent="0.2">
      <c r="A330" t="s">
        <v>288</v>
      </c>
      <c r="B330" t="s">
        <v>289</v>
      </c>
      <c r="C330" t="s">
        <v>2</v>
      </c>
      <c r="D330" t="s">
        <v>181</v>
      </c>
      <c r="E330" t="s">
        <v>182</v>
      </c>
      <c r="F330" s="2">
        <v>8000000</v>
      </c>
      <c r="G330" s="2">
        <v>7400000</v>
      </c>
      <c r="H330" s="2">
        <v>3400000</v>
      </c>
      <c r="I330" s="2">
        <v>0</v>
      </c>
      <c r="J330" s="2">
        <v>0</v>
      </c>
      <c r="K330" s="2">
        <v>0</v>
      </c>
      <c r="L330" s="2">
        <v>420360</v>
      </c>
      <c r="M330" s="2">
        <v>420360</v>
      </c>
      <c r="N330" s="2">
        <v>6979640</v>
      </c>
      <c r="O330" s="2">
        <v>2979640</v>
      </c>
      <c r="P330" s="20">
        <f t="shared" si="10"/>
        <v>5.6805405405405407E-2</v>
      </c>
    </row>
    <row r="331" spans="1:16" s="30" customFormat="1" x14ac:dyDescent="0.2">
      <c r="A331" t="s">
        <v>288</v>
      </c>
      <c r="B331" t="s">
        <v>289</v>
      </c>
      <c r="C331" t="s">
        <v>2</v>
      </c>
      <c r="D331" t="s">
        <v>183</v>
      </c>
      <c r="E331" t="s">
        <v>184</v>
      </c>
      <c r="F331" s="2">
        <v>3460000</v>
      </c>
      <c r="G331" s="2">
        <v>4051000</v>
      </c>
      <c r="H331" s="2">
        <v>1730000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4051000</v>
      </c>
      <c r="O331" s="2">
        <v>1730000</v>
      </c>
      <c r="P331" s="20">
        <f t="shared" si="10"/>
        <v>0</v>
      </c>
    </row>
    <row r="332" spans="1:16" s="30" customFormat="1" x14ac:dyDescent="0.2">
      <c r="A332" t="s">
        <v>288</v>
      </c>
      <c r="B332" t="s">
        <v>289</v>
      </c>
      <c r="C332" t="s">
        <v>2</v>
      </c>
      <c r="D332" t="s">
        <v>185</v>
      </c>
      <c r="E332" t="s">
        <v>186</v>
      </c>
      <c r="F332" s="2">
        <v>2525000</v>
      </c>
      <c r="G332" s="2">
        <v>2250000</v>
      </c>
      <c r="H332" s="2">
        <v>987500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2250000</v>
      </c>
      <c r="O332" s="2">
        <v>987500</v>
      </c>
      <c r="P332" s="20">
        <f t="shared" si="10"/>
        <v>0</v>
      </c>
    </row>
    <row r="333" spans="1:16" s="30" customFormat="1" x14ac:dyDescent="0.2">
      <c r="A333" t="s">
        <v>288</v>
      </c>
      <c r="B333" t="s">
        <v>289</v>
      </c>
      <c r="C333" t="s">
        <v>2</v>
      </c>
      <c r="D333" t="s">
        <v>187</v>
      </c>
      <c r="E333" t="s">
        <v>188</v>
      </c>
      <c r="F333" s="2">
        <v>1925000</v>
      </c>
      <c r="G333" s="2">
        <v>2209000</v>
      </c>
      <c r="H333" s="2">
        <v>962500</v>
      </c>
      <c r="I333" s="2">
        <v>0</v>
      </c>
      <c r="J333" s="2">
        <v>0</v>
      </c>
      <c r="K333" s="2">
        <v>0</v>
      </c>
      <c r="L333" s="2">
        <v>212360.9</v>
      </c>
      <c r="M333" s="2">
        <v>0</v>
      </c>
      <c r="N333" s="2">
        <v>1996639.1</v>
      </c>
      <c r="O333" s="2">
        <v>750139.1</v>
      </c>
      <c r="P333" s="20">
        <f t="shared" si="10"/>
        <v>9.6134404708012669E-2</v>
      </c>
    </row>
    <row r="334" spans="1:16" s="30" customFormat="1" x14ac:dyDescent="0.2">
      <c r="A334" t="s">
        <v>288</v>
      </c>
      <c r="B334" t="s">
        <v>289</v>
      </c>
      <c r="C334" t="s">
        <v>2</v>
      </c>
      <c r="D334" t="s">
        <v>274</v>
      </c>
      <c r="E334" t="s">
        <v>275</v>
      </c>
      <c r="F334" s="2">
        <v>380000</v>
      </c>
      <c r="G334" s="2">
        <v>880000</v>
      </c>
      <c r="H334" s="2">
        <v>190000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190000</v>
      </c>
      <c r="P334" s="20">
        <f t="shared" si="10"/>
        <v>0</v>
      </c>
    </row>
    <row r="335" spans="1:16" s="30" customFormat="1" x14ac:dyDescent="0.2">
      <c r="A335" t="s">
        <v>288</v>
      </c>
      <c r="B335" t="s">
        <v>289</v>
      </c>
      <c r="C335" t="s">
        <v>2</v>
      </c>
      <c r="D335" t="s">
        <v>189</v>
      </c>
      <c r="E335" t="s">
        <v>190</v>
      </c>
      <c r="F335" s="2">
        <v>6900000</v>
      </c>
      <c r="G335" s="2">
        <v>8100000</v>
      </c>
      <c r="H335" s="2">
        <v>3516481</v>
      </c>
      <c r="I335" s="2">
        <v>0</v>
      </c>
      <c r="J335" s="2">
        <v>0</v>
      </c>
      <c r="K335" s="2">
        <v>0</v>
      </c>
      <c r="L335" s="2">
        <v>2344320.2200000002</v>
      </c>
      <c r="M335" s="2">
        <v>1465200.22</v>
      </c>
      <c r="N335" s="2">
        <v>5755679.7800000003</v>
      </c>
      <c r="O335" s="2">
        <v>1172160.78</v>
      </c>
      <c r="P335" s="20">
        <f t="shared" si="8"/>
        <v>0.2894222493827161</v>
      </c>
    </row>
    <row r="336" spans="1:16" s="30" customFormat="1" x14ac:dyDescent="0.2">
      <c r="A336" s="5" t="s">
        <v>288</v>
      </c>
      <c r="B336" s="5" t="s">
        <v>289</v>
      </c>
      <c r="C336" s="5" t="s">
        <v>28</v>
      </c>
      <c r="D336" s="5" t="s">
        <v>237</v>
      </c>
      <c r="E336" s="5" t="s">
        <v>238</v>
      </c>
      <c r="F336" s="6">
        <v>51430750</v>
      </c>
      <c r="G336" s="6">
        <v>51430750</v>
      </c>
      <c r="H336" s="6">
        <v>10715375.5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51430750</v>
      </c>
      <c r="O336" s="6">
        <v>10715375.5</v>
      </c>
      <c r="P336" s="50">
        <f t="shared" si="8"/>
        <v>0</v>
      </c>
    </row>
    <row r="337" spans="1:16" s="30" customFormat="1" x14ac:dyDescent="0.2">
      <c r="A337" t="s">
        <v>288</v>
      </c>
      <c r="B337" t="s">
        <v>289</v>
      </c>
      <c r="C337" t="s">
        <v>28</v>
      </c>
      <c r="D337" t="s">
        <v>239</v>
      </c>
      <c r="E337" t="s">
        <v>240</v>
      </c>
      <c r="F337" s="2">
        <v>31430750</v>
      </c>
      <c r="G337" s="2">
        <v>31430750</v>
      </c>
      <c r="H337" s="2">
        <v>715375.5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31430750</v>
      </c>
      <c r="O337" s="2">
        <v>715375.5</v>
      </c>
      <c r="P337" s="20">
        <f t="shared" si="8"/>
        <v>0</v>
      </c>
    </row>
    <row r="338" spans="1:16" s="30" customFormat="1" x14ac:dyDescent="0.2">
      <c r="A338" t="s">
        <v>288</v>
      </c>
      <c r="B338" t="s">
        <v>289</v>
      </c>
      <c r="C338" t="s">
        <v>28</v>
      </c>
      <c r="D338" t="s">
        <v>320</v>
      </c>
      <c r="E338" t="s">
        <v>321</v>
      </c>
      <c r="F338" s="2">
        <v>1430750</v>
      </c>
      <c r="G338" s="2">
        <v>1430750</v>
      </c>
      <c r="H338" s="2">
        <v>715375.5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1430750</v>
      </c>
      <c r="O338" s="2">
        <v>715375.5</v>
      </c>
      <c r="P338" s="20">
        <f t="shared" si="8"/>
        <v>0</v>
      </c>
    </row>
    <row r="339" spans="1:16" s="30" customFormat="1" x14ac:dyDescent="0.2">
      <c r="A339" t="s">
        <v>288</v>
      </c>
      <c r="B339" t="s">
        <v>289</v>
      </c>
      <c r="C339" t="s">
        <v>28</v>
      </c>
      <c r="D339" t="s">
        <v>322</v>
      </c>
      <c r="E339" t="s">
        <v>323</v>
      </c>
      <c r="F339" s="2">
        <v>30000000</v>
      </c>
      <c r="G339" s="2">
        <v>30000000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30000000</v>
      </c>
      <c r="O339" s="2">
        <v>0</v>
      </c>
      <c r="P339" s="20">
        <f t="shared" si="8"/>
        <v>0</v>
      </c>
    </row>
    <row r="340" spans="1:16" s="30" customFormat="1" x14ac:dyDescent="0.2">
      <c r="A340" t="s">
        <v>288</v>
      </c>
      <c r="B340" t="s">
        <v>289</v>
      </c>
      <c r="C340" t="s">
        <v>28</v>
      </c>
      <c r="D340" t="s">
        <v>249</v>
      </c>
      <c r="E340" t="s">
        <v>250</v>
      </c>
      <c r="F340" s="2">
        <v>20000000</v>
      </c>
      <c r="G340" s="2">
        <v>20000000</v>
      </c>
      <c r="H340" s="2">
        <v>10000000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20000000</v>
      </c>
      <c r="O340" s="2">
        <v>10000000</v>
      </c>
      <c r="P340" s="20">
        <f t="shared" si="8"/>
        <v>0</v>
      </c>
    </row>
    <row r="341" spans="1:16" s="30" customFormat="1" x14ac:dyDescent="0.2">
      <c r="A341" t="s">
        <v>288</v>
      </c>
      <c r="B341" t="s">
        <v>289</v>
      </c>
      <c r="C341" t="s">
        <v>28</v>
      </c>
      <c r="D341" t="s">
        <v>251</v>
      </c>
      <c r="E341" t="s">
        <v>252</v>
      </c>
      <c r="F341" s="2">
        <v>20000000</v>
      </c>
      <c r="G341" s="2">
        <v>20000000</v>
      </c>
      <c r="H341" s="2">
        <v>10000000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20000000</v>
      </c>
      <c r="O341" s="2">
        <v>10000000</v>
      </c>
      <c r="P341" s="20">
        <f t="shared" si="8"/>
        <v>0</v>
      </c>
    </row>
    <row r="342" spans="1:16" s="30" customFormat="1" x14ac:dyDescent="0.2">
      <c r="A342" s="5" t="s">
        <v>288</v>
      </c>
      <c r="B342" s="5" t="s">
        <v>289</v>
      </c>
      <c r="C342" s="5" t="s">
        <v>2</v>
      </c>
      <c r="D342" s="5" t="s">
        <v>191</v>
      </c>
      <c r="E342" s="5" t="s">
        <v>192</v>
      </c>
      <c r="F342" s="6">
        <v>61106991</v>
      </c>
      <c r="G342" s="6">
        <v>61106991</v>
      </c>
      <c r="H342" s="6">
        <v>56766809</v>
      </c>
      <c r="I342" s="6">
        <v>0</v>
      </c>
      <c r="J342" s="6">
        <v>0</v>
      </c>
      <c r="K342" s="6">
        <v>0</v>
      </c>
      <c r="L342" s="6">
        <v>12617098.92</v>
      </c>
      <c r="M342" s="6">
        <v>12617098.92</v>
      </c>
      <c r="N342" s="6">
        <v>48489892.079999998</v>
      </c>
      <c r="O342" s="6">
        <v>44149710.079999998</v>
      </c>
      <c r="P342" s="50">
        <f t="shared" si="8"/>
        <v>0.20647553927176679</v>
      </c>
    </row>
    <row r="343" spans="1:16" s="30" customFormat="1" x14ac:dyDescent="0.2">
      <c r="A343" t="s">
        <v>288</v>
      </c>
      <c r="B343" t="s">
        <v>289</v>
      </c>
      <c r="C343" t="s">
        <v>2</v>
      </c>
      <c r="D343" t="s">
        <v>193</v>
      </c>
      <c r="E343" t="s">
        <v>194</v>
      </c>
      <c r="F343" s="2">
        <v>31006991</v>
      </c>
      <c r="G343" s="2">
        <v>31006991</v>
      </c>
      <c r="H343" s="2">
        <v>31006991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31006991</v>
      </c>
      <c r="O343" s="2">
        <v>31006991</v>
      </c>
      <c r="P343" s="20">
        <f t="shared" si="8"/>
        <v>0</v>
      </c>
    </row>
    <row r="344" spans="1:16" s="30" customFormat="1" x14ac:dyDescent="0.2">
      <c r="A344" t="s">
        <v>288</v>
      </c>
      <c r="B344" t="s">
        <v>289</v>
      </c>
      <c r="C344" t="s">
        <v>2</v>
      </c>
      <c r="D344" t="s">
        <v>316</v>
      </c>
      <c r="E344" t="s">
        <v>317</v>
      </c>
      <c r="F344" s="2">
        <v>26337263</v>
      </c>
      <c r="G344" s="2">
        <v>26337263</v>
      </c>
      <c r="H344" s="2">
        <v>26337263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26337263</v>
      </c>
      <c r="O344" s="2">
        <v>26337263</v>
      </c>
      <c r="P344" s="20">
        <f t="shared" si="8"/>
        <v>0</v>
      </c>
    </row>
    <row r="345" spans="1:16" s="30" customFormat="1" x14ac:dyDescent="0.2">
      <c r="A345" t="s">
        <v>288</v>
      </c>
      <c r="B345" t="s">
        <v>289</v>
      </c>
      <c r="C345" t="s">
        <v>2</v>
      </c>
      <c r="D345" t="s">
        <v>318</v>
      </c>
      <c r="E345" t="s">
        <v>319</v>
      </c>
      <c r="F345" s="2">
        <v>4669728</v>
      </c>
      <c r="G345" s="2">
        <v>4669728</v>
      </c>
      <c r="H345" s="2">
        <v>4669728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4669728</v>
      </c>
      <c r="O345" s="2">
        <v>4669728</v>
      </c>
      <c r="P345" s="20">
        <f t="shared" si="8"/>
        <v>0</v>
      </c>
    </row>
    <row r="346" spans="1:16" s="30" customFormat="1" x14ac:dyDescent="0.2">
      <c r="A346" t="s">
        <v>288</v>
      </c>
      <c r="B346" t="s">
        <v>289</v>
      </c>
      <c r="C346" t="s">
        <v>2</v>
      </c>
      <c r="D346" t="s">
        <v>207</v>
      </c>
      <c r="E346" t="s">
        <v>208</v>
      </c>
      <c r="F346" s="2">
        <v>30100000</v>
      </c>
      <c r="G346" s="2">
        <v>30100000</v>
      </c>
      <c r="H346" s="2">
        <v>25759818</v>
      </c>
      <c r="I346" s="2">
        <v>0</v>
      </c>
      <c r="J346" s="2">
        <v>0</v>
      </c>
      <c r="K346" s="2">
        <v>0</v>
      </c>
      <c r="L346" s="2">
        <v>12617098.92</v>
      </c>
      <c r="M346" s="2">
        <v>12617098.92</v>
      </c>
      <c r="N346" s="2">
        <v>17482901.079999998</v>
      </c>
      <c r="O346" s="2">
        <v>13142719.08</v>
      </c>
      <c r="P346" s="20">
        <f t="shared" si="8"/>
        <v>0.41917272159468438</v>
      </c>
    </row>
    <row r="347" spans="1:16" s="30" customFormat="1" x14ac:dyDescent="0.2">
      <c r="A347" t="s">
        <v>288</v>
      </c>
      <c r="B347" t="s">
        <v>289</v>
      </c>
      <c r="C347" t="s">
        <v>2</v>
      </c>
      <c r="D347" t="s">
        <v>209</v>
      </c>
      <c r="E347" t="s">
        <v>210</v>
      </c>
      <c r="F347" s="2">
        <v>15100000</v>
      </c>
      <c r="G347" s="2">
        <v>15100000</v>
      </c>
      <c r="H347" s="2">
        <v>10759818</v>
      </c>
      <c r="I347" s="2">
        <v>0</v>
      </c>
      <c r="J347" s="2">
        <v>0</v>
      </c>
      <c r="K347" s="2">
        <v>0</v>
      </c>
      <c r="L347" s="2">
        <v>10759817.42</v>
      </c>
      <c r="M347" s="2">
        <v>10759817.42</v>
      </c>
      <c r="N347" s="2">
        <v>4340182.58</v>
      </c>
      <c r="O347" s="2">
        <v>0.57999999999999996</v>
      </c>
      <c r="P347" s="20">
        <f t="shared" si="8"/>
        <v>0.7125706900662252</v>
      </c>
    </row>
    <row r="348" spans="1:16" s="30" customFormat="1" x14ac:dyDescent="0.2">
      <c r="A348" t="s">
        <v>288</v>
      </c>
      <c r="B348" t="s">
        <v>289</v>
      </c>
      <c r="C348" t="s">
        <v>2</v>
      </c>
      <c r="D348" t="s">
        <v>211</v>
      </c>
      <c r="E348" t="s">
        <v>212</v>
      </c>
      <c r="F348" s="2">
        <v>15000000</v>
      </c>
      <c r="G348" s="2">
        <v>15000000</v>
      </c>
      <c r="H348" s="2">
        <v>15000000</v>
      </c>
      <c r="I348" s="2">
        <v>0</v>
      </c>
      <c r="J348" s="2">
        <v>0</v>
      </c>
      <c r="K348" s="2">
        <v>0</v>
      </c>
      <c r="L348" s="2">
        <v>1857281.5</v>
      </c>
      <c r="M348" s="2">
        <v>1857281.5</v>
      </c>
      <c r="N348" s="2">
        <v>13142718.5</v>
      </c>
      <c r="O348" s="2">
        <v>13142718.5</v>
      </c>
      <c r="P348" s="20">
        <f t="shared" si="8"/>
        <v>0.12381876666666666</v>
      </c>
    </row>
    <row r="349" spans="1:16" s="30" customFormat="1" x14ac:dyDescent="0.2">
      <c r="A349" s="45" t="s">
        <v>324</v>
      </c>
      <c r="B349" s="45" t="s">
        <v>325</v>
      </c>
      <c r="C349" s="45" t="s">
        <v>2</v>
      </c>
      <c r="D349" s="45" t="s">
        <v>3</v>
      </c>
      <c r="E349" s="45" t="s">
        <v>3</v>
      </c>
      <c r="F349" s="46">
        <v>1762784489</v>
      </c>
      <c r="G349" s="46">
        <v>1762784489</v>
      </c>
      <c r="H349" s="46">
        <v>1328141172.75</v>
      </c>
      <c r="I349" s="46">
        <v>0</v>
      </c>
      <c r="J349" s="46">
        <v>0</v>
      </c>
      <c r="K349" s="46">
        <v>0</v>
      </c>
      <c r="L349" s="46">
        <v>495085677.25</v>
      </c>
      <c r="M349" s="46">
        <v>495085677.25</v>
      </c>
      <c r="N349" s="46">
        <v>1267698811.75</v>
      </c>
      <c r="O349" s="46">
        <v>833055495.5</v>
      </c>
      <c r="P349" s="49">
        <f t="shared" si="8"/>
        <v>0.28085434171868301</v>
      </c>
    </row>
    <row r="350" spans="1:16" s="30" customFormat="1" x14ac:dyDescent="0.2">
      <c r="A350" s="45" t="s">
        <v>324</v>
      </c>
      <c r="B350" s="45" t="s">
        <v>325</v>
      </c>
      <c r="C350" s="45" t="s">
        <v>2</v>
      </c>
      <c r="D350" s="45" t="s">
        <v>6</v>
      </c>
      <c r="E350" s="45" t="s">
        <v>7</v>
      </c>
      <c r="F350" s="46">
        <v>954624971</v>
      </c>
      <c r="G350" s="46">
        <v>954624971</v>
      </c>
      <c r="H350" s="46">
        <v>936711421</v>
      </c>
      <c r="I350" s="46">
        <v>0</v>
      </c>
      <c r="J350" s="46">
        <v>0</v>
      </c>
      <c r="K350" s="46">
        <v>0</v>
      </c>
      <c r="L350" s="46">
        <v>361400209.06999999</v>
      </c>
      <c r="M350" s="46">
        <v>361400209.06999999</v>
      </c>
      <c r="N350" s="46">
        <v>593224761.92999995</v>
      </c>
      <c r="O350" s="46">
        <v>575311211.92999995</v>
      </c>
      <c r="P350" s="49">
        <f t="shared" si="8"/>
        <v>0.37857820615295845</v>
      </c>
    </row>
    <row r="351" spans="1:16" s="30" customFormat="1" x14ac:dyDescent="0.2">
      <c r="A351" t="s">
        <v>324</v>
      </c>
      <c r="B351" t="s">
        <v>325</v>
      </c>
      <c r="C351" t="s">
        <v>2</v>
      </c>
      <c r="D351" t="s">
        <v>8</v>
      </c>
      <c r="E351" t="s">
        <v>9</v>
      </c>
      <c r="F351" s="2">
        <v>438343520</v>
      </c>
      <c r="G351" s="2">
        <v>438343520</v>
      </c>
      <c r="H351" s="2">
        <v>438343520</v>
      </c>
      <c r="I351" s="2">
        <v>0</v>
      </c>
      <c r="J351" s="2">
        <v>0</v>
      </c>
      <c r="K351" s="2">
        <v>0</v>
      </c>
      <c r="L351" s="2">
        <v>169488173.16</v>
      </c>
      <c r="M351" s="2">
        <v>169488173.16</v>
      </c>
      <c r="N351" s="2">
        <v>268855346.83999997</v>
      </c>
      <c r="O351" s="2">
        <v>268855346.83999997</v>
      </c>
      <c r="P351" s="20">
        <f t="shared" ref="P351:P425" si="11">L351/G351</f>
        <v>0.38665604811495785</v>
      </c>
    </row>
    <row r="352" spans="1:16" s="30" customFormat="1" x14ac:dyDescent="0.2">
      <c r="A352" t="s">
        <v>324</v>
      </c>
      <c r="B352" t="s">
        <v>325</v>
      </c>
      <c r="C352" t="s">
        <v>2</v>
      </c>
      <c r="D352" t="s">
        <v>10</v>
      </c>
      <c r="E352" t="s">
        <v>11</v>
      </c>
      <c r="F352" s="2">
        <v>426838720</v>
      </c>
      <c r="G352" s="2">
        <v>426838720</v>
      </c>
      <c r="H352" s="2">
        <v>426838720</v>
      </c>
      <c r="I352" s="2">
        <v>0</v>
      </c>
      <c r="J352" s="2">
        <v>0</v>
      </c>
      <c r="K352" s="2">
        <v>0</v>
      </c>
      <c r="L352" s="2">
        <v>164756405.22999999</v>
      </c>
      <c r="M352" s="2">
        <v>164756405.22999999</v>
      </c>
      <c r="N352" s="2">
        <v>262082314.77000001</v>
      </c>
      <c r="O352" s="2">
        <v>262082314.77000001</v>
      </c>
      <c r="P352" s="20">
        <f t="shared" si="11"/>
        <v>0.38599217341388331</v>
      </c>
    </row>
    <row r="353" spans="1:16" s="30" customFormat="1" x14ac:dyDescent="0.2">
      <c r="A353" t="s">
        <v>324</v>
      </c>
      <c r="B353" t="s">
        <v>325</v>
      </c>
      <c r="C353" t="s">
        <v>2</v>
      </c>
      <c r="D353" t="s">
        <v>290</v>
      </c>
      <c r="E353" t="s">
        <v>291</v>
      </c>
      <c r="F353" s="2">
        <v>4000000</v>
      </c>
      <c r="G353" s="2">
        <v>4000000</v>
      </c>
      <c r="H353" s="2">
        <v>4000000</v>
      </c>
      <c r="I353" s="2">
        <v>0</v>
      </c>
      <c r="J353" s="2">
        <v>0</v>
      </c>
      <c r="K353" s="2">
        <v>0</v>
      </c>
      <c r="L353" s="2">
        <v>2018161.66</v>
      </c>
      <c r="M353" s="2">
        <v>2018161.66</v>
      </c>
      <c r="N353" s="2">
        <v>1981838.34</v>
      </c>
      <c r="O353" s="2">
        <v>1981838.34</v>
      </c>
      <c r="P353" s="20">
        <f t="shared" si="11"/>
        <v>0.50454041500000002</v>
      </c>
    </row>
    <row r="354" spans="1:16" s="30" customFormat="1" x14ac:dyDescent="0.2">
      <c r="A354" t="s">
        <v>324</v>
      </c>
      <c r="B354" t="s">
        <v>325</v>
      </c>
      <c r="C354" t="s">
        <v>2</v>
      </c>
      <c r="D354" t="s">
        <v>326</v>
      </c>
      <c r="E354" t="s">
        <v>327</v>
      </c>
      <c r="F354" s="2">
        <v>7504800</v>
      </c>
      <c r="G354" s="2">
        <v>7504800</v>
      </c>
      <c r="H354" s="2">
        <v>7504800</v>
      </c>
      <c r="I354" s="2">
        <v>0</v>
      </c>
      <c r="J354" s="2">
        <v>0</v>
      </c>
      <c r="K354" s="2">
        <v>0</v>
      </c>
      <c r="L354" s="2">
        <v>2713606.27</v>
      </c>
      <c r="M354" s="2">
        <v>2713606.27</v>
      </c>
      <c r="N354" s="2">
        <v>4791193.7300000004</v>
      </c>
      <c r="O354" s="2">
        <v>4791193.7300000004</v>
      </c>
      <c r="P354" s="20">
        <f t="shared" si="11"/>
        <v>0.36158275636925702</v>
      </c>
    </row>
    <row r="355" spans="1:16" s="30" customFormat="1" x14ac:dyDescent="0.2">
      <c r="A355" t="s">
        <v>324</v>
      </c>
      <c r="B355" t="s">
        <v>325</v>
      </c>
      <c r="C355" t="s">
        <v>2</v>
      </c>
      <c r="D355" t="s">
        <v>14</v>
      </c>
      <c r="E355" t="s">
        <v>15</v>
      </c>
      <c r="F355" s="2">
        <v>1000000</v>
      </c>
      <c r="G355" s="2">
        <v>1000000</v>
      </c>
      <c r="H355" s="2">
        <v>1000000</v>
      </c>
      <c r="I355" s="2">
        <v>0</v>
      </c>
      <c r="J355" s="2">
        <v>0</v>
      </c>
      <c r="K355" s="2">
        <v>0</v>
      </c>
      <c r="L355" s="2">
        <v>1000000</v>
      </c>
      <c r="M355" s="2">
        <v>1000000</v>
      </c>
      <c r="N355" s="2">
        <v>0</v>
      </c>
      <c r="O355" s="2">
        <v>0</v>
      </c>
      <c r="P355" s="20">
        <f t="shared" si="11"/>
        <v>1</v>
      </c>
    </row>
    <row r="356" spans="1:16" s="30" customFormat="1" x14ac:dyDescent="0.2">
      <c r="A356" t="s">
        <v>324</v>
      </c>
      <c r="B356" t="s">
        <v>325</v>
      </c>
      <c r="C356" t="s">
        <v>2</v>
      </c>
      <c r="D356" t="s">
        <v>16</v>
      </c>
      <c r="E356" t="s">
        <v>17</v>
      </c>
      <c r="F356" s="2">
        <v>1000000</v>
      </c>
      <c r="G356" s="2">
        <v>1000000</v>
      </c>
      <c r="H356" s="2">
        <v>1000000</v>
      </c>
      <c r="I356" s="2">
        <v>0</v>
      </c>
      <c r="J356" s="2">
        <v>0</v>
      </c>
      <c r="K356" s="2">
        <v>0</v>
      </c>
      <c r="L356" s="2">
        <v>1000000</v>
      </c>
      <c r="M356" s="2">
        <v>1000000</v>
      </c>
      <c r="N356" s="2">
        <v>0</v>
      </c>
      <c r="O356" s="2">
        <v>0</v>
      </c>
      <c r="P356" s="20">
        <f t="shared" si="11"/>
        <v>1</v>
      </c>
    </row>
    <row r="357" spans="1:16" s="30" customFormat="1" x14ac:dyDescent="0.2">
      <c r="A357" t="s">
        <v>324</v>
      </c>
      <c r="B357" t="s">
        <v>325</v>
      </c>
      <c r="C357" t="s">
        <v>2</v>
      </c>
      <c r="D357" t="s">
        <v>18</v>
      </c>
      <c r="E357" t="s">
        <v>19</v>
      </c>
      <c r="F357" s="2">
        <v>361880736</v>
      </c>
      <c r="G357" s="2">
        <v>361880736</v>
      </c>
      <c r="H357" s="2">
        <v>355074933</v>
      </c>
      <c r="I357" s="2">
        <v>0</v>
      </c>
      <c r="J357" s="2">
        <v>0</v>
      </c>
      <c r="K357" s="2">
        <v>0</v>
      </c>
      <c r="L357" s="2">
        <v>129618226.91</v>
      </c>
      <c r="M357" s="2">
        <v>129618226.91</v>
      </c>
      <c r="N357" s="2">
        <v>232262509.09</v>
      </c>
      <c r="O357" s="2">
        <v>225456706.09</v>
      </c>
      <c r="P357" s="20">
        <f t="shared" si="11"/>
        <v>0.35817940557631672</v>
      </c>
    </row>
    <row r="358" spans="1:16" s="30" customFormat="1" x14ac:dyDescent="0.2">
      <c r="A358" t="s">
        <v>324</v>
      </c>
      <c r="B358" t="s">
        <v>325</v>
      </c>
      <c r="C358" t="s">
        <v>2</v>
      </c>
      <c r="D358" t="s">
        <v>20</v>
      </c>
      <c r="E358" t="s">
        <v>21</v>
      </c>
      <c r="F358" s="2">
        <v>114300000</v>
      </c>
      <c r="G358" s="2">
        <v>114300000</v>
      </c>
      <c r="H358" s="2">
        <v>112031399</v>
      </c>
      <c r="I358" s="2">
        <v>0</v>
      </c>
      <c r="J358" s="2">
        <v>0</v>
      </c>
      <c r="K358" s="2">
        <v>0</v>
      </c>
      <c r="L358" s="2">
        <v>39529122.18</v>
      </c>
      <c r="M358" s="2">
        <v>39529122.18</v>
      </c>
      <c r="N358" s="2">
        <v>74770877.819999993</v>
      </c>
      <c r="O358" s="2">
        <v>72502276.819999993</v>
      </c>
      <c r="P358" s="20">
        <f t="shared" si="11"/>
        <v>0.34583658950131235</v>
      </c>
    </row>
    <row r="359" spans="1:16" s="30" customFormat="1" x14ac:dyDescent="0.2">
      <c r="A359" t="s">
        <v>324</v>
      </c>
      <c r="B359" t="s">
        <v>325</v>
      </c>
      <c r="C359" t="s">
        <v>2</v>
      </c>
      <c r="D359" t="s">
        <v>22</v>
      </c>
      <c r="E359" t="s">
        <v>23</v>
      </c>
      <c r="F359" s="2">
        <v>93501480</v>
      </c>
      <c r="G359" s="2">
        <v>93501480</v>
      </c>
      <c r="H359" s="2">
        <v>91232879</v>
      </c>
      <c r="I359" s="2">
        <v>0</v>
      </c>
      <c r="J359" s="2">
        <v>0</v>
      </c>
      <c r="K359" s="2">
        <v>0</v>
      </c>
      <c r="L359" s="2">
        <v>30512532.850000001</v>
      </c>
      <c r="M359" s="2">
        <v>30512532.850000001</v>
      </c>
      <c r="N359" s="2">
        <v>62988947.149999999</v>
      </c>
      <c r="O359" s="2">
        <v>60720346.149999999</v>
      </c>
      <c r="P359" s="20">
        <f t="shared" si="11"/>
        <v>0.32633208426219568</v>
      </c>
    </row>
    <row r="360" spans="1:16" s="30" customFormat="1" x14ac:dyDescent="0.2">
      <c r="A360" t="s">
        <v>324</v>
      </c>
      <c r="B360" t="s">
        <v>325</v>
      </c>
      <c r="C360" t="s">
        <v>2</v>
      </c>
      <c r="D360" t="s">
        <v>24</v>
      </c>
      <c r="E360" t="s">
        <v>25</v>
      </c>
      <c r="F360" s="2">
        <v>56672006</v>
      </c>
      <c r="G360" s="2">
        <v>56672006</v>
      </c>
      <c r="H360" s="2">
        <v>56672006</v>
      </c>
      <c r="I360" s="2">
        <v>0</v>
      </c>
      <c r="J360" s="2">
        <v>0</v>
      </c>
      <c r="K360" s="2">
        <v>0</v>
      </c>
      <c r="L360" s="2">
        <v>51147752.030000001</v>
      </c>
      <c r="M360" s="2">
        <v>51147752.030000001</v>
      </c>
      <c r="N360" s="2">
        <v>5524253.9699999997</v>
      </c>
      <c r="O360" s="2">
        <v>5524253.9699999997</v>
      </c>
      <c r="P360" s="20">
        <f t="shared" si="11"/>
        <v>0.90252234992352309</v>
      </c>
    </row>
    <row r="361" spans="1:16" s="30" customFormat="1" x14ac:dyDescent="0.2">
      <c r="A361" t="s">
        <v>324</v>
      </c>
      <c r="B361" t="s">
        <v>325</v>
      </c>
      <c r="C361" t="s">
        <v>2</v>
      </c>
      <c r="D361" t="s">
        <v>26</v>
      </c>
      <c r="E361" t="s">
        <v>27</v>
      </c>
      <c r="F361" s="2">
        <v>35700000</v>
      </c>
      <c r="G361" s="2">
        <v>35700000</v>
      </c>
      <c r="H361" s="2">
        <v>33431399</v>
      </c>
      <c r="I361" s="2">
        <v>0</v>
      </c>
      <c r="J361" s="2">
        <v>0</v>
      </c>
      <c r="K361" s="2">
        <v>0</v>
      </c>
      <c r="L361" s="2">
        <v>8428819.8499999996</v>
      </c>
      <c r="M361" s="2">
        <v>8428819.8499999996</v>
      </c>
      <c r="N361" s="2">
        <v>27271180.149999999</v>
      </c>
      <c r="O361" s="2">
        <v>25002579.149999999</v>
      </c>
      <c r="P361" s="20">
        <f t="shared" si="11"/>
        <v>0.23610139635854341</v>
      </c>
    </row>
    <row r="362" spans="1:16" s="30" customFormat="1" x14ac:dyDescent="0.2">
      <c r="A362" t="s">
        <v>324</v>
      </c>
      <c r="B362" t="s">
        <v>325</v>
      </c>
      <c r="C362" t="s">
        <v>28</v>
      </c>
      <c r="D362" t="s">
        <v>29</v>
      </c>
      <c r="E362" t="s">
        <v>30</v>
      </c>
      <c r="F362" s="2">
        <v>61707250</v>
      </c>
      <c r="G362" s="2">
        <v>61707250</v>
      </c>
      <c r="H362" s="2">
        <v>61707250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61707250</v>
      </c>
      <c r="O362" s="2">
        <v>61707250</v>
      </c>
      <c r="P362" s="20">
        <f t="shared" si="11"/>
        <v>0</v>
      </c>
    </row>
    <row r="363" spans="1:16" s="30" customFormat="1" x14ac:dyDescent="0.2">
      <c r="A363" t="s">
        <v>324</v>
      </c>
      <c r="B363" t="s">
        <v>325</v>
      </c>
      <c r="C363" t="s">
        <v>2</v>
      </c>
      <c r="D363" t="s">
        <v>31</v>
      </c>
      <c r="E363" t="s">
        <v>32</v>
      </c>
      <c r="F363" s="2">
        <v>72200357</v>
      </c>
      <c r="G363" s="2">
        <v>72200357</v>
      </c>
      <c r="H363" s="2">
        <v>72200357</v>
      </c>
      <c r="I363" s="2">
        <v>0</v>
      </c>
      <c r="J363" s="2">
        <v>0</v>
      </c>
      <c r="K363" s="2">
        <v>0</v>
      </c>
      <c r="L363" s="2">
        <v>29368120.41</v>
      </c>
      <c r="M363" s="2">
        <v>29368120.41</v>
      </c>
      <c r="N363" s="2">
        <v>42832236.590000004</v>
      </c>
      <c r="O363" s="2">
        <v>42832236.590000004</v>
      </c>
      <c r="P363" s="20">
        <f t="shared" si="11"/>
        <v>0.40675865924042454</v>
      </c>
    </row>
    <row r="364" spans="1:16" s="30" customFormat="1" x14ac:dyDescent="0.2">
      <c r="A364" t="s">
        <v>324</v>
      </c>
      <c r="B364" t="s">
        <v>325</v>
      </c>
      <c r="C364" t="s">
        <v>2</v>
      </c>
      <c r="D364" t="s">
        <v>328</v>
      </c>
      <c r="E364" t="s">
        <v>293</v>
      </c>
      <c r="F364" s="2">
        <v>68497775</v>
      </c>
      <c r="G364" s="2">
        <v>68497775</v>
      </c>
      <c r="H364" s="2">
        <v>68497775</v>
      </c>
      <c r="I364" s="2">
        <v>0</v>
      </c>
      <c r="J364" s="2">
        <v>0</v>
      </c>
      <c r="K364" s="2">
        <v>0</v>
      </c>
      <c r="L364" s="2">
        <v>27866974.710000001</v>
      </c>
      <c r="M364" s="2">
        <v>27866974.710000001</v>
      </c>
      <c r="N364" s="2">
        <v>40630800.289999999</v>
      </c>
      <c r="O364" s="2">
        <v>40630800.289999999</v>
      </c>
      <c r="P364" s="20">
        <f t="shared" si="11"/>
        <v>0.4068303636140006</v>
      </c>
    </row>
    <row r="365" spans="1:16" s="30" customFormat="1" x14ac:dyDescent="0.2">
      <c r="A365" t="s">
        <v>324</v>
      </c>
      <c r="B365" t="s">
        <v>325</v>
      </c>
      <c r="C365" t="s">
        <v>2</v>
      </c>
      <c r="D365" t="s">
        <v>329</v>
      </c>
      <c r="E365" t="s">
        <v>295</v>
      </c>
      <c r="F365" s="2">
        <v>3702582</v>
      </c>
      <c r="G365" s="2">
        <v>3702582</v>
      </c>
      <c r="H365" s="2">
        <v>3702582</v>
      </c>
      <c r="I365" s="2">
        <v>0</v>
      </c>
      <c r="J365" s="2">
        <v>0</v>
      </c>
      <c r="K365" s="2">
        <v>0</v>
      </c>
      <c r="L365" s="2">
        <v>1501145.7</v>
      </c>
      <c r="M365" s="2">
        <v>1501145.7</v>
      </c>
      <c r="N365" s="2">
        <v>2201436.2999999998</v>
      </c>
      <c r="O365" s="2">
        <v>2201436.2999999998</v>
      </c>
      <c r="P365" s="20">
        <f t="shared" si="11"/>
        <v>0.40543212817433888</v>
      </c>
    </row>
    <row r="366" spans="1:16" s="30" customFormat="1" x14ac:dyDescent="0.2">
      <c r="A366" t="s">
        <v>324</v>
      </c>
      <c r="B366" t="s">
        <v>325</v>
      </c>
      <c r="C366" t="s">
        <v>2</v>
      </c>
      <c r="D366" t="s">
        <v>37</v>
      </c>
      <c r="E366" t="s">
        <v>38</v>
      </c>
      <c r="F366" s="2">
        <v>81200358</v>
      </c>
      <c r="G366" s="2">
        <v>81200358</v>
      </c>
      <c r="H366" s="2">
        <v>70092611</v>
      </c>
      <c r="I366" s="2">
        <v>0</v>
      </c>
      <c r="J366" s="2">
        <v>0</v>
      </c>
      <c r="K366" s="2">
        <v>0</v>
      </c>
      <c r="L366" s="2">
        <v>31925688.59</v>
      </c>
      <c r="M366" s="2">
        <v>31925688.59</v>
      </c>
      <c r="N366" s="2">
        <v>49274669.409999996</v>
      </c>
      <c r="O366" s="2">
        <v>38166922.409999996</v>
      </c>
      <c r="P366" s="20">
        <f t="shared" si="11"/>
        <v>0.39317177136090953</v>
      </c>
    </row>
    <row r="367" spans="1:16" s="30" customFormat="1" x14ac:dyDescent="0.2">
      <c r="A367" t="s">
        <v>324</v>
      </c>
      <c r="B367" t="s">
        <v>325</v>
      </c>
      <c r="C367" t="s">
        <v>2</v>
      </c>
      <c r="D367" t="s">
        <v>330</v>
      </c>
      <c r="E367" t="s">
        <v>297</v>
      </c>
      <c r="F367" s="2">
        <v>38877116</v>
      </c>
      <c r="G367" s="2">
        <v>38877116</v>
      </c>
      <c r="H367" s="2">
        <v>38877116</v>
      </c>
      <c r="I367" s="2">
        <v>0</v>
      </c>
      <c r="J367" s="2">
        <v>0</v>
      </c>
      <c r="K367" s="2">
        <v>0</v>
      </c>
      <c r="L367" s="2">
        <v>15795836.07</v>
      </c>
      <c r="M367" s="2">
        <v>15795836.07</v>
      </c>
      <c r="N367" s="2">
        <v>23081279.93</v>
      </c>
      <c r="O367" s="2">
        <v>23081279.93</v>
      </c>
      <c r="P367" s="20">
        <f t="shared" si="11"/>
        <v>0.40630164207653674</v>
      </c>
    </row>
    <row r="368" spans="1:16" s="30" customFormat="1" x14ac:dyDescent="0.2">
      <c r="A368" t="s">
        <v>324</v>
      </c>
      <c r="B368" t="s">
        <v>325</v>
      </c>
      <c r="C368" t="s">
        <v>2</v>
      </c>
      <c r="D368" t="s">
        <v>331</v>
      </c>
      <c r="E368" t="s">
        <v>299</v>
      </c>
      <c r="F368" s="2">
        <v>11107747</v>
      </c>
      <c r="G368" s="2">
        <v>22215494</v>
      </c>
      <c r="H368" s="2">
        <v>11107747</v>
      </c>
      <c r="I368" s="2">
        <v>0</v>
      </c>
      <c r="J368" s="2">
        <v>0</v>
      </c>
      <c r="K368" s="2">
        <v>0</v>
      </c>
      <c r="L368" s="2">
        <v>9736587.5899999999</v>
      </c>
      <c r="M368" s="2">
        <v>9736587.5899999999</v>
      </c>
      <c r="N368" s="2">
        <v>12478906.41</v>
      </c>
      <c r="O368" s="2">
        <v>1371159.41</v>
      </c>
      <c r="P368" s="20">
        <f t="shared" si="11"/>
        <v>0.43827913932501344</v>
      </c>
    </row>
    <row r="369" spans="1:16" s="30" customFormat="1" x14ac:dyDescent="0.2">
      <c r="A369" t="s">
        <v>324</v>
      </c>
      <c r="B369" t="s">
        <v>325</v>
      </c>
      <c r="C369" t="s">
        <v>2</v>
      </c>
      <c r="D369" t="s">
        <v>332</v>
      </c>
      <c r="E369" t="s">
        <v>301</v>
      </c>
      <c r="F369" s="2">
        <v>22215495</v>
      </c>
      <c r="G369" s="2">
        <v>11107748</v>
      </c>
      <c r="H369" s="2">
        <v>11107748</v>
      </c>
      <c r="I369" s="2">
        <v>0</v>
      </c>
      <c r="J369" s="2">
        <v>0</v>
      </c>
      <c r="K369" s="2">
        <v>0</v>
      </c>
      <c r="L369" s="2">
        <v>3786263.13</v>
      </c>
      <c r="M369" s="2">
        <v>3786263.13</v>
      </c>
      <c r="N369" s="2">
        <v>7321484.8700000001</v>
      </c>
      <c r="O369" s="2">
        <v>7321484.8700000001</v>
      </c>
      <c r="P369" s="20">
        <f t="shared" si="11"/>
        <v>0.34086685527975608</v>
      </c>
    </row>
    <row r="370" spans="1:16" s="30" customFormat="1" x14ac:dyDescent="0.2">
      <c r="A370" t="s">
        <v>324</v>
      </c>
      <c r="B370" t="s">
        <v>325</v>
      </c>
      <c r="C370" t="s">
        <v>2</v>
      </c>
      <c r="D370" t="s">
        <v>333</v>
      </c>
      <c r="E370" t="s">
        <v>46</v>
      </c>
      <c r="F370" s="2">
        <v>9000000</v>
      </c>
      <c r="G370" s="2">
        <v>9000000</v>
      </c>
      <c r="H370" s="2">
        <v>9000000</v>
      </c>
      <c r="I370" s="2">
        <v>0</v>
      </c>
      <c r="J370" s="2">
        <v>0</v>
      </c>
      <c r="K370" s="2">
        <v>0</v>
      </c>
      <c r="L370" s="2">
        <v>2607001.7999999998</v>
      </c>
      <c r="M370" s="2">
        <v>2607001.7999999998</v>
      </c>
      <c r="N370" s="2">
        <v>6392998.2000000002</v>
      </c>
      <c r="O370" s="2">
        <v>6392998.2000000002</v>
      </c>
      <c r="P370" s="20">
        <f t="shared" si="11"/>
        <v>0.28966686666666663</v>
      </c>
    </row>
    <row r="371" spans="1:16" s="30" customFormat="1" x14ac:dyDescent="0.2">
      <c r="A371" s="5" t="s">
        <v>324</v>
      </c>
      <c r="B371" s="5" t="s">
        <v>325</v>
      </c>
      <c r="C371" s="5" t="s">
        <v>2</v>
      </c>
      <c r="D371" s="5" t="s">
        <v>47</v>
      </c>
      <c r="E371" s="5" t="s">
        <v>48</v>
      </c>
      <c r="F371" s="6">
        <v>684929576</v>
      </c>
      <c r="G371" s="6">
        <v>684929576</v>
      </c>
      <c r="H371" s="6">
        <v>321996501.5</v>
      </c>
      <c r="I371" s="6">
        <v>0</v>
      </c>
      <c r="J371" s="6">
        <v>0</v>
      </c>
      <c r="K371" s="6">
        <v>0</v>
      </c>
      <c r="L371" s="6">
        <v>118406792.12</v>
      </c>
      <c r="M371" s="6">
        <v>118406792.12</v>
      </c>
      <c r="N371" s="6">
        <v>566522783.88</v>
      </c>
      <c r="O371" s="6">
        <v>203589709.38</v>
      </c>
      <c r="P371" s="50">
        <f t="shared" si="11"/>
        <v>0.17287440383505939</v>
      </c>
    </row>
    <row r="372" spans="1:16" s="30" customFormat="1" x14ac:dyDescent="0.2">
      <c r="A372" t="s">
        <v>324</v>
      </c>
      <c r="B372" t="s">
        <v>325</v>
      </c>
      <c r="C372" t="s">
        <v>2</v>
      </c>
      <c r="D372" t="s">
        <v>49</v>
      </c>
      <c r="E372" t="s">
        <v>50</v>
      </c>
      <c r="F372" s="2">
        <v>123926948</v>
      </c>
      <c r="G372" s="2">
        <v>123981825</v>
      </c>
      <c r="H372" s="2">
        <v>61963474</v>
      </c>
      <c r="I372" s="2">
        <v>0</v>
      </c>
      <c r="J372" s="2">
        <v>0</v>
      </c>
      <c r="K372" s="2">
        <v>0</v>
      </c>
      <c r="L372" s="2">
        <v>46148290.350000001</v>
      </c>
      <c r="M372" s="2">
        <v>46148290.350000001</v>
      </c>
      <c r="N372" s="2">
        <v>77833534.650000006</v>
      </c>
      <c r="O372" s="2">
        <v>15815183.65</v>
      </c>
      <c r="P372" s="20">
        <f t="shared" si="11"/>
        <v>0.37221818883533936</v>
      </c>
    </row>
    <row r="373" spans="1:16" s="30" customFormat="1" x14ac:dyDescent="0.2">
      <c r="A373" t="s">
        <v>324</v>
      </c>
      <c r="B373" t="s">
        <v>325</v>
      </c>
      <c r="C373" t="s">
        <v>2</v>
      </c>
      <c r="D373" t="s">
        <v>264</v>
      </c>
      <c r="E373" t="s">
        <v>265</v>
      </c>
      <c r="F373" s="2">
        <v>110701020</v>
      </c>
      <c r="G373" s="2">
        <v>110755897</v>
      </c>
      <c r="H373" s="2">
        <v>55350510</v>
      </c>
      <c r="I373" s="2">
        <v>0</v>
      </c>
      <c r="J373" s="2">
        <v>0</v>
      </c>
      <c r="K373" s="2">
        <v>0</v>
      </c>
      <c r="L373" s="2">
        <v>46148290.350000001</v>
      </c>
      <c r="M373" s="2">
        <v>46148290.350000001</v>
      </c>
      <c r="N373" s="2">
        <v>64607606.649999999</v>
      </c>
      <c r="O373" s="2">
        <v>9202219.6500000004</v>
      </c>
      <c r="P373" s="20">
        <f t="shared" si="11"/>
        <v>0.4166666660647424</v>
      </c>
    </row>
    <row r="374" spans="1:16" s="30" customFormat="1" x14ac:dyDescent="0.2">
      <c r="A374" t="s">
        <v>324</v>
      </c>
      <c r="B374" t="s">
        <v>325</v>
      </c>
      <c r="C374" t="s">
        <v>2</v>
      </c>
      <c r="D374" t="s">
        <v>334</v>
      </c>
      <c r="E374" t="s">
        <v>335</v>
      </c>
      <c r="F374" s="2">
        <v>13225928</v>
      </c>
      <c r="G374" s="2">
        <v>13225928</v>
      </c>
      <c r="H374" s="2">
        <v>6612964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13225928</v>
      </c>
      <c r="O374" s="2">
        <v>6612964</v>
      </c>
      <c r="P374" s="20">
        <f t="shared" si="11"/>
        <v>0</v>
      </c>
    </row>
    <row r="375" spans="1:16" s="30" customFormat="1" x14ac:dyDescent="0.2">
      <c r="A375" t="s">
        <v>324</v>
      </c>
      <c r="B375" t="s">
        <v>325</v>
      </c>
      <c r="C375" t="s">
        <v>2</v>
      </c>
      <c r="D375" t="s">
        <v>55</v>
      </c>
      <c r="E375" t="s">
        <v>56</v>
      </c>
      <c r="F375" s="2">
        <v>66425669</v>
      </c>
      <c r="G375" s="2">
        <v>60175669</v>
      </c>
      <c r="H375" s="2">
        <v>27712834.5</v>
      </c>
      <c r="I375" s="2">
        <v>0</v>
      </c>
      <c r="J375" s="2">
        <v>0</v>
      </c>
      <c r="K375" s="2">
        <v>0</v>
      </c>
      <c r="L375" s="2">
        <v>9734366.0299999993</v>
      </c>
      <c r="M375" s="2">
        <v>9734366.0299999993</v>
      </c>
      <c r="N375" s="2">
        <v>50441302.969999999</v>
      </c>
      <c r="O375" s="2">
        <v>17978468.469999999</v>
      </c>
      <c r="P375" s="20">
        <f t="shared" si="11"/>
        <v>0.16176581318938058</v>
      </c>
    </row>
    <row r="376" spans="1:16" s="30" customFormat="1" x14ac:dyDescent="0.2">
      <c r="A376" t="s">
        <v>324</v>
      </c>
      <c r="B376" t="s">
        <v>325</v>
      </c>
      <c r="C376" t="s">
        <v>2</v>
      </c>
      <c r="D376" t="s">
        <v>57</v>
      </c>
      <c r="E376" t="s">
        <v>58</v>
      </c>
      <c r="F376" s="2">
        <v>2500000</v>
      </c>
      <c r="G376" s="2">
        <v>1750000</v>
      </c>
      <c r="H376" s="2">
        <v>1250000</v>
      </c>
      <c r="I376" s="2">
        <v>0</v>
      </c>
      <c r="J376" s="2">
        <v>0</v>
      </c>
      <c r="K376" s="2">
        <v>0</v>
      </c>
      <c r="L376" s="2">
        <v>285808</v>
      </c>
      <c r="M376" s="2">
        <v>285808</v>
      </c>
      <c r="N376" s="2">
        <v>1464192</v>
      </c>
      <c r="O376" s="2">
        <v>964192</v>
      </c>
      <c r="P376" s="20">
        <f t="shared" si="11"/>
        <v>0.16331885714285715</v>
      </c>
    </row>
    <row r="377" spans="1:16" s="30" customFormat="1" x14ac:dyDescent="0.2">
      <c r="A377" t="s">
        <v>324</v>
      </c>
      <c r="B377" t="s">
        <v>325</v>
      </c>
      <c r="C377" t="s">
        <v>2</v>
      </c>
      <c r="D377" t="s">
        <v>59</v>
      </c>
      <c r="E377" t="s">
        <v>60</v>
      </c>
      <c r="F377" s="2">
        <v>29500000</v>
      </c>
      <c r="G377" s="2">
        <v>24000000</v>
      </c>
      <c r="H377" s="2">
        <v>9250000</v>
      </c>
      <c r="I377" s="2">
        <v>0</v>
      </c>
      <c r="J377" s="2">
        <v>0</v>
      </c>
      <c r="K377" s="2">
        <v>0</v>
      </c>
      <c r="L377" s="2">
        <v>5758470</v>
      </c>
      <c r="M377" s="2">
        <v>5758470</v>
      </c>
      <c r="N377" s="2">
        <v>18241530</v>
      </c>
      <c r="O377" s="2">
        <v>3491530</v>
      </c>
      <c r="P377" s="20">
        <f t="shared" si="11"/>
        <v>0.23993624999999999</v>
      </c>
    </row>
    <row r="378" spans="1:16" s="30" customFormat="1" x14ac:dyDescent="0.2">
      <c r="A378" t="s">
        <v>324</v>
      </c>
      <c r="B378" t="s">
        <v>325</v>
      </c>
      <c r="C378" t="s">
        <v>2</v>
      </c>
      <c r="D378" t="s">
        <v>61</v>
      </c>
      <c r="E378" t="s">
        <v>62</v>
      </c>
      <c r="F378" s="2">
        <v>16800</v>
      </c>
      <c r="G378" s="2">
        <v>16800</v>
      </c>
      <c r="H378" s="2">
        <v>8400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16800</v>
      </c>
      <c r="O378" s="2">
        <v>8400</v>
      </c>
      <c r="P378" s="20">
        <f t="shared" si="11"/>
        <v>0</v>
      </c>
    </row>
    <row r="379" spans="1:16" s="30" customFormat="1" x14ac:dyDescent="0.2">
      <c r="A379" t="s">
        <v>324</v>
      </c>
      <c r="B379" t="s">
        <v>325</v>
      </c>
      <c r="C379" t="s">
        <v>2</v>
      </c>
      <c r="D379" t="s">
        <v>63</v>
      </c>
      <c r="E379" t="s">
        <v>64</v>
      </c>
      <c r="F379" s="2">
        <v>34408869</v>
      </c>
      <c r="G379" s="2">
        <v>34408869</v>
      </c>
      <c r="H379" s="2">
        <v>17204434.5</v>
      </c>
      <c r="I379" s="2">
        <v>0</v>
      </c>
      <c r="J379" s="2">
        <v>0</v>
      </c>
      <c r="K379" s="2">
        <v>0</v>
      </c>
      <c r="L379" s="2">
        <v>3690088.03</v>
      </c>
      <c r="M379" s="2">
        <v>3690088.03</v>
      </c>
      <c r="N379" s="2">
        <v>30718780.969999999</v>
      </c>
      <c r="O379" s="2">
        <v>13514346.470000001</v>
      </c>
      <c r="P379" s="20">
        <f t="shared" si="11"/>
        <v>0.10724235167392453</v>
      </c>
    </row>
    <row r="380" spans="1:16" s="30" customFormat="1" x14ac:dyDescent="0.2">
      <c r="A380" t="s">
        <v>324</v>
      </c>
      <c r="B380" t="s">
        <v>325</v>
      </c>
      <c r="C380" t="s">
        <v>2</v>
      </c>
      <c r="D380" t="s">
        <v>67</v>
      </c>
      <c r="E380" t="s">
        <v>68</v>
      </c>
      <c r="F380" s="2">
        <v>29530000</v>
      </c>
      <c r="G380" s="2">
        <v>27963987</v>
      </c>
      <c r="H380" s="2">
        <v>12598987</v>
      </c>
      <c r="I380" s="2">
        <v>0</v>
      </c>
      <c r="J380" s="2">
        <v>0</v>
      </c>
      <c r="K380" s="2">
        <v>0</v>
      </c>
      <c r="L380" s="2">
        <v>903706.2</v>
      </c>
      <c r="M380" s="2">
        <v>903706.2</v>
      </c>
      <c r="N380" s="2">
        <v>27060280.800000001</v>
      </c>
      <c r="O380" s="2">
        <v>11695280.800000001</v>
      </c>
      <c r="P380" s="20">
        <f t="shared" si="11"/>
        <v>3.231678658697703E-2</v>
      </c>
    </row>
    <row r="381" spans="1:16" s="30" customFormat="1" x14ac:dyDescent="0.2">
      <c r="A381" t="s">
        <v>324</v>
      </c>
      <c r="B381" t="s">
        <v>325</v>
      </c>
      <c r="C381" t="s">
        <v>2</v>
      </c>
      <c r="D381" t="s">
        <v>69</v>
      </c>
      <c r="E381" t="s">
        <v>70</v>
      </c>
      <c r="F381" s="2">
        <v>200000</v>
      </c>
      <c r="G381" s="2">
        <v>200000</v>
      </c>
      <c r="H381" s="2">
        <v>100000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200000</v>
      </c>
      <c r="O381" s="2">
        <v>100000</v>
      </c>
      <c r="P381" s="20">
        <f t="shared" si="11"/>
        <v>0</v>
      </c>
    </row>
    <row r="382" spans="1:16" s="30" customFormat="1" x14ac:dyDescent="0.2">
      <c r="A382" t="s">
        <v>324</v>
      </c>
      <c r="B382" t="s">
        <v>325</v>
      </c>
      <c r="C382" t="s">
        <v>2</v>
      </c>
      <c r="D382" t="s">
        <v>71</v>
      </c>
      <c r="E382" t="s">
        <v>72</v>
      </c>
      <c r="F382" s="2">
        <v>29330000</v>
      </c>
      <c r="G382" s="2">
        <v>27163987</v>
      </c>
      <c r="H382" s="2">
        <v>12498987</v>
      </c>
      <c r="I382" s="2">
        <v>0</v>
      </c>
      <c r="J382" s="2">
        <v>0</v>
      </c>
      <c r="K382" s="2">
        <v>0</v>
      </c>
      <c r="L382" s="2">
        <v>903706.2</v>
      </c>
      <c r="M382" s="2">
        <v>903706.2</v>
      </c>
      <c r="N382" s="2">
        <v>26260280.800000001</v>
      </c>
      <c r="O382" s="2">
        <v>11595280.800000001</v>
      </c>
      <c r="P382" s="20">
        <v>0</v>
      </c>
    </row>
    <row r="383" spans="1:16" s="30" customFormat="1" x14ac:dyDescent="0.2">
      <c r="A383" t="s">
        <v>324</v>
      </c>
      <c r="B383" t="s">
        <v>325</v>
      </c>
      <c r="C383" t="s">
        <v>2</v>
      </c>
      <c r="D383" t="s">
        <v>75</v>
      </c>
      <c r="E383" t="s">
        <v>76</v>
      </c>
      <c r="F383" s="2">
        <v>0</v>
      </c>
      <c r="G383" s="2">
        <v>600000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600000</v>
      </c>
      <c r="O383" s="2">
        <v>0</v>
      </c>
      <c r="P383" s="20">
        <f t="shared" si="11"/>
        <v>0</v>
      </c>
    </row>
    <row r="384" spans="1:16" s="30" customFormat="1" x14ac:dyDescent="0.2">
      <c r="A384" t="s">
        <v>324</v>
      </c>
      <c r="B384" t="s">
        <v>325</v>
      </c>
      <c r="C384" t="s">
        <v>2</v>
      </c>
      <c r="D384" t="s">
        <v>77</v>
      </c>
      <c r="E384" t="s">
        <v>78</v>
      </c>
      <c r="F384" s="2">
        <v>351500000</v>
      </c>
      <c r="G384" s="2">
        <v>357546185</v>
      </c>
      <c r="H384" s="2">
        <v>166076024</v>
      </c>
      <c r="I384" s="2">
        <v>0</v>
      </c>
      <c r="J384" s="2">
        <v>0</v>
      </c>
      <c r="K384" s="2">
        <v>0</v>
      </c>
      <c r="L384" s="2">
        <v>45414223.32</v>
      </c>
      <c r="M384" s="2">
        <v>45414223.32</v>
      </c>
      <c r="N384" s="2">
        <v>312131961.68000001</v>
      </c>
      <c r="O384" s="2">
        <v>120661800.68000001</v>
      </c>
      <c r="P384" s="20">
        <f t="shared" si="11"/>
        <v>0.12701638340792254</v>
      </c>
    </row>
    <row r="385" spans="1:16" s="30" customFormat="1" x14ac:dyDescent="0.2">
      <c r="A385" t="s">
        <v>324</v>
      </c>
      <c r="B385" t="s">
        <v>325</v>
      </c>
      <c r="C385" t="s">
        <v>2</v>
      </c>
      <c r="D385" t="s">
        <v>312</v>
      </c>
      <c r="E385" t="s">
        <v>313</v>
      </c>
      <c r="F385" s="2">
        <v>2500000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37" t="e">
        <f t="shared" si="11"/>
        <v>#DIV/0!</v>
      </c>
    </row>
    <row r="386" spans="1:16" s="30" customFormat="1" x14ac:dyDescent="0.2">
      <c r="A386" t="s">
        <v>324</v>
      </c>
      <c r="B386" t="s">
        <v>325</v>
      </c>
      <c r="C386" t="s">
        <v>2</v>
      </c>
      <c r="D386" t="s">
        <v>81</v>
      </c>
      <c r="E386" t="s">
        <v>82</v>
      </c>
      <c r="F386" s="2">
        <v>2000000</v>
      </c>
      <c r="G386" s="2">
        <v>2000000</v>
      </c>
      <c r="H386" s="2">
        <v>1000000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2000000</v>
      </c>
      <c r="O386" s="2">
        <v>1000000</v>
      </c>
      <c r="P386" s="20">
        <f t="shared" si="11"/>
        <v>0</v>
      </c>
    </row>
    <row r="387" spans="1:16" s="30" customFormat="1" x14ac:dyDescent="0.2">
      <c r="A387" t="s">
        <v>324</v>
      </c>
      <c r="B387" t="s">
        <v>325</v>
      </c>
      <c r="C387" t="s">
        <v>2</v>
      </c>
      <c r="D387" t="s">
        <v>83</v>
      </c>
      <c r="E387" t="s">
        <v>84</v>
      </c>
      <c r="F387" s="2">
        <v>7000000</v>
      </c>
      <c r="G387" s="2">
        <v>7000000</v>
      </c>
      <c r="H387" s="2">
        <v>3500000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7000000</v>
      </c>
      <c r="O387" s="2">
        <v>3500000</v>
      </c>
      <c r="P387" s="20">
        <f t="shared" si="11"/>
        <v>0</v>
      </c>
    </row>
    <row r="388" spans="1:16" s="30" customFormat="1" x14ac:dyDescent="0.2">
      <c r="A388" t="s">
        <v>324</v>
      </c>
      <c r="B388" t="s">
        <v>325</v>
      </c>
      <c r="C388" t="s">
        <v>2</v>
      </c>
      <c r="D388" t="s">
        <v>85</v>
      </c>
      <c r="E388" t="s">
        <v>86</v>
      </c>
      <c r="F388" s="2">
        <v>260000000</v>
      </c>
      <c r="G388" s="2">
        <v>250951024</v>
      </c>
      <c r="H388" s="2">
        <v>120951024</v>
      </c>
      <c r="I388" s="2">
        <v>0</v>
      </c>
      <c r="J388" s="2">
        <v>0</v>
      </c>
      <c r="K388" s="2">
        <v>0</v>
      </c>
      <c r="L388" s="2">
        <v>36587861.119999997</v>
      </c>
      <c r="M388" s="2">
        <v>36587861.119999997</v>
      </c>
      <c r="N388" s="2">
        <v>214363162.88</v>
      </c>
      <c r="O388" s="2">
        <v>84363162.879999995</v>
      </c>
      <c r="P388" s="20">
        <f t="shared" si="11"/>
        <v>0.14579681938257402</v>
      </c>
    </row>
    <row r="389" spans="1:16" s="30" customFormat="1" x14ac:dyDescent="0.2">
      <c r="A389" t="s">
        <v>324</v>
      </c>
      <c r="B389" t="s">
        <v>325</v>
      </c>
      <c r="C389" t="s">
        <v>2</v>
      </c>
      <c r="D389" t="s">
        <v>87</v>
      </c>
      <c r="E389" t="s">
        <v>88</v>
      </c>
      <c r="F389" s="2">
        <v>80000000</v>
      </c>
      <c r="G389" s="2">
        <v>97595161</v>
      </c>
      <c r="H389" s="2">
        <v>40625000</v>
      </c>
      <c r="I389" s="2">
        <v>0</v>
      </c>
      <c r="J389" s="2">
        <v>0</v>
      </c>
      <c r="K389" s="2">
        <v>0</v>
      </c>
      <c r="L389" s="2">
        <v>8826362.1999999993</v>
      </c>
      <c r="M389" s="2">
        <v>8826362.1999999993</v>
      </c>
      <c r="N389" s="2">
        <v>88768798.799999997</v>
      </c>
      <c r="O389" s="2">
        <v>31798637.800000001</v>
      </c>
      <c r="P389" s="20">
        <f t="shared" si="11"/>
        <v>9.0438522868977078E-2</v>
      </c>
    </row>
    <row r="390" spans="1:16" s="30" customFormat="1" x14ac:dyDescent="0.2">
      <c r="A390" t="s">
        <v>324</v>
      </c>
      <c r="B390" t="s">
        <v>325</v>
      </c>
      <c r="C390" t="s">
        <v>2</v>
      </c>
      <c r="D390" t="s">
        <v>89</v>
      </c>
      <c r="E390" t="s">
        <v>90</v>
      </c>
      <c r="F390" s="2">
        <v>1800000</v>
      </c>
      <c r="G390" s="2">
        <v>1800000</v>
      </c>
      <c r="H390" s="2">
        <v>900000</v>
      </c>
      <c r="I390" s="2">
        <v>0</v>
      </c>
      <c r="J390" s="2">
        <v>0</v>
      </c>
      <c r="K390" s="2">
        <v>0</v>
      </c>
      <c r="L390" s="2">
        <v>51200</v>
      </c>
      <c r="M390" s="2">
        <v>51200</v>
      </c>
      <c r="N390" s="2">
        <v>1748800</v>
      </c>
      <c r="O390" s="2">
        <v>848800</v>
      </c>
      <c r="P390" s="20">
        <f t="shared" si="11"/>
        <v>2.8444444444444446E-2</v>
      </c>
    </row>
    <row r="391" spans="1:16" s="30" customFormat="1" x14ac:dyDescent="0.2">
      <c r="A391" t="s">
        <v>324</v>
      </c>
      <c r="B391" t="s">
        <v>325</v>
      </c>
      <c r="C391" t="s">
        <v>2</v>
      </c>
      <c r="D391" t="s">
        <v>91</v>
      </c>
      <c r="E391" t="s">
        <v>92</v>
      </c>
      <c r="F391" s="2">
        <v>800000</v>
      </c>
      <c r="G391" s="2">
        <v>800000</v>
      </c>
      <c r="H391" s="2">
        <v>400000</v>
      </c>
      <c r="I391" s="2">
        <v>0</v>
      </c>
      <c r="J391" s="2">
        <v>0</v>
      </c>
      <c r="K391" s="2">
        <v>0</v>
      </c>
      <c r="L391" s="2">
        <v>24200</v>
      </c>
      <c r="M391" s="2">
        <v>24200</v>
      </c>
      <c r="N391" s="2">
        <v>775800</v>
      </c>
      <c r="O391" s="2">
        <v>375800</v>
      </c>
      <c r="P391" s="20">
        <f t="shared" si="11"/>
        <v>3.0249999999999999E-2</v>
      </c>
    </row>
    <row r="392" spans="1:16" s="30" customFormat="1" x14ac:dyDescent="0.2">
      <c r="A392" t="s">
        <v>324</v>
      </c>
      <c r="B392" t="s">
        <v>325</v>
      </c>
      <c r="C392" t="s">
        <v>2</v>
      </c>
      <c r="D392" t="s">
        <v>93</v>
      </c>
      <c r="E392" t="s">
        <v>94</v>
      </c>
      <c r="F392" s="2">
        <v>1000000</v>
      </c>
      <c r="G392" s="2">
        <v>1000000</v>
      </c>
      <c r="H392" s="2">
        <v>500000</v>
      </c>
      <c r="I392" s="2">
        <v>0</v>
      </c>
      <c r="J392" s="2">
        <v>0</v>
      </c>
      <c r="K392" s="2">
        <v>0</v>
      </c>
      <c r="L392" s="2">
        <v>27000</v>
      </c>
      <c r="M392" s="2">
        <v>27000</v>
      </c>
      <c r="N392" s="2">
        <v>973000</v>
      </c>
      <c r="O392" s="2">
        <v>473000</v>
      </c>
      <c r="P392" s="20">
        <f t="shared" si="11"/>
        <v>2.7E-2</v>
      </c>
    </row>
    <row r="393" spans="1:16" s="30" customFormat="1" x14ac:dyDescent="0.2">
      <c r="A393" t="s">
        <v>324</v>
      </c>
      <c r="B393" t="s">
        <v>325</v>
      </c>
      <c r="C393" t="s">
        <v>2</v>
      </c>
      <c r="D393" t="s">
        <v>99</v>
      </c>
      <c r="E393" t="s">
        <v>100</v>
      </c>
      <c r="F393" s="2">
        <v>75000000</v>
      </c>
      <c r="G393" s="2">
        <v>75000000</v>
      </c>
      <c r="H393" s="2">
        <v>37500000</v>
      </c>
      <c r="I393" s="2">
        <v>0</v>
      </c>
      <c r="J393" s="2">
        <v>0</v>
      </c>
      <c r="K393" s="2">
        <v>0</v>
      </c>
      <c r="L393" s="2">
        <v>7973078</v>
      </c>
      <c r="M393" s="2">
        <v>7973078</v>
      </c>
      <c r="N393" s="2">
        <v>67026922</v>
      </c>
      <c r="O393" s="2">
        <v>29526922</v>
      </c>
      <c r="P393" s="20">
        <f t="shared" si="11"/>
        <v>0.10630770666666667</v>
      </c>
    </row>
    <row r="394" spans="1:16" s="30" customFormat="1" x14ac:dyDescent="0.2">
      <c r="A394" t="s">
        <v>324</v>
      </c>
      <c r="B394" t="s">
        <v>325</v>
      </c>
      <c r="C394" t="s">
        <v>2</v>
      </c>
      <c r="D394" t="s">
        <v>101</v>
      </c>
      <c r="E394" t="s">
        <v>102</v>
      </c>
      <c r="F394" s="2">
        <v>75000000</v>
      </c>
      <c r="G394" s="2">
        <v>75000000</v>
      </c>
      <c r="H394" s="2">
        <v>37500000</v>
      </c>
      <c r="I394" s="2">
        <v>0</v>
      </c>
      <c r="J394" s="2">
        <v>0</v>
      </c>
      <c r="K394" s="2">
        <v>0</v>
      </c>
      <c r="L394" s="2">
        <v>7973078</v>
      </c>
      <c r="M394" s="2">
        <v>7973078</v>
      </c>
      <c r="N394" s="2">
        <v>67026922</v>
      </c>
      <c r="O394" s="2">
        <v>29526922</v>
      </c>
      <c r="P394" s="20">
        <f t="shared" si="11"/>
        <v>0.10630770666666667</v>
      </c>
    </row>
    <row r="395" spans="1:16" s="30" customFormat="1" x14ac:dyDescent="0.2">
      <c r="A395" t="s">
        <v>324</v>
      </c>
      <c r="B395" t="s">
        <v>325</v>
      </c>
      <c r="C395" t="s">
        <v>2</v>
      </c>
      <c r="D395" t="s">
        <v>103</v>
      </c>
      <c r="E395" t="s">
        <v>104</v>
      </c>
      <c r="F395" s="2">
        <v>497174</v>
      </c>
      <c r="G395" s="2">
        <v>497174</v>
      </c>
      <c r="H395" s="2">
        <v>248587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497174</v>
      </c>
      <c r="O395" s="2">
        <v>248587</v>
      </c>
      <c r="P395" s="20">
        <f t="shared" si="11"/>
        <v>0</v>
      </c>
    </row>
    <row r="396" spans="1:16" s="30" customFormat="1" x14ac:dyDescent="0.2">
      <c r="A396" t="s">
        <v>324</v>
      </c>
      <c r="B396" t="s">
        <v>325</v>
      </c>
      <c r="C396" t="s">
        <v>2</v>
      </c>
      <c r="D396" t="s">
        <v>107</v>
      </c>
      <c r="E396" t="s">
        <v>108</v>
      </c>
      <c r="F396" s="2">
        <v>397174</v>
      </c>
      <c r="G396" s="2">
        <v>397174</v>
      </c>
      <c r="H396" s="2">
        <v>198587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397174</v>
      </c>
      <c r="O396" s="2">
        <v>198587</v>
      </c>
      <c r="P396" s="20">
        <f t="shared" si="11"/>
        <v>0</v>
      </c>
    </row>
    <row r="397" spans="1:16" s="30" customFormat="1" x14ac:dyDescent="0.2">
      <c r="A397" t="s">
        <v>324</v>
      </c>
      <c r="B397" t="s">
        <v>325</v>
      </c>
      <c r="C397" t="s">
        <v>2</v>
      </c>
      <c r="D397" t="s">
        <v>109</v>
      </c>
      <c r="E397" t="s">
        <v>110</v>
      </c>
      <c r="F397" s="2">
        <v>100000</v>
      </c>
      <c r="G397" s="2">
        <v>100000</v>
      </c>
      <c r="H397" s="2">
        <v>50000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100000</v>
      </c>
      <c r="O397" s="2">
        <v>50000</v>
      </c>
      <c r="P397" s="20">
        <f t="shared" si="11"/>
        <v>0</v>
      </c>
    </row>
    <row r="398" spans="1:16" s="30" customFormat="1" x14ac:dyDescent="0.2">
      <c r="A398" t="s">
        <v>324</v>
      </c>
      <c r="B398" t="s">
        <v>325</v>
      </c>
      <c r="C398" t="s">
        <v>2</v>
      </c>
      <c r="D398" t="s">
        <v>111</v>
      </c>
      <c r="E398" t="s">
        <v>112</v>
      </c>
      <c r="F398" s="2">
        <v>35896785</v>
      </c>
      <c r="G398" s="2">
        <v>37724736</v>
      </c>
      <c r="H398" s="2">
        <v>14820095</v>
      </c>
      <c r="I398" s="2">
        <v>0</v>
      </c>
      <c r="J398" s="2">
        <v>0</v>
      </c>
      <c r="K398" s="2">
        <v>0</v>
      </c>
      <c r="L398" s="2">
        <v>8165650.5700000003</v>
      </c>
      <c r="M398" s="2">
        <v>8165650.5700000003</v>
      </c>
      <c r="N398" s="2">
        <v>29559085.43</v>
      </c>
      <c r="O398" s="2">
        <v>6654444.4299999997</v>
      </c>
      <c r="P398" s="20">
        <f t="shared" si="11"/>
        <v>0.21645348479045687</v>
      </c>
    </row>
    <row r="399" spans="1:16" s="30" customFormat="1" x14ac:dyDescent="0.2">
      <c r="A399" t="s">
        <v>324</v>
      </c>
      <c r="B399" t="s">
        <v>325</v>
      </c>
      <c r="C399" t="s">
        <v>2</v>
      </c>
      <c r="D399" t="s">
        <v>113</v>
      </c>
      <c r="E399" t="s">
        <v>114</v>
      </c>
      <c r="F399" s="2">
        <v>12472631</v>
      </c>
      <c r="G399" s="2">
        <v>12472631</v>
      </c>
      <c r="H399" s="2">
        <v>6236315.5</v>
      </c>
      <c r="I399" s="2">
        <v>0</v>
      </c>
      <c r="J399" s="2">
        <v>0</v>
      </c>
      <c r="K399" s="2">
        <v>0</v>
      </c>
      <c r="L399" s="2">
        <v>3317305.41</v>
      </c>
      <c r="M399" s="2">
        <v>3317305.41</v>
      </c>
      <c r="N399" s="2">
        <v>9155325.5899999999</v>
      </c>
      <c r="O399" s="2">
        <v>2919010.09</v>
      </c>
      <c r="P399" s="20">
        <f t="shared" si="11"/>
        <v>0.26596677236743393</v>
      </c>
    </row>
    <row r="400" spans="1:16" s="30" customFormat="1" x14ac:dyDescent="0.2">
      <c r="A400" t="s">
        <v>324</v>
      </c>
      <c r="B400" t="s">
        <v>325</v>
      </c>
      <c r="C400" t="s">
        <v>2</v>
      </c>
      <c r="D400" t="s">
        <v>115</v>
      </c>
      <c r="E400" t="s">
        <v>116</v>
      </c>
      <c r="F400" s="2">
        <v>2802826</v>
      </c>
      <c r="G400" s="2">
        <v>4968839</v>
      </c>
      <c r="H400" s="2">
        <v>1401413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4968839</v>
      </c>
      <c r="O400" s="2">
        <v>1401413</v>
      </c>
      <c r="P400" s="20">
        <f t="shared" ref="P400:P406" si="12">L400/G400</f>
        <v>0</v>
      </c>
    </row>
    <row r="401" spans="1:16" s="30" customFormat="1" x14ac:dyDescent="0.2">
      <c r="A401" t="s">
        <v>324</v>
      </c>
      <c r="B401" t="s">
        <v>325</v>
      </c>
      <c r="C401" t="s">
        <v>2</v>
      </c>
      <c r="D401" t="s">
        <v>268</v>
      </c>
      <c r="E401" t="s">
        <v>269</v>
      </c>
      <c r="F401" s="2">
        <v>518676</v>
      </c>
      <c r="G401" s="2">
        <v>322593</v>
      </c>
      <c r="H401" s="2">
        <v>259338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322593</v>
      </c>
      <c r="O401" s="2">
        <v>259338</v>
      </c>
      <c r="P401" s="20">
        <f t="shared" si="12"/>
        <v>0</v>
      </c>
    </row>
    <row r="402" spans="1:16" s="30" customFormat="1" x14ac:dyDescent="0.2">
      <c r="A402" t="s">
        <v>324</v>
      </c>
      <c r="B402" t="s">
        <v>325</v>
      </c>
      <c r="C402" t="s">
        <v>2</v>
      </c>
      <c r="D402" t="s">
        <v>117</v>
      </c>
      <c r="E402" t="s">
        <v>118</v>
      </c>
      <c r="F402" s="2">
        <v>1043313</v>
      </c>
      <c r="G402" s="2">
        <v>901334</v>
      </c>
      <c r="H402" s="2">
        <v>379677.5</v>
      </c>
      <c r="I402" s="2">
        <v>0</v>
      </c>
      <c r="J402" s="2">
        <v>0</v>
      </c>
      <c r="K402" s="2">
        <v>0</v>
      </c>
      <c r="L402" s="2">
        <v>38125</v>
      </c>
      <c r="M402" s="2">
        <v>38125</v>
      </c>
      <c r="N402" s="2">
        <v>863209</v>
      </c>
      <c r="O402" s="2">
        <v>341552.5</v>
      </c>
      <c r="P402" s="20">
        <f t="shared" si="12"/>
        <v>4.2298415459751881E-2</v>
      </c>
    </row>
    <row r="403" spans="1:16" s="30" customFormat="1" x14ac:dyDescent="0.2">
      <c r="A403" t="s">
        <v>324</v>
      </c>
      <c r="B403" t="s">
        <v>325</v>
      </c>
      <c r="C403" t="s">
        <v>2</v>
      </c>
      <c r="D403" t="s">
        <v>121</v>
      </c>
      <c r="E403" t="s">
        <v>122</v>
      </c>
      <c r="F403" s="2">
        <v>4859339</v>
      </c>
      <c r="G403" s="2">
        <v>4859339</v>
      </c>
      <c r="H403" s="2">
        <v>1253351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4859339</v>
      </c>
      <c r="O403" s="2">
        <v>1253351</v>
      </c>
      <c r="P403" s="20">
        <f t="shared" si="12"/>
        <v>0</v>
      </c>
    </row>
    <row r="404" spans="1:16" s="30" customFormat="1" x14ac:dyDescent="0.2">
      <c r="A404" t="s">
        <v>324</v>
      </c>
      <c r="B404" t="s">
        <v>325</v>
      </c>
      <c r="C404" t="s">
        <v>2</v>
      </c>
      <c r="D404" t="s">
        <v>123</v>
      </c>
      <c r="E404" t="s">
        <v>124</v>
      </c>
      <c r="F404" s="2">
        <v>10000000</v>
      </c>
      <c r="G404" s="2">
        <v>10000000</v>
      </c>
      <c r="H404" s="2">
        <v>5000000</v>
      </c>
      <c r="I404" s="2">
        <v>0</v>
      </c>
      <c r="J404" s="2">
        <v>0</v>
      </c>
      <c r="K404" s="2">
        <v>0</v>
      </c>
      <c r="L404" s="2">
        <v>4810220.16</v>
      </c>
      <c r="M404" s="2">
        <v>4810220.16</v>
      </c>
      <c r="N404" s="2">
        <v>5189779.84</v>
      </c>
      <c r="O404" s="2">
        <v>189779.84</v>
      </c>
      <c r="P404" s="20">
        <f t="shared" si="12"/>
        <v>0.481022016</v>
      </c>
    </row>
    <row r="405" spans="1:16" s="30" customFormat="1" x14ac:dyDescent="0.2">
      <c r="A405" t="s">
        <v>324</v>
      </c>
      <c r="B405" t="s">
        <v>325</v>
      </c>
      <c r="C405" t="s">
        <v>2</v>
      </c>
      <c r="D405" t="s">
        <v>270</v>
      </c>
      <c r="E405" t="s">
        <v>271</v>
      </c>
      <c r="F405" s="2">
        <v>4200000</v>
      </c>
      <c r="G405" s="2">
        <v>4200000</v>
      </c>
      <c r="H405" s="2">
        <v>290000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4200000</v>
      </c>
      <c r="O405" s="2">
        <v>290000</v>
      </c>
      <c r="P405" s="20">
        <f t="shared" si="12"/>
        <v>0</v>
      </c>
    </row>
    <row r="406" spans="1:16" s="30" customFormat="1" x14ac:dyDescent="0.2">
      <c r="A406" t="s">
        <v>324</v>
      </c>
      <c r="B406" t="s">
        <v>325</v>
      </c>
      <c r="C406" t="s">
        <v>2</v>
      </c>
      <c r="D406" t="s">
        <v>125</v>
      </c>
      <c r="E406" t="s">
        <v>126</v>
      </c>
      <c r="F406" s="2">
        <v>176500</v>
      </c>
      <c r="G406" s="2">
        <v>110000</v>
      </c>
      <c r="H406" s="2">
        <v>88250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110000</v>
      </c>
      <c r="O406" s="2">
        <v>88250</v>
      </c>
      <c r="P406" s="20">
        <f t="shared" si="12"/>
        <v>0</v>
      </c>
    </row>
    <row r="407" spans="1:16" s="30" customFormat="1" x14ac:dyDescent="0.2">
      <c r="A407" t="s">
        <v>324</v>
      </c>
      <c r="B407" t="s">
        <v>325</v>
      </c>
      <c r="C407" t="s">
        <v>2</v>
      </c>
      <c r="D407" t="s">
        <v>129</v>
      </c>
      <c r="E407" t="s">
        <v>130</v>
      </c>
      <c r="F407" s="2">
        <v>176500</v>
      </c>
      <c r="G407" s="2">
        <v>110000</v>
      </c>
      <c r="H407" s="2">
        <v>88250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110000</v>
      </c>
      <c r="O407" s="2">
        <v>88250</v>
      </c>
      <c r="P407" s="20">
        <f t="shared" si="11"/>
        <v>0</v>
      </c>
    </row>
    <row r="408" spans="1:16" s="30" customFormat="1" x14ac:dyDescent="0.2">
      <c r="A408" t="s">
        <v>324</v>
      </c>
      <c r="B408" t="s">
        <v>325</v>
      </c>
      <c r="C408" t="s">
        <v>2</v>
      </c>
      <c r="D408" t="s">
        <v>131</v>
      </c>
      <c r="E408" t="s">
        <v>132</v>
      </c>
      <c r="F408" s="2">
        <v>176500</v>
      </c>
      <c r="G408" s="2">
        <v>130000</v>
      </c>
      <c r="H408" s="2">
        <v>88250</v>
      </c>
      <c r="I408" s="2">
        <v>0</v>
      </c>
      <c r="J408" s="2">
        <v>0</v>
      </c>
      <c r="K408" s="2">
        <v>0</v>
      </c>
      <c r="L408" s="2">
        <v>16277.65</v>
      </c>
      <c r="M408" s="2">
        <v>16277.65</v>
      </c>
      <c r="N408" s="2">
        <v>113722.35</v>
      </c>
      <c r="O408" s="2">
        <v>71972.350000000006</v>
      </c>
      <c r="P408" s="20">
        <f t="shared" si="11"/>
        <v>0.1252126923076923</v>
      </c>
    </row>
    <row r="409" spans="1:16" s="30" customFormat="1" x14ac:dyDescent="0.2">
      <c r="A409" t="s">
        <v>324</v>
      </c>
      <c r="B409" t="s">
        <v>325</v>
      </c>
      <c r="C409" t="s">
        <v>2</v>
      </c>
      <c r="D409" t="s">
        <v>135</v>
      </c>
      <c r="E409" t="s">
        <v>136</v>
      </c>
      <c r="F409" s="2">
        <v>176500</v>
      </c>
      <c r="G409" s="2">
        <v>130000</v>
      </c>
      <c r="H409" s="2">
        <v>88250</v>
      </c>
      <c r="I409" s="2">
        <v>0</v>
      </c>
      <c r="J409" s="2">
        <v>0</v>
      </c>
      <c r="K409" s="2">
        <v>0</v>
      </c>
      <c r="L409" s="2">
        <v>16277.65</v>
      </c>
      <c r="M409" s="2">
        <v>16277.65</v>
      </c>
      <c r="N409" s="2">
        <v>113722.35</v>
      </c>
      <c r="O409" s="2">
        <v>71972.350000000006</v>
      </c>
      <c r="P409" s="20">
        <f t="shared" si="11"/>
        <v>0.1252126923076923</v>
      </c>
    </row>
    <row r="410" spans="1:16" s="30" customFormat="1" x14ac:dyDescent="0.2">
      <c r="A410" s="5" t="s">
        <v>324</v>
      </c>
      <c r="B410" s="5" t="s">
        <v>325</v>
      </c>
      <c r="C410" s="5" t="s">
        <v>2</v>
      </c>
      <c r="D410" s="5" t="s">
        <v>137</v>
      </c>
      <c r="E410" s="5" t="s">
        <v>138</v>
      </c>
      <c r="F410" s="6">
        <v>12655000</v>
      </c>
      <c r="G410" s="6">
        <v>12655000</v>
      </c>
      <c r="H410" s="6">
        <v>5999493</v>
      </c>
      <c r="I410" s="6">
        <v>0</v>
      </c>
      <c r="J410" s="6">
        <v>0</v>
      </c>
      <c r="K410" s="6">
        <v>0</v>
      </c>
      <c r="L410" s="6">
        <v>1031869.21</v>
      </c>
      <c r="M410" s="6">
        <v>1031869.21</v>
      </c>
      <c r="N410" s="6">
        <v>11623130.789999999</v>
      </c>
      <c r="O410" s="6">
        <v>4967623.79</v>
      </c>
      <c r="P410" s="50">
        <f t="shared" si="11"/>
        <v>8.1538459897273804E-2</v>
      </c>
    </row>
    <row r="411" spans="1:16" s="30" customFormat="1" x14ac:dyDescent="0.2">
      <c r="A411" t="s">
        <v>324</v>
      </c>
      <c r="B411" t="s">
        <v>325</v>
      </c>
      <c r="C411" t="s">
        <v>2</v>
      </c>
      <c r="D411" t="s">
        <v>139</v>
      </c>
      <c r="E411" t="s">
        <v>140</v>
      </c>
      <c r="F411" s="2">
        <v>2000000</v>
      </c>
      <c r="G411" s="2">
        <v>2000000</v>
      </c>
      <c r="H411" s="2">
        <v>1000000</v>
      </c>
      <c r="I411" s="2">
        <v>0</v>
      </c>
      <c r="J411" s="2">
        <v>0</v>
      </c>
      <c r="K411" s="2">
        <v>0</v>
      </c>
      <c r="L411" s="2">
        <v>95580</v>
      </c>
      <c r="M411" s="2">
        <v>95580</v>
      </c>
      <c r="N411" s="2">
        <v>1904420</v>
      </c>
      <c r="O411" s="2">
        <v>904420</v>
      </c>
      <c r="P411" s="20">
        <f t="shared" si="11"/>
        <v>4.7789999999999999E-2</v>
      </c>
    </row>
    <row r="412" spans="1:16" s="30" customFormat="1" x14ac:dyDescent="0.2">
      <c r="A412" t="s">
        <v>324</v>
      </c>
      <c r="B412" t="s">
        <v>325</v>
      </c>
      <c r="C412" t="s">
        <v>2</v>
      </c>
      <c r="D412" t="s">
        <v>141</v>
      </c>
      <c r="E412" t="s">
        <v>142</v>
      </c>
      <c r="F412" s="2">
        <v>1000000</v>
      </c>
      <c r="G412" s="2">
        <v>1000000</v>
      </c>
      <c r="H412" s="2">
        <v>500000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1000000</v>
      </c>
      <c r="O412" s="2">
        <v>500000</v>
      </c>
      <c r="P412" s="20">
        <f t="shared" si="11"/>
        <v>0</v>
      </c>
    </row>
    <row r="413" spans="1:16" s="30" customFormat="1" x14ac:dyDescent="0.2">
      <c r="A413" t="s">
        <v>324</v>
      </c>
      <c r="B413" t="s">
        <v>325</v>
      </c>
      <c r="C413" t="s">
        <v>2</v>
      </c>
      <c r="D413" t="s">
        <v>145</v>
      </c>
      <c r="E413" t="s">
        <v>146</v>
      </c>
      <c r="F413" s="2">
        <v>1000000</v>
      </c>
      <c r="G413" s="2">
        <v>1000000</v>
      </c>
      <c r="H413" s="2">
        <v>500000</v>
      </c>
      <c r="I413" s="2">
        <v>0</v>
      </c>
      <c r="J413" s="2">
        <v>0</v>
      </c>
      <c r="K413" s="2">
        <v>0</v>
      </c>
      <c r="L413" s="2">
        <v>95580</v>
      </c>
      <c r="M413" s="2">
        <v>95580</v>
      </c>
      <c r="N413" s="2">
        <v>904420</v>
      </c>
      <c r="O413" s="2">
        <v>404420</v>
      </c>
      <c r="P413" s="20">
        <f t="shared" si="11"/>
        <v>9.5579999999999998E-2</v>
      </c>
    </row>
    <row r="414" spans="1:16" s="30" customFormat="1" x14ac:dyDescent="0.2">
      <c r="A414" t="s">
        <v>324</v>
      </c>
      <c r="B414" t="s">
        <v>325</v>
      </c>
      <c r="C414" t="s">
        <v>2</v>
      </c>
      <c r="D414" t="s">
        <v>155</v>
      </c>
      <c r="E414" t="s">
        <v>156</v>
      </c>
      <c r="F414" s="2">
        <v>2255000</v>
      </c>
      <c r="G414" s="2">
        <v>2255000</v>
      </c>
      <c r="H414" s="2">
        <v>799493</v>
      </c>
      <c r="I414" s="2">
        <v>0</v>
      </c>
      <c r="J414" s="2">
        <v>0</v>
      </c>
      <c r="K414" s="2">
        <v>0</v>
      </c>
      <c r="L414" s="2">
        <v>6064.94</v>
      </c>
      <c r="M414" s="2">
        <v>6064.94</v>
      </c>
      <c r="N414" s="2">
        <v>2248935.06</v>
      </c>
      <c r="O414" s="2">
        <v>793428.06</v>
      </c>
      <c r="P414" s="20">
        <f t="shared" si="11"/>
        <v>2.6895521064301551E-3</v>
      </c>
    </row>
    <row r="415" spans="1:16" s="30" customFormat="1" x14ac:dyDescent="0.2">
      <c r="A415" t="s">
        <v>324</v>
      </c>
      <c r="B415" t="s">
        <v>325</v>
      </c>
      <c r="C415" t="s">
        <v>2</v>
      </c>
      <c r="D415" t="s">
        <v>157</v>
      </c>
      <c r="E415" t="s">
        <v>158</v>
      </c>
      <c r="F415" s="2">
        <v>80000</v>
      </c>
      <c r="G415" s="2">
        <v>80000</v>
      </c>
      <c r="H415" s="2">
        <v>40000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80000</v>
      </c>
      <c r="O415" s="2">
        <v>40000</v>
      </c>
      <c r="P415" s="20">
        <f t="shared" si="11"/>
        <v>0</v>
      </c>
    </row>
    <row r="416" spans="1:16" s="30" customFormat="1" x14ac:dyDescent="0.2">
      <c r="A416" t="s">
        <v>324</v>
      </c>
      <c r="B416" t="s">
        <v>325</v>
      </c>
      <c r="C416" t="s">
        <v>2</v>
      </c>
      <c r="D416" t="s">
        <v>159</v>
      </c>
      <c r="E416" t="s">
        <v>160</v>
      </c>
      <c r="F416" s="2">
        <v>75000</v>
      </c>
      <c r="G416" s="2">
        <v>75000</v>
      </c>
      <c r="H416" s="2">
        <v>37500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75000</v>
      </c>
      <c r="O416" s="2">
        <v>37500</v>
      </c>
      <c r="P416" s="20">
        <v>0</v>
      </c>
    </row>
    <row r="417" spans="1:16" s="30" customFormat="1" x14ac:dyDescent="0.2">
      <c r="A417" t="s">
        <v>324</v>
      </c>
      <c r="B417" t="s">
        <v>325</v>
      </c>
      <c r="C417" t="s">
        <v>2</v>
      </c>
      <c r="D417" t="s">
        <v>163</v>
      </c>
      <c r="E417" t="s">
        <v>164</v>
      </c>
      <c r="F417" s="2">
        <v>0</v>
      </c>
      <c r="G417" s="2">
        <v>638007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638007</v>
      </c>
      <c r="O417" s="2">
        <v>0</v>
      </c>
      <c r="P417" s="20">
        <f t="shared" si="11"/>
        <v>0</v>
      </c>
    </row>
    <row r="418" spans="1:16" s="30" customFormat="1" x14ac:dyDescent="0.2">
      <c r="A418" t="s">
        <v>324</v>
      </c>
      <c r="B418" t="s">
        <v>325</v>
      </c>
      <c r="C418" t="s">
        <v>2</v>
      </c>
      <c r="D418" t="s">
        <v>165</v>
      </c>
      <c r="E418" t="s">
        <v>166</v>
      </c>
      <c r="F418" s="2">
        <v>1100000</v>
      </c>
      <c r="G418" s="2">
        <v>861993</v>
      </c>
      <c r="H418" s="2">
        <v>221993</v>
      </c>
      <c r="I418" s="2">
        <v>0</v>
      </c>
      <c r="J418" s="2">
        <v>0</v>
      </c>
      <c r="K418" s="2">
        <v>0</v>
      </c>
      <c r="L418" s="2">
        <v>3125</v>
      </c>
      <c r="M418" s="2">
        <v>3125</v>
      </c>
      <c r="N418" s="2">
        <v>858868</v>
      </c>
      <c r="O418" s="2">
        <v>218868</v>
      </c>
      <c r="P418" s="20">
        <f t="shared" ref="P418:P424" si="13">L418/G418</f>
        <v>3.6253194631510927E-3</v>
      </c>
    </row>
    <row r="419" spans="1:16" s="30" customFormat="1" x14ac:dyDescent="0.2">
      <c r="A419" t="s">
        <v>324</v>
      </c>
      <c r="B419" t="s">
        <v>325</v>
      </c>
      <c r="C419" t="s">
        <v>2</v>
      </c>
      <c r="D419" t="s">
        <v>167</v>
      </c>
      <c r="E419" t="s">
        <v>168</v>
      </c>
      <c r="F419" s="2">
        <v>1000000</v>
      </c>
      <c r="G419" s="2">
        <v>600000</v>
      </c>
      <c r="H419" s="2">
        <v>500000</v>
      </c>
      <c r="I419" s="2">
        <v>0</v>
      </c>
      <c r="J419" s="2">
        <v>0</v>
      </c>
      <c r="K419" s="2">
        <v>0</v>
      </c>
      <c r="L419" s="2">
        <v>2939.94</v>
      </c>
      <c r="M419" s="2">
        <v>2939.94</v>
      </c>
      <c r="N419" s="2">
        <v>597060.06000000006</v>
      </c>
      <c r="O419" s="2">
        <v>497060.06</v>
      </c>
      <c r="P419" s="20">
        <f t="shared" si="13"/>
        <v>4.8999000000000004E-3</v>
      </c>
    </row>
    <row r="420" spans="1:16" s="30" customFormat="1" x14ac:dyDescent="0.2">
      <c r="A420" t="s">
        <v>324</v>
      </c>
      <c r="B420" t="s">
        <v>325</v>
      </c>
      <c r="C420" t="s">
        <v>2</v>
      </c>
      <c r="D420" t="s">
        <v>169</v>
      </c>
      <c r="E420" t="s">
        <v>170</v>
      </c>
      <c r="F420" s="2">
        <v>1000000</v>
      </c>
      <c r="G420" s="2">
        <v>1000000</v>
      </c>
      <c r="H420" s="2">
        <v>500000</v>
      </c>
      <c r="I420" s="2">
        <v>0</v>
      </c>
      <c r="J420" s="2">
        <v>0</v>
      </c>
      <c r="K420" s="2">
        <v>0</v>
      </c>
      <c r="L420" s="2">
        <v>388090.01</v>
      </c>
      <c r="M420" s="2">
        <v>388090.01</v>
      </c>
      <c r="N420" s="2">
        <v>611909.99</v>
      </c>
      <c r="O420" s="2">
        <v>111909.99</v>
      </c>
      <c r="P420" s="20">
        <f t="shared" si="13"/>
        <v>0.38809000999999999</v>
      </c>
    </row>
    <row r="421" spans="1:16" s="30" customFormat="1" x14ac:dyDescent="0.2">
      <c r="A421" t="s">
        <v>324</v>
      </c>
      <c r="B421" t="s">
        <v>325</v>
      </c>
      <c r="C421" t="s">
        <v>2</v>
      </c>
      <c r="D421" t="s">
        <v>171</v>
      </c>
      <c r="E421" t="s">
        <v>172</v>
      </c>
      <c r="F421" s="2">
        <v>500000</v>
      </c>
      <c r="G421" s="2">
        <v>500000</v>
      </c>
      <c r="H421" s="2">
        <v>250000</v>
      </c>
      <c r="I421" s="2">
        <v>0</v>
      </c>
      <c r="J421" s="2">
        <v>0</v>
      </c>
      <c r="K421" s="2">
        <v>0</v>
      </c>
      <c r="L421" s="2">
        <v>149250</v>
      </c>
      <c r="M421" s="2">
        <v>149250</v>
      </c>
      <c r="N421" s="2">
        <v>350750</v>
      </c>
      <c r="O421" s="2">
        <v>100750</v>
      </c>
      <c r="P421" s="20">
        <f t="shared" si="13"/>
        <v>0.29849999999999999</v>
      </c>
    </row>
    <row r="422" spans="1:16" s="30" customFormat="1" x14ac:dyDescent="0.2">
      <c r="A422" t="s">
        <v>324</v>
      </c>
      <c r="B422" t="s">
        <v>325</v>
      </c>
      <c r="C422" t="s">
        <v>2</v>
      </c>
      <c r="D422" t="s">
        <v>173</v>
      </c>
      <c r="E422" t="s">
        <v>174</v>
      </c>
      <c r="F422" s="2">
        <v>500000</v>
      </c>
      <c r="G422" s="2">
        <v>500000</v>
      </c>
      <c r="H422" s="2">
        <v>250000</v>
      </c>
      <c r="I422" s="2">
        <v>0</v>
      </c>
      <c r="J422" s="2">
        <v>0</v>
      </c>
      <c r="K422" s="2">
        <v>0</v>
      </c>
      <c r="L422" s="2">
        <v>238840.01</v>
      </c>
      <c r="M422" s="2">
        <v>238840.01</v>
      </c>
      <c r="N422" s="2">
        <v>261159.99</v>
      </c>
      <c r="O422" s="2">
        <v>11159.99</v>
      </c>
      <c r="P422" s="20">
        <f t="shared" si="13"/>
        <v>0.47768002000000004</v>
      </c>
    </row>
    <row r="423" spans="1:16" s="30" customFormat="1" x14ac:dyDescent="0.2">
      <c r="A423" t="s">
        <v>324</v>
      </c>
      <c r="B423" t="s">
        <v>325</v>
      </c>
      <c r="C423" t="s">
        <v>2</v>
      </c>
      <c r="D423" t="s">
        <v>175</v>
      </c>
      <c r="E423" t="s">
        <v>176</v>
      </c>
      <c r="F423" s="2">
        <v>7400000</v>
      </c>
      <c r="G423" s="2">
        <v>7400000</v>
      </c>
      <c r="H423" s="2">
        <v>3700000</v>
      </c>
      <c r="I423" s="2">
        <v>0</v>
      </c>
      <c r="J423" s="2">
        <v>0</v>
      </c>
      <c r="K423" s="2">
        <v>0</v>
      </c>
      <c r="L423" s="2">
        <v>542134.26</v>
      </c>
      <c r="M423" s="2">
        <v>542134.26</v>
      </c>
      <c r="N423" s="2">
        <v>6857865.7400000002</v>
      </c>
      <c r="O423" s="2">
        <v>3157865.74</v>
      </c>
      <c r="P423" s="20">
        <f t="shared" si="13"/>
        <v>7.3261386486486488E-2</v>
      </c>
    </row>
    <row r="424" spans="1:16" s="30" customFormat="1" x14ac:dyDescent="0.2">
      <c r="A424" t="s">
        <v>324</v>
      </c>
      <c r="B424" t="s">
        <v>325</v>
      </c>
      <c r="C424" t="s">
        <v>2</v>
      </c>
      <c r="D424" t="s">
        <v>177</v>
      </c>
      <c r="E424" t="s">
        <v>178</v>
      </c>
      <c r="F424" s="2">
        <v>1000000</v>
      </c>
      <c r="G424" s="2">
        <v>1000000</v>
      </c>
      <c r="H424" s="2">
        <v>500000</v>
      </c>
      <c r="I424" s="2">
        <v>0</v>
      </c>
      <c r="J424" s="2">
        <v>0</v>
      </c>
      <c r="K424" s="2">
        <v>0</v>
      </c>
      <c r="L424" s="2">
        <v>7141.41</v>
      </c>
      <c r="M424" s="2">
        <v>7141.41</v>
      </c>
      <c r="N424" s="2">
        <v>992858.59</v>
      </c>
      <c r="O424" s="2">
        <v>492858.59</v>
      </c>
      <c r="P424" s="20">
        <f t="shared" si="13"/>
        <v>7.1414099999999999E-3</v>
      </c>
    </row>
    <row r="425" spans="1:16" s="30" customFormat="1" x14ac:dyDescent="0.2">
      <c r="A425" t="s">
        <v>324</v>
      </c>
      <c r="B425" t="s">
        <v>325</v>
      </c>
      <c r="C425" t="s">
        <v>2</v>
      </c>
      <c r="D425" t="s">
        <v>181</v>
      </c>
      <c r="E425" t="s">
        <v>182</v>
      </c>
      <c r="F425" s="2">
        <v>1000000</v>
      </c>
      <c r="G425" s="2">
        <v>1000000</v>
      </c>
      <c r="H425" s="2">
        <v>500000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1000000</v>
      </c>
      <c r="O425" s="2">
        <v>500000</v>
      </c>
      <c r="P425" s="20">
        <f t="shared" si="11"/>
        <v>0</v>
      </c>
    </row>
    <row r="426" spans="1:16" s="30" customFormat="1" x14ac:dyDescent="0.2">
      <c r="A426" t="s">
        <v>324</v>
      </c>
      <c r="B426" t="s">
        <v>325</v>
      </c>
      <c r="C426" t="s">
        <v>2</v>
      </c>
      <c r="D426" t="s">
        <v>185</v>
      </c>
      <c r="E426" t="s">
        <v>186</v>
      </c>
      <c r="F426" s="2">
        <v>5400000</v>
      </c>
      <c r="G426" s="2">
        <v>5400000</v>
      </c>
      <c r="H426" s="2">
        <v>2700000</v>
      </c>
      <c r="I426" s="2">
        <v>0</v>
      </c>
      <c r="J426" s="2">
        <v>0</v>
      </c>
      <c r="K426" s="2">
        <v>0</v>
      </c>
      <c r="L426" s="2">
        <v>534992.85</v>
      </c>
      <c r="M426" s="2">
        <v>534992.85</v>
      </c>
      <c r="N426" s="2">
        <v>4865007.1500000004</v>
      </c>
      <c r="O426" s="2">
        <v>2165007.15</v>
      </c>
      <c r="P426" s="20">
        <f t="shared" ref="P426:P478" si="14">L426/G426</f>
        <v>9.9072750000000001E-2</v>
      </c>
    </row>
    <row r="427" spans="1:16" s="30" customFormat="1" x14ac:dyDescent="0.2">
      <c r="A427" s="5" t="s">
        <v>324</v>
      </c>
      <c r="B427" s="5" t="s">
        <v>325</v>
      </c>
      <c r="C427" s="5" t="s">
        <v>2</v>
      </c>
      <c r="D427" s="5" t="s">
        <v>237</v>
      </c>
      <c r="E427" s="5" t="s">
        <v>238</v>
      </c>
      <c r="F427" s="6">
        <v>32157169</v>
      </c>
      <c r="G427" s="6">
        <v>32157169</v>
      </c>
      <c r="H427" s="6">
        <v>16078584.25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32157169</v>
      </c>
      <c r="O427" s="6">
        <v>16078584.25</v>
      </c>
      <c r="P427" s="50">
        <f t="shared" si="14"/>
        <v>0</v>
      </c>
    </row>
    <row r="428" spans="1:16" s="30" customFormat="1" x14ac:dyDescent="0.2">
      <c r="A428" t="s">
        <v>324</v>
      </c>
      <c r="B428" t="s">
        <v>325</v>
      </c>
      <c r="C428" t="s">
        <v>2</v>
      </c>
      <c r="D428" t="s">
        <v>239</v>
      </c>
      <c r="E428" t="s">
        <v>240</v>
      </c>
      <c r="F428" s="2">
        <v>2000000</v>
      </c>
      <c r="G428" s="2">
        <v>2000000</v>
      </c>
      <c r="H428" s="2">
        <v>1000000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2000000</v>
      </c>
      <c r="O428" s="2">
        <v>1000000</v>
      </c>
      <c r="P428" s="20">
        <f t="shared" si="14"/>
        <v>0</v>
      </c>
    </row>
    <row r="429" spans="1:16" s="30" customFormat="1" x14ac:dyDescent="0.2">
      <c r="A429" t="s">
        <v>324</v>
      </c>
      <c r="B429" t="s">
        <v>325</v>
      </c>
      <c r="C429" t="s">
        <v>2</v>
      </c>
      <c r="D429" t="s">
        <v>353</v>
      </c>
      <c r="E429" t="s">
        <v>354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37" t="e">
        <f t="shared" si="14"/>
        <v>#DIV/0!</v>
      </c>
    </row>
    <row r="430" spans="1:16" s="30" customFormat="1" x14ac:dyDescent="0.2">
      <c r="A430" t="s">
        <v>324</v>
      </c>
      <c r="B430" t="s">
        <v>325</v>
      </c>
      <c r="C430" t="s">
        <v>28</v>
      </c>
      <c r="D430" t="s">
        <v>247</v>
      </c>
      <c r="E430" t="s">
        <v>248</v>
      </c>
      <c r="F430" s="2">
        <v>2000000</v>
      </c>
      <c r="G430" s="2">
        <v>2000000</v>
      </c>
      <c r="H430" s="2">
        <v>1000000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2000000</v>
      </c>
      <c r="O430" s="2">
        <v>1000000</v>
      </c>
      <c r="P430" s="20">
        <f t="shared" si="14"/>
        <v>0</v>
      </c>
    </row>
    <row r="431" spans="1:16" s="30" customFormat="1" x14ac:dyDescent="0.2">
      <c r="A431" t="s">
        <v>324</v>
      </c>
      <c r="B431" t="s">
        <v>325</v>
      </c>
      <c r="C431" t="s">
        <v>28</v>
      </c>
      <c r="D431" t="s">
        <v>253</v>
      </c>
      <c r="E431" t="s">
        <v>254</v>
      </c>
      <c r="F431" s="2">
        <v>15000000</v>
      </c>
      <c r="G431" s="2">
        <v>15000000</v>
      </c>
      <c r="H431" s="2">
        <v>7500000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15000000</v>
      </c>
      <c r="O431" s="2">
        <v>7500000</v>
      </c>
      <c r="P431" s="20">
        <f t="shared" si="14"/>
        <v>0</v>
      </c>
    </row>
    <row r="432" spans="1:16" s="30" customFormat="1" x14ac:dyDescent="0.2">
      <c r="A432" t="s">
        <v>324</v>
      </c>
      <c r="B432" t="s">
        <v>325</v>
      </c>
      <c r="C432" t="s">
        <v>28</v>
      </c>
      <c r="D432" t="s">
        <v>342</v>
      </c>
      <c r="E432" t="s">
        <v>343</v>
      </c>
      <c r="F432" s="2">
        <v>15000000</v>
      </c>
      <c r="G432" s="2">
        <v>15000000</v>
      </c>
      <c r="H432" s="2">
        <v>7500000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15000000</v>
      </c>
      <c r="O432" s="2">
        <v>7500000</v>
      </c>
      <c r="P432" s="20">
        <f t="shared" si="14"/>
        <v>0</v>
      </c>
    </row>
    <row r="433" spans="1:16" s="30" customFormat="1" x14ac:dyDescent="0.2">
      <c r="A433" t="s">
        <v>324</v>
      </c>
      <c r="B433" t="s">
        <v>325</v>
      </c>
      <c r="C433" t="s">
        <v>28</v>
      </c>
      <c r="D433" t="s">
        <v>249</v>
      </c>
      <c r="E433" t="s">
        <v>250</v>
      </c>
      <c r="F433" s="2">
        <v>15157169</v>
      </c>
      <c r="G433" s="2">
        <v>15157169</v>
      </c>
      <c r="H433" s="2">
        <v>7578584.25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15157169</v>
      </c>
      <c r="O433" s="2">
        <v>7578584.25</v>
      </c>
      <c r="P433" s="20">
        <f t="shared" si="14"/>
        <v>0</v>
      </c>
    </row>
    <row r="434" spans="1:16" s="30" customFormat="1" x14ac:dyDescent="0.2">
      <c r="A434" t="s">
        <v>324</v>
      </c>
      <c r="B434" t="s">
        <v>325</v>
      </c>
      <c r="C434" t="s">
        <v>28</v>
      </c>
      <c r="D434" t="s">
        <v>251</v>
      </c>
      <c r="E434" t="s">
        <v>252</v>
      </c>
      <c r="F434" s="2">
        <v>15157169</v>
      </c>
      <c r="G434" s="2">
        <v>15157169</v>
      </c>
      <c r="H434" s="2">
        <v>7578584.25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15157169</v>
      </c>
      <c r="O434" s="2">
        <v>7578584.25</v>
      </c>
      <c r="P434" s="20">
        <f t="shared" si="14"/>
        <v>0</v>
      </c>
    </row>
    <row r="435" spans="1:16" s="30" customFormat="1" x14ac:dyDescent="0.2">
      <c r="A435" s="5" t="s">
        <v>324</v>
      </c>
      <c r="B435" s="5" t="s">
        <v>325</v>
      </c>
      <c r="C435" s="5" t="s">
        <v>2</v>
      </c>
      <c r="D435" s="5" t="s">
        <v>191</v>
      </c>
      <c r="E435" s="5" t="s">
        <v>192</v>
      </c>
      <c r="F435" s="6">
        <v>78417773</v>
      </c>
      <c r="G435" s="6">
        <v>78417773</v>
      </c>
      <c r="H435" s="6">
        <v>47355173</v>
      </c>
      <c r="I435" s="6">
        <v>0</v>
      </c>
      <c r="J435" s="6">
        <v>0</v>
      </c>
      <c r="K435" s="6">
        <v>0</v>
      </c>
      <c r="L435" s="6">
        <v>14246806.85</v>
      </c>
      <c r="M435" s="6">
        <v>14246806.85</v>
      </c>
      <c r="N435" s="6">
        <v>64170966.149999999</v>
      </c>
      <c r="O435" s="6">
        <v>33108366.149999999</v>
      </c>
      <c r="P435" s="50">
        <f t="shared" si="14"/>
        <v>0.18167828930821589</v>
      </c>
    </row>
    <row r="436" spans="1:16" s="30" customFormat="1" x14ac:dyDescent="0.2">
      <c r="A436" t="s">
        <v>324</v>
      </c>
      <c r="B436" t="s">
        <v>325</v>
      </c>
      <c r="C436" t="s">
        <v>2</v>
      </c>
      <c r="D436" t="s">
        <v>193</v>
      </c>
      <c r="E436" t="s">
        <v>194</v>
      </c>
      <c r="F436" s="2">
        <v>13292573</v>
      </c>
      <c r="G436" s="2">
        <v>13292573</v>
      </c>
      <c r="H436" s="2">
        <v>12792573</v>
      </c>
      <c r="I436" s="2">
        <v>0</v>
      </c>
      <c r="J436" s="2">
        <v>0</v>
      </c>
      <c r="K436" s="2">
        <v>0</v>
      </c>
      <c r="L436" s="2">
        <v>500000</v>
      </c>
      <c r="M436" s="2">
        <v>500000</v>
      </c>
      <c r="N436" s="2">
        <v>12792573</v>
      </c>
      <c r="O436" s="2">
        <v>12292573</v>
      </c>
      <c r="P436" s="20">
        <f t="shared" si="14"/>
        <v>3.7614989964696824E-2</v>
      </c>
    </row>
    <row r="437" spans="1:16" s="30" customFormat="1" x14ac:dyDescent="0.2">
      <c r="A437" t="s">
        <v>324</v>
      </c>
      <c r="B437" t="s">
        <v>325</v>
      </c>
      <c r="C437" t="s">
        <v>2</v>
      </c>
      <c r="D437" t="s">
        <v>336</v>
      </c>
      <c r="E437" t="s">
        <v>337</v>
      </c>
      <c r="F437" s="2">
        <v>1000000</v>
      </c>
      <c r="G437" s="2">
        <v>1000000</v>
      </c>
      <c r="H437" s="2">
        <v>500000</v>
      </c>
      <c r="I437" s="2">
        <v>0</v>
      </c>
      <c r="J437" s="2">
        <v>0</v>
      </c>
      <c r="K437" s="2">
        <v>0</v>
      </c>
      <c r="L437" s="2">
        <v>500000</v>
      </c>
      <c r="M437" s="2">
        <v>500000</v>
      </c>
      <c r="N437" s="2">
        <v>500000</v>
      </c>
      <c r="O437" s="2">
        <v>0</v>
      </c>
      <c r="P437" s="20">
        <f t="shared" si="14"/>
        <v>0.5</v>
      </c>
    </row>
    <row r="438" spans="1:16" s="30" customFormat="1" x14ac:dyDescent="0.2">
      <c r="A438" t="s">
        <v>324</v>
      </c>
      <c r="B438" t="s">
        <v>325</v>
      </c>
      <c r="C438" t="s">
        <v>2</v>
      </c>
      <c r="D438" t="s">
        <v>338</v>
      </c>
      <c r="E438" t="s">
        <v>317</v>
      </c>
      <c r="F438" s="2">
        <v>10441282</v>
      </c>
      <c r="G438" s="2">
        <v>10441282</v>
      </c>
      <c r="H438" s="2">
        <v>10441282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10441282</v>
      </c>
      <c r="O438" s="2">
        <v>10441282</v>
      </c>
      <c r="P438" s="20">
        <f t="shared" si="14"/>
        <v>0</v>
      </c>
    </row>
    <row r="439" spans="1:16" s="30" customFormat="1" x14ac:dyDescent="0.2">
      <c r="A439" t="s">
        <v>324</v>
      </c>
      <c r="B439" t="s">
        <v>325</v>
      </c>
      <c r="C439" t="s">
        <v>2</v>
      </c>
      <c r="D439" t="s">
        <v>339</v>
      </c>
      <c r="E439" t="s">
        <v>319</v>
      </c>
      <c r="F439" s="2">
        <v>1851291</v>
      </c>
      <c r="G439" s="2">
        <v>1851291</v>
      </c>
      <c r="H439" s="2">
        <v>1851291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1851291</v>
      </c>
      <c r="O439" s="2">
        <v>1851291</v>
      </c>
      <c r="P439" s="20">
        <f t="shared" si="14"/>
        <v>0</v>
      </c>
    </row>
    <row r="440" spans="1:16" s="30" customFormat="1" x14ac:dyDescent="0.2">
      <c r="A440" t="s">
        <v>324</v>
      </c>
      <c r="B440" t="s">
        <v>325</v>
      </c>
      <c r="C440" t="s">
        <v>2</v>
      </c>
      <c r="D440" t="s">
        <v>201</v>
      </c>
      <c r="E440" t="s">
        <v>202</v>
      </c>
      <c r="F440" s="2">
        <v>37625200</v>
      </c>
      <c r="G440" s="2">
        <v>37625200</v>
      </c>
      <c r="H440" s="2">
        <v>18812600</v>
      </c>
      <c r="I440" s="2">
        <v>0</v>
      </c>
      <c r="J440" s="2">
        <v>0</v>
      </c>
      <c r="K440" s="2">
        <v>0</v>
      </c>
      <c r="L440" s="2">
        <v>11021000</v>
      </c>
      <c r="M440" s="2">
        <v>11021000</v>
      </c>
      <c r="N440" s="2">
        <v>26604200</v>
      </c>
      <c r="O440" s="2">
        <v>7791600</v>
      </c>
      <c r="P440" s="20">
        <f t="shared" si="14"/>
        <v>0.2929153864962844</v>
      </c>
    </row>
    <row r="441" spans="1:16" s="30" customFormat="1" x14ac:dyDescent="0.2">
      <c r="A441" t="s">
        <v>324</v>
      </c>
      <c r="B441" t="s">
        <v>325</v>
      </c>
      <c r="C441" t="s">
        <v>2</v>
      </c>
      <c r="D441" t="s">
        <v>205</v>
      </c>
      <c r="E441" t="s">
        <v>206</v>
      </c>
      <c r="F441" s="2">
        <v>37625200</v>
      </c>
      <c r="G441" s="2">
        <v>37625200</v>
      </c>
      <c r="H441" s="2">
        <v>18812600</v>
      </c>
      <c r="I441" s="2">
        <v>0</v>
      </c>
      <c r="J441" s="2">
        <v>0</v>
      </c>
      <c r="K441" s="2">
        <v>0</v>
      </c>
      <c r="L441" s="2">
        <v>11021000</v>
      </c>
      <c r="M441" s="2">
        <v>11021000</v>
      </c>
      <c r="N441" s="2">
        <v>26604200</v>
      </c>
      <c r="O441" s="2">
        <v>7791600</v>
      </c>
      <c r="P441" s="20">
        <f t="shared" si="14"/>
        <v>0.2929153864962844</v>
      </c>
    </row>
    <row r="442" spans="1:16" s="30" customFormat="1" x14ac:dyDescent="0.2">
      <c r="A442" t="s">
        <v>324</v>
      </c>
      <c r="B442" t="s">
        <v>325</v>
      </c>
      <c r="C442" t="s">
        <v>2</v>
      </c>
      <c r="D442" t="s">
        <v>207</v>
      </c>
      <c r="E442" t="s">
        <v>208</v>
      </c>
      <c r="F442" s="2">
        <v>25000000</v>
      </c>
      <c r="G442" s="2">
        <v>25000000</v>
      </c>
      <c r="H442" s="2">
        <v>14500000</v>
      </c>
      <c r="I442" s="2">
        <v>0</v>
      </c>
      <c r="J442" s="2">
        <v>0</v>
      </c>
      <c r="K442" s="2">
        <v>0</v>
      </c>
      <c r="L442" s="2">
        <v>2725806.85</v>
      </c>
      <c r="M442" s="2">
        <v>2725806.85</v>
      </c>
      <c r="N442" s="2">
        <v>22274193.149999999</v>
      </c>
      <c r="O442" s="2">
        <v>11774193.15</v>
      </c>
      <c r="P442" s="20">
        <f t="shared" si="14"/>
        <v>0.109032274</v>
      </c>
    </row>
    <row r="443" spans="1:16" s="30" customFormat="1" x14ac:dyDescent="0.2">
      <c r="A443" t="s">
        <v>324</v>
      </c>
      <c r="B443" t="s">
        <v>325</v>
      </c>
      <c r="C443" t="s">
        <v>2</v>
      </c>
      <c r="D443" t="s">
        <v>209</v>
      </c>
      <c r="E443" t="s">
        <v>210</v>
      </c>
      <c r="F443" s="2">
        <v>21000000</v>
      </c>
      <c r="G443" s="2">
        <v>21000000</v>
      </c>
      <c r="H443" s="2">
        <v>10500000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21000000</v>
      </c>
      <c r="O443" s="2">
        <v>10500000</v>
      </c>
      <c r="P443" s="20">
        <f t="shared" si="14"/>
        <v>0</v>
      </c>
    </row>
    <row r="444" spans="1:16" s="30" customFormat="1" x14ac:dyDescent="0.2">
      <c r="A444" t="s">
        <v>324</v>
      </c>
      <c r="B444" t="s">
        <v>325</v>
      </c>
      <c r="C444" t="s">
        <v>2</v>
      </c>
      <c r="D444" t="s">
        <v>211</v>
      </c>
      <c r="E444" t="s">
        <v>212</v>
      </c>
      <c r="F444" s="2">
        <v>4000000</v>
      </c>
      <c r="G444" s="2">
        <v>4000000</v>
      </c>
      <c r="H444" s="2">
        <v>4000000</v>
      </c>
      <c r="I444" s="2">
        <v>0</v>
      </c>
      <c r="J444" s="2">
        <v>0</v>
      </c>
      <c r="K444" s="2">
        <v>0</v>
      </c>
      <c r="L444" s="2">
        <v>2725806.85</v>
      </c>
      <c r="M444" s="2">
        <v>2725806.85</v>
      </c>
      <c r="N444" s="2">
        <v>1274193.1499999999</v>
      </c>
      <c r="O444" s="2">
        <v>1274193.1499999999</v>
      </c>
      <c r="P444" s="20">
        <f t="shared" si="14"/>
        <v>0.68145171250000003</v>
      </c>
    </row>
    <row r="445" spans="1:16" s="30" customFormat="1" x14ac:dyDescent="0.2">
      <c r="A445" t="s">
        <v>324</v>
      </c>
      <c r="B445" t="s">
        <v>325</v>
      </c>
      <c r="C445" t="s">
        <v>2</v>
      </c>
      <c r="D445" t="s">
        <v>225</v>
      </c>
      <c r="E445" t="s">
        <v>226</v>
      </c>
      <c r="F445" s="2">
        <v>2500000</v>
      </c>
      <c r="G445" s="2">
        <v>2500000</v>
      </c>
      <c r="H445" s="2">
        <v>1250000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2500000</v>
      </c>
      <c r="O445" s="2">
        <v>1250000</v>
      </c>
      <c r="P445" s="20">
        <f t="shared" si="14"/>
        <v>0</v>
      </c>
    </row>
    <row r="446" spans="1:16" s="30" customFormat="1" x14ac:dyDescent="0.2">
      <c r="A446" t="s">
        <v>324</v>
      </c>
      <c r="B446" t="s">
        <v>325</v>
      </c>
      <c r="C446" t="s">
        <v>2</v>
      </c>
      <c r="D446" t="s">
        <v>340</v>
      </c>
      <c r="E446" t="s">
        <v>341</v>
      </c>
      <c r="F446" s="2">
        <v>2500000</v>
      </c>
      <c r="G446" s="2">
        <v>2500000</v>
      </c>
      <c r="H446" s="2">
        <v>1250000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2500000</v>
      </c>
      <c r="O446" s="2">
        <v>1250000</v>
      </c>
      <c r="P446" s="20">
        <f t="shared" si="14"/>
        <v>0</v>
      </c>
    </row>
    <row r="447" spans="1:16" s="30" customFormat="1" x14ac:dyDescent="0.2">
      <c r="A447" s="45" t="s">
        <v>344</v>
      </c>
      <c r="B447" s="45" t="s">
        <v>345</v>
      </c>
      <c r="C447" s="45" t="s">
        <v>2</v>
      </c>
      <c r="D447" s="45" t="s">
        <v>3</v>
      </c>
      <c r="E447" s="45" t="s">
        <v>3</v>
      </c>
      <c r="F447" s="46">
        <v>571470670</v>
      </c>
      <c r="G447" s="46">
        <v>571470670</v>
      </c>
      <c r="H447" s="46">
        <v>397843817</v>
      </c>
      <c r="I447" s="46">
        <v>0</v>
      </c>
      <c r="J447" s="46">
        <v>0</v>
      </c>
      <c r="K447" s="46">
        <v>0</v>
      </c>
      <c r="L447" s="46">
        <v>146803742.87</v>
      </c>
      <c r="M447" s="46">
        <v>143676719.91999999</v>
      </c>
      <c r="N447" s="46">
        <v>424666927.13</v>
      </c>
      <c r="O447" s="46">
        <v>251040074.13</v>
      </c>
      <c r="P447" s="49">
        <f t="shared" si="14"/>
        <v>0.25688762446898633</v>
      </c>
    </row>
    <row r="448" spans="1:16" s="30" customFormat="1" x14ac:dyDescent="0.2">
      <c r="A448" s="45" t="s">
        <v>344</v>
      </c>
      <c r="B448" s="45" t="s">
        <v>345</v>
      </c>
      <c r="C448" s="45" t="s">
        <v>2</v>
      </c>
      <c r="D448" s="45" t="s">
        <v>6</v>
      </c>
      <c r="E448" s="45" t="s">
        <v>7</v>
      </c>
      <c r="F448" s="46">
        <v>233694290</v>
      </c>
      <c r="G448" s="46">
        <v>233694290</v>
      </c>
      <c r="H448" s="46">
        <v>229152845</v>
      </c>
      <c r="I448" s="46">
        <v>0</v>
      </c>
      <c r="J448" s="46">
        <v>0</v>
      </c>
      <c r="K448" s="46">
        <v>0</v>
      </c>
      <c r="L448" s="46">
        <v>80854418.140000001</v>
      </c>
      <c r="M448" s="46">
        <v>77950714.5</v>
      </c>
      <c r="N448" s="46">
        <v>152839871.86000001</v>
      </c>
      <c r="O448" s="46">
        <v>148298426.86000001</v>
      </c>
      <c r="P448" s="49">
        <f t="shared" si="14"/>
        <v>0.34598371290971636</v>
      </c>
    </row>
    <row r="449" spans="1:16" s="30" customFormat="1" x14ac:dyDescent="0.2">
      <c r="A449" t="s">
        <v>344</v>
      </c>
      <c r="B449" t="s">
        <v>345</v>
      </c>
      <c r="C449" t="s">
        <v>2</v>
      </c>
      <c r="D449" t="s">
        <v>8</v>
      </c>
      <c r="E449" t="s">
        <v>9</v>
      </c>
      <c r="F449" s="2">
        <v>102105310</v>
      </c>
      <c r="G449" s="2">
        <v>99765310</v>
      </c>
      <c r="H449" s="2">
        <v>99765310</v>
      </c>
      <c r="I449" s="2">
        <v>0</v>
      </c>
      <c r="J449" s="2">
        <v>0</v>
      </c>
      <c r="K449" s="2">
        <v>0</v>
      </c>
      <c r="L449" s="2">
        <v>37219805.280000001</v>
      </c>
      <c r="M449" s="2">
        <v>36714780.280000001</v>
      </c>
      <c r="N449" s="2">
        <v>62545504.719999999</v>
      </c>
      <c r="O449" s="2">
        <v>62545504.719999999</v>
      </c>
      <c r="P449" s="20">
        <f t="shared" si="14"/>
        <v>0.37307361927708138</v>
      </c>
    </row>
    <row r="450" spans="1:16" s="30" customFormat="1" x14ac:dyDescent="0.2">
      <c r="A450" t="s">
        <v>344</v>
      </c>
      <c r="B450" t="s">
        <v>345</v>
      </c>
      <c r="C450" t="s">
        <v>2</v>
      </c>
      <c r="D450" t="s">
        <v>10</v>
      </c>
      <c r="E450" t="s">
        <v>11</v>
      </c>
      <c r="F450" s="2">
        <v>102105310</v>
      </c>
      <c r="G450" s="2">
        <v>99765310</v>
      </c>
      <c r="H450" s="2">
        <v>99765310</v>
      </c>
      <c r="I450" s="2">
        <v>0</v>
      </c>
      <c r="J450" s="2">
        <v>0</v>
      </c>
      <c r="K450" s="2">
        <v>0</v>
      </c>
      <c r="L450" s="2">
        <v>37219805.280000001</v>
      </c>
      <c r="M450" s="2">
        <v>36714780.280000001</v>
      </c>
      <c r="N450" s="2">
        <v>62545504.719999999</v>
      </c>
      <c r="O450" s="2">
        <v>62545504.719999999</v>
      </c>
      <c r="P450" s="20">
        <f t="shared" si="14"/>
        <v>0.37307361927708138</v>
      </c>
    </row>
    <row r="451" spans="1:16" s="30" customFormat="1" x14ac:dyDescent="0.2">
      <c r="A451" t="s">
        <v>344</v>
      </c>
      <c r="B451" t="s">
        <v>345</v>
      </c>
      <c r="C451" t="s">
        <v>2</v>
      </c>
      <c r="D451" t="s">
        <v>14</v>
      </c>
      <c r="E451" t="s">
        <v>15</v>
      </c>
      <c r="F451" s="2">
        <v>750000</v>
      </c>
      <c r="G451" s="2">
        <v>3090000</v>
      </c>
      <c r="H451" s="2">
        <v>1293920</v>
      </c>
      <c r="I451" s="2">
        <v>0</v>
      </c>
      <c r="J451" s="2">
        <v>0</v>
      </c>
      <c r="K451" s="2">
        <v>0</v>
      </c>
      <c r="L451" s="2">
        <v>1293919.93</v>
      </c>
      <c r="M451" s="2">
        <v>1293919.93</v>
      </c>
      <c r="N451" s="2">
        <v>1796080.07</v>
      </c>
      <c r="O451" s="2">
        <v>7.0000000000000007E-2</v>
      </c>
      <c r="P451" s="20">
        <f t="shared" si="14"/>
        <v>0.41874431391585759</v>
      </c>
    </row>
    <row r="452" spans="1:16" s="30" customFormat="1" x14ac:dyDescent="0.2">
      <c r="A452" t="s">
        <v>344</v>
      </c>
      <c r="B452" t="s">
        <v>345</v>
      </c>
      <c r="C452" t="s">
        <v>2</v>
      </c>
      <c r="D452" t="s">
        <v>16</v>
      </c>
      <c r="E452" t="s">
        <v>17</v>
      </c>
      <c r="F452" s="2">
        <v>750000</v>
      </c>
      <c r="G452" s="2">
        <v>3090000</v>
      </c>
      <c r="H452" s="2">
        <v>1293920</v>
      </c>
      <c r="I452" s="2">
        <v>0</v>
      </c>
      <c r="J452" s="2">
        <v>0</v>
      </c>
      <c r="K452" s="2">
        <v>0</v>
      </c>
      <c r="L452" s="2">
        <v>1293919.93</v>
      </c>
      <c r="M452" s="2">
        <v>1293919.93</v>
      </c>
      <c r="N452" s="2">
        <v>1796080.07</v>
      </c>
      <c r="O452" s="2">
        <v>7.0000000000000007E-2</v>
      </c>
      <c r="P452" s="20">
        <f t="shared" si="14"/>
        <v>0.41874431391585759</v>
      </c>
    </row>
    <row r="453" spans="1:16" s="30" customFormat="1" x14ac:dyDescent="0.2">
      <c r="A453" t="s">
        <v>344</v>
      </c>
      <c r="B453" t="s">
        <v>345</v>
      </c>
      <c r="C453" t="s">
        <v>2</v>
      </c>
      <c r="D453" t="s">
        <v>18</v>
      </c>
      <c r="E453" t="s">
        <v>19</v>
      </c>
      <c r="F453" s="2">
        <v>95149232</v>
      </c>
      <c r="G453" s="2">
        <v>95149232</v>
      </c>
      <c r="H453" s="2">
        <v>95149232</v>
      </c>
      <c r="I453" s="2">
        <v>0</v>
      </c>
      <c r="J453" s="2">
        <v>0</v>
      </c>
      <c r="K453" s="2">
        <v>0</v>
      </c>
      <c r="L453" s="2">
        <v>29095913.140000001</v>
      </c>
      <c r="M453" s="2">
        <v>29095913.140000001</v>
      </c>
      <c r="N453" s="2">
        <v>66053318.859999999</v>
      </c>
      <c r="O453" s="2">
        <v>66053318.859999999</v>
      </c>
      <c r="P453" s="20">
        <f t="shared" si="14"/>
        <v>0.30579241186098066</v>
      </c>
    </row>
    <row r="454" spans="1:16" s="30" customFormat="1" x14ac:dyDescent="0.2">
      <c r="A454" t="s">
        <v>344</v>
      </c>
      <c r="B454" t="s">
        <v>345</v>
      </c>
      <c r="C454" t="s">
        <v>2</v>
      </c>
      <c r="D454" t="s">
        <v>20</v>
      </c>
      <c r="E454" t="s">
        <v>21</v>
      </c>
      <c r="F454" s="2">
        <v>33700000</v>
      </c>
      <c r="G454" s="2">
        <v>33700000</v>
      </c>
      <c r="H454" s="2">
        <v>33700000</v>
      </c>
      <c r="I454" s="2">
        <v>0</v>
      </c>
      <c r="J454" s="2">
        <v>0</v>
      </c>
      <c r="K454" s="2">
        <v>0</v>
      </c>
      <c r="L454" s="2">
        <v>9127069.7300000004</v>
      </c>
      <c r="M454" s="2">
        <v>9127069.7300000004</v>
      </c>
      <c r="N454" s="2">
        <v>24572930.27</v>
      </c>
      <c r="O454" s="2">
        <v>24572930.27</v>
      </c>
      <c r="P454" s="20">
        <f t="shared" si="14"/>
        <v>0.27083292967359052</v>
      </c>
    </row>
    <row r="455" spans="1:16" s="30" customFormat="1" x14ac:dyDescent="0.2">
      <c r="A455" t="s">
        <v>344</v>
      </c>
      <c r="B455" t="s">
        <v>345</v>
      </c>
      <c r="C455" t="s">
        <v>2</v>
      </c>
      <c r="D455" t="s">
        <v>22</v>
      </c>
      <c r="E455" t="s">
        <v>23</v>
      </c>
      <c r="F455" s="2">
        <v>26176690</v>
      </c>
      <c r="G455" s="2">
        <v>26176690</v>
      </c>
      <c r="H455" s="2">
        <v>26176690</v>
      </c>
      <c r="I455" s="2">
        <v>0</v>
      </c>
      <c r="J455" s="2">
        <v>0</v>
      </c>
      <c r="K455" s="2">
        <v>0</v>
      </c>
      <c r="L455" s="2">
        <v>7481141.6699999999</v>
      </c>
      <c r="M455" s="2">
        <v>7481141.6699999999</v>
      </c>
      <c r="N455" s="2">
        <v>18695548.329999998</v>
      </c>
      <c r="O455" s="2">
        <v>18695548.329999998</v>
      </c>
      <c r="P455" s="20">
        <f t="shared" si="14"/>
        <v>0.2857940278163511</v>
      </c>
    </row>
    <row r="456" spans="1:16" s="30" customFormat="1" x14ac:dyDescent="0.2">
      <c r="A456" t="s">
        <v>344</v>
      </c>
      <c r="B456" t="s">
        <v>345</v>
      </c>
      <c r="C456" t="s">
        <v>2</v>
      </c>
      <c r="D456" t="s">
        <v>24</v>
      </c>
      <c r="E456" t="s">
        <v>25</v>
      </c>
      <c r="F456" s="2">
        <v>12392660</v>
      </c>
      <c r="G456" s="2">
        <v>12392660</v>
      </c>
      <c r="H456" s="2">
        <v>12392660</v>
      </c>
      <c r="I456" s="2">
        <v>0</v>
      </c>
      <c r="J456" s="2">
        <v>0</v>
      </c>
      <c r="K456" s="2">
        <v>0</v>
      </c>
      <c r="L456" s="2">
        <v>10603208.689999999</v>
      </c>
      <c r="M456" s="2">
        <v>10603208.689999999</v>
      </c>
      <c r="N456" s="2">
        <v>1789451.31</v>
      </c>
      <c r="O456" s="2">
        <v>1789451.31</v>
      </c>
      <c r="P456" s="20">
        <f t="shared" si="14"/>
        <v>0.85560393733064566</v>
      </c>
    </row>
    <row r="457" spans="1:16" s="30" customFormat="1" x14ac:dyDescent="0.2">
      <c r="A457" t="s">
        <v>344</v>
      </c>
      <c r="B457" t="s">
        <v>345</v>
      </c>
      <c r="C457" t="s">
        <v>2</v>
      </c>
      <c r="D457" t="s">
        <v>26</v>
      </c>
      <c r="E457" t="s">
        <v>27</v>
      </c>
      <c r="F457" s="2">
        <v>7900000</v>
      </c>
      <c r="G457" s="2">
        <v>7900000</v>
      </c>
      <c r="H457" s="2">
        <v>7900000</v>
      </c>
      <c r="I457" s="2">
        <v>0</v>
      </c>
      <c r="J457" s="2">
        <v>0</v>
      </c>
      <c r="K457" s="2">
        <v>0</v>
      </c>
      <c r="L457" s="2">
        <v>1884493.05</v>
      </c>
      <c r="M457" s="2">
        <v>1884493.05</v>
      </c>
      <c r="N457" s="2">
        <v>6015506.9500000002</v>
      </c>
      <c r="O457" s="2">
        <v>6015506.9500000002</v>
      </c>
      <c r="P457" s="20">
        <f t="shared" si="14"/>
        <v>0.23854342405063292</v>
      </c>
    </row>
    <row r="458" spans="1:16" s="30" customFormat="1" x14ac:dyDescent="0.2">
      <c r="A458" t="s">
        <v>344</v>
      </c>
      <c r="B458" t="s">
        <v>345</v>
      </c>
      <c r="C458" t="s">
        <v>28</v>
      </c>
      <c r="D458" t="s">
        <v>29</v>
      </c>
      <c r="E458" t="s">
        <v>30</v>
      </c>
      <c r="F458" s="2">
        <v>14979882</v>
      </c>
      <c r="G458" s="2">
        <v>14979882</v>
      </c>
      <c r="H458" s="2">
        <v>14979882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14979882</v>
      </c>
      <c r="O458" s="2">
        <v>14979882</v>
      </c>
      <c r="P458" s="20">
        <f t="shared" si="14"/>
        <v>0</v>
      </c>
    </row>
    <row r="459" spans="1:16" s="30" customFormat="1" x14ac:dyDescent="0.2">
      <c r="A459" t="s">
        <v>344</v>
      </c>
      <c r="B459" t="s">
        <v>345</v>
      </c>
      <c r="C459" t="s">
        <v>2</v>
      </c>
      <c r="D459" t="s">
        <v>31</v>
      </c>
      <c r="E459" t="s">
        <v>32</v>
      </c>
      <c r="F459" s="2">
        <v>17844874</v>
      </c>
      <c r="G459" s="2">
        <v>17844874</v>
      </c>
      <c r="H459" s="2">
        <v>17844874</v>
      </c>
      <c r="I459" s="2">
        <v>0</v>
      </c>
      <c r="J459" s="2">
        <v>0</v>
      </c>
      <c r="K459" s="2">
        <v>0</v>
      </c>
      <c r="L459" s="2">
        <v>6624075.6100000003</v>
      </c>
      <c r="M459" s="2">
        <v>5424736.29</v>
      </c>
      <c r="N459" s="2">
        <v>11220798.390000001</v>
      </c>
      <c r="O459" s="2">
        <v>11220798.390000001</v>
      </c>
      <c r="P459" s="20">
        <f t="shared" si="14"/>
        <v>0.37120327159496896</v>
      </c>
    </row>
    <row r="460" spans="1:16" s="30" customFormat="1" x14ac:dyDescent="0.2">
      <c r="A460" t="s">
        <v>344</v>
      </c>
      <c r="B460" t="s">
        <v>345</v>
      </c>
      <c r="C460" t="s">
        <v>2</v>
      </c>
      <c r="D460" t="s">
        <v>346</v>
      </c>
      <c r="E460" t="s">
        <v>293</v>
      </c>
      <c r="F460" s="2">
        <v>16929752</v>
      </c>
      <c r="G460" s="2">
        <v>16929752</v>
      </c>
      <c r="H460" s="2">
        <v>16929752</v>
      </c>
      <c r="I460" s="2">
        <v>0</v>
      </c>
      <c r="J460" s="2">
        <v>0</v>
      </c>
      <c r="K460" s="2">
        <v>0</v>
      </c>
      <c r="L460" s="2">
        <v>6284552.3799999999</v>
      </c>
      <c r="M460" s="2">
        <v>5146717.6399999997</v>
      </c>
      <c r="N460" s="2">
        <v>10645199.619999999</v>
      </c>
      <c r="O460" s="2">
        <v>10645199.619999999</v>
      </c>
      <c r="P460" s="20">
        <f t="shared" si="14"/>
        <v>0.37121349326322084</v>
      </c>
    </row>
    <row r="461" spans="1:16" s="30" customFormat="1" x14ac:dyDescent="0.2">
      <c r="A461" t="s">
        <v>344</v>
      </c>
      <c r="B461" t="s">
        <v>345</v>
      </c>
      <c r="C461" t="s">
        <v>2</v>
      </c>
      <c r="D461" t="s">
        <v>347</v>
      </c>
      <c r="E461" t="s">
        <v>295</v>
      </c>
      <c r="F461" s="2">
        <v>915122</v>
      </c>
      <c r="G461" s="2">
        <v>915122</v>
      </c>
      <c r="H461" s="2">
        <v>915122</v>
      </c>
      <c r="I461" s="2">
        <v>0</v>
      </c>
      <c r="J461" s="2">
        <v>0</v>
      </c>
      <c r="K461" s="2">
        <v>0</v>
      </c>
      <c r="L461" s="2">
        <v>339523.23</v>
      </c>
      <c r="M461" s="2">
        <v>278018.65000000002</v>
      </c>
      <c r="N461" s="2">
        <v>575598.77</v>
      </c>
      <c r="O461" s="2">
        <v>575598.77</v>
      </c>
      <c r="P461" s="20">
        <f t="shared" si="14"/>
        <v>0.37101417078815718</v>
      </c>
    </row>
    <row r="462" spans="1:16" s="30" customFormat="1" x14ac:dyDescent="0.2">
      <c r="A462" t="s">
        <v>344</v>
      </c>
      <c r="B462" t="s">
        <v>345</v>
      </c>
      <c r="C462" t="s">
        <v>2</v>
      </c>
      <c r="D462" t="s">
        <v>37</v>
      </c>
      <c r="E462" t="s">
        <v>38</v>
      </c>
      <c r="F462" s="2">
        <v>17844874</v>
      </c>
      <c r="G462" s="2">
        <v>17844874</v>
      </c>
      <c r="H462" s="2">
        <v>15099509</v>
      </c>
      <c r="I462" s="2">
        <v>0</v>
      </c>
      <c r="J462" s="2">
        <v>0</v>
      </c>
      <c r="K462" s="2">
        <v>0</v>
      </c>
      <c r="L462" s="2">
        <v>6620704.1799999997</v>
      </c>
      <c r="M462" s="2">
        <v>5421364.8600000003</v>
      </c>
      <c r="N462" s="2">
        <v>11224169.82</v>
      </c>
      <c r="O462" s="2">
        <v>8478804.8200000003</v>
      </c>
      <c r="P462" s="20">
        <f t="shared" si="14"/>
        <v>0.3710143417095576</v>
      </c>
    </row>
    <row r="463" spans="1:16" s="30" customFormat="1" x14ac:dyDescent="0.2">
      <c r="A463" t="s">
        <v>344</v>
      </c>
      <c r="B463" t="s">
        <v>345</v>
      </c>
      <c r="C463" t="s">
        <v>2</v>
      </c>
      <c r="D463" t="s">
        <v>348</v>
      </c>
      <c r="E463" t="s">
        <v>297</v>
      </c>
      <c r="F463" s="2">
        <v>9608778</v>
      </c>
      <c r="G463" s="2">
        <v>9608778</v>
      </c>
      <c r="H463" s="2">
        <v>9608778</v>
      </c>
      <c r="I463" s="2">
        <v>0</v>
      </c>
      <c r="J463" s="2">
        <v>0</v>
      </c>
      <c r="K463" s="2">
        <v>0</v>
      </c>
      <c r="L463" s="2">
        <v>3564993.85</v>
      </c>
      <c r="M463" s="2">
        <v>2919195.76</v>
      </c>
      <c r="N463" s="2">
        <v>6043784.1500000004</v>
      </c>
      <c r="O463" s="2">
        <v>6043784.1500000004</v>
      </c>
      <c r="P463" s="20">
        <f t="shared" si="14"/>
        <v>0.37101427985952012</v>
      </c>
    </row>
    <row r="464" spans="1:16" s="30" customFormat="1" x14ac:dyDescent="0.2">
      <c r="A464" t="s">
        <v>344</v>
      </c>
      <c r="B464" t="s">
        <v>345</v>
      </c>
      <c r="C464" t="s">
        <v>2</v>
      </c>
      <c r="D464" t="s">
        <v>349</v>
      </c>
      <c r="E464" t="s">
        <v>299</v>
      </c>
      <c r="F464" s="2">
        <v>2745365</v>
      </c>
      <c r="G464" s="2">
        <v>5490730</v>
      </c>
      <c r="H464" s="2">
        <v>2745365</v>
      </c>
      <c r="I464" s="2">
        <v>0</v>
      </c>
      <c r="J464" s="2">
        <v>0</v>
      </c>
      <c r="K464" s="2">
        <v>0</v>
      </c>
      <c r="L464" s="2">
        <v>2037140.65</v>
      </c>
      <c r="M464" s="2">
        <v>1668113.17</v>
      </c>
      <c r="N464" s="2">
        <v>3453589.35</v>
      </c>
      <c r="O464" s="2">
        <v>708224.35</v>
      </c>
      <c r="P464" s="20">
        <f t="shared" si="14"/>
        <v>0.3710145372291116</v>
      </c>
    </row>
    <row r="465" spans="1:16" s="30" customFormat="1" x14ac:dyDescent="0.2">
      <c r="A465" t="s">
        <v>344</v>
      </c>
      <c r="B465" t="s">
        <v>345</v>
      </c>
      <c r="C465" t="s">
        <v>2</v>
      </c>
      <c r="D465" t="s">
        <v>350</v>
      </c>
      <c r="E465" t="s">
        <v>301</v>
      </c>
      <c r="F465" s="2">
        <v>5490731</v>
      </c>
      <c r="G465" s="2">
        <v>2745366</v>
      </c>
      <c r="H465" s="2">
        <v>2745366</v>
      </c>
      <c r="I465" s="2">
        <v>0</v>
      </c>
      <c r="J465" s="2">
        <v>0</v>
      </c>
      <c r="K465" s="2">
        <v>0</v>
      </c>
      <c r="L465" s="2">
        <v>1018569.68</v>
      </c>
      <c r="M465" s="2">
        <v>834055.93</v>
      </c>
      <c r="N465" s="2">
        <v>1726796.32</v>
      </c>
      <c r="O465" s="2">
        <v>1726796.32</v>
      </c>
      <c r="P465" s="20">
        <f t="shared" si="14"/>
        <v>0.37101416714565566</v>
      </c>
    </row>
    <row r="466" spans="1:16" s="30" customFormat="1" x14ac:dyDescent="0.2">
      <c r="A466" s="5" t="s">
        <v>344</v>
      </c>
      <c r="B466" s="5" t="s">
        <v>345</v>
      </c>
      <c r="C466" s="5" t="s">
        <v>2</v>
      </c>
      <c r="D466" s="5" t="s">
        <v>47</v>
      </c>
      <c r="E466" s="5" t="s">
        <v>48</v>
      </c>
      <c r="F466" s="6">
        <v>294561927</v>
      </c>
      <c r="G466" s="6">
        <v>294561927</v>
      </c>
      <c r="H466" s="6">
        <v>145055963.5</v>
      </c>
      <c r="I466" s="6">
        <v>0</v>
      </c>
      <c r="J466" s="6">
        <v>0</v>
      </c>
      <c r="K466" s="6">
        <v>0</v>
      </c>
      <c r="L466" s="6">
        <v>64251179.990000002</v>
      </c>
      <c r="M466" s="6">
        <v>64232055.890000001</v>
      </c>
      <c r="N466" s="6">
        <v>230310747.00999999</v>
      </c>
      <c r="O466" s="6">
        <v>80804783.510000005</v>
      </c>
      <c r="P466" s="50">
        <f t="shared" si="14"/>
        <v>0.21812452357429071</v>
      </c>
    </row>
    <row r="467" spans="1:16" s="30" customFormat="1" x14ac:dyDescent="0.2">
      <c r="A467" t="s">
        <v>344</v>
      </c>
      <c r="B467" t="s">
        <v>345</v>
      </c>
      <c r="C467" t="s">
        <v>2</v>
      </c>
      <c r="D467" t="s">
        <v>49</v>
      </c>
      <c r="E467" t="s">
        <v>50</v>
      </c>
      <c r="F467" s="2">
        <v>7042600</v>
      </c>
      <c r="G467" s="2">
        <v>7042600</v>
      </c>
      <c r="H467" s="2">
        <v>3521300</v>
      </c>
      <c r="I467" s="2">
        <v>0</v>
      </c>
      <c r="J467" s="2">
        <v>0</v>
      </c>
      <c r="K467" s="2">
        <v>0</v>
      </c>
      <c r="L467" s="2">
        <v>485900</v>
      </c>
      <c r="M467" s="2">
        <v>485900</v>
      </c>
      <c r="N467" s="2">
        <v>6556700</v>
      </c>
      <c r="O467" s="2">
        <v>3035400</v>
      </c>
      <c r="P467" s="20">
        <f t="shared" si="14"/>
        <v>6.8994405475250611E-2</v>
      </c>
    </row>
    <row r="468" spans="1:16" s="30" customFormat="1" x14ac:dyDescent="0.2">
      <c r="A468" t="s">
        <v>344</v>
      </c>
      <c r="B468" t="s">
        <v>345</v>
      </c>
      <c r="C468" t="s">
        <v>2</v>
      </c>
      <c r="D468" t="s">
        <v>264</v>
      </c>
      <c r="E468" t="s">
        <v>265</v>
      </c>
      <c r="F468" s="2">
        <v>3186600</v>
      </c>
      <c r="G468" s="2">
        <v>3186600</v>
      </c>
      <c r="H468" s="2">
        <v>1593300</v>
      </c>
      <c r="I468" s="2">
        <v>0</v>
      </c>
      <c r="J468" s="2">
        <v>0</v>
      </c>
      <c r="K468" s="2">
        <v>0</v>
      </c>
      <c r="L468" s="2">
        <v>485900</v>
      </c>
      <c r="M468" s="2">
        <v>485900</v>
      </c>
      <c r="N468" s="2">
        <v>2700700</v>
      </c>
      <c r="O468" s="2">
        <v>1107400</v>
      </c>
      <c r="P468" s="20">
        <f t="shared" si="14"/>
        <v>0.1524822695035461</v>
      </c>
    </row>
    <row r="469" spans="1:16" s="30" customFormat="1" x14ac:dyDescent="0.2">
      <c r="A469" t="s">
        <v>344</v>
      </c>
      <c r="B469" t="s">
        <v>345</v>
      </c>
      <c r="C469" t="s">
        <v>2</v>
      </c>
      <c r="D469" t="s">
        <v>334</v>
      </c>
      <c r="E469" t="s">
        <v>335</v>
      </c>
      <c r="F469" s="2">
        <v>1356000</v>
      </c>
      <c r="G469" s="2">
        <v>1356000</v>
      </c>
      <c r="H469" s="2">
        <v>678000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1356000</v>
      </c>
      <c r="O469" s="2">
        <v>678000</v>
      </c>
      <c r="P469" s="20">
        <f t="shared" si="14"/>
        <v>0</v>
      </c>
    </row>
    <row r="470" spans="1:16" s="30" customFormat="1" x14ac:dyDescent="0.2">
      <c r="A470" t="s">
        <v>344</v>
      </c>
      <c r="B470" t="s">
        <v>345</v>
      </c>
      <c r="C470" t="s">
        <v>2</v>
      </c>
      <c r="D470" t="s">
        <v>51</v>
      </c>
      <c r="E470" t="s">
        <v>52</v>
      </c>
      <c r="F470" s="2">
        <v>2500000</v>
      </c>
      <c r="G470" s="2">
        <v>2500000</v>
      </c>
      <c r="H470" s="2">
        <v>1250000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2500000</v>
      </c>
      <c r="O470" s="2">
        <v>1250000</v>
      </c>
      <c r="P470" s="20">
        <f t="shared" si="14"/>
        <v>0</v>
      </c>
    </row>
    <row r="471" spans="1:16" s="30" customFormat="1" x14ac:dyDescent="0.2">
      <c r="A471" t="s">
        <v>344</v>
      </c>
      <c r="B471" t="s">
        <v>345</v>
      </c>
      <c r="C471" t="s">
        <v>2</v>
      </c>
      <c r="D471" t="s">
        <v>55</v>
      </c>
      <c r="E471" t="s">
        <v>56</v>
      </c>
      <c r="F471" s="2">
        <v>22150000</v>
      </c>
      <c r="G471" s="2">
        <v>22150000</v>
      </c>
      <c r="H471" s="2">
        <v>11075000</v>
      </c>
      <c r="I471" s="2">
        <v>0</v>
      </c>
      <c r="J471" s="2">
        <v>0</v>
      </c>
      <c r="K471" s="2">
        <v>0</v>
      </c>
      <c r="L471" s="2">
        <v>7267496.9699999997</v>
      </c>
      <c r="M471" s="2">
        <v>7263372.8700000001</v>
      </c>
      <c r="N471" s="2">
        <v>14882503.029999999</v>
      </c>
      <c r="O471" s="2">
        <v>3807503.03</v>
      </c>
      <c r="P471" s="20">
        <f t="shared" si="14"/>
        <v>0.3281037006772009</v>
      </c>
    </row>
    <row r="472" spans="1:16" s="30" customFormat="1" x14ac:dyDescent="0.2">
      <c r="A472" t="s">
        <v>344</v>
      </c>
      <c r="B472" t="s">
        <v>345</v>
      </c>
      <c r="C472" t="s">
        <v>2</v>
      </c>
      <c r="D472" t="s">
        <v>57</v>
      </c>
      <c r="E472" t="s">
        <v>58</v>
      </c>
      <c r="F472" s="2">
        <v>2000000</v>
      </c>
      <c r="G472" s="2">
        <v>2000000</v>
      </c>
      <c r="H472" s="2">
        <v>1000000</v>
      </c>
      <c r="I472" s="2">
        <v>0</v>
      </c>
      <c r="J472" s="2">
        <v>0</v>
      </c>
      <c r="K472" s="2">
        <v>0</v>
      </c>
      <c r="L472" s="2">
        <v>319875</v>
      </c>
      <c r="M472" s="2">
        <v>319875</v>
      </c>
      <c r="N472" s="2">
        <v>1680125</v>
      </c>
      <c r="O472" s="2">
        <v>680125</v>
      </c>
      <c r="P472" s="20">
        <f t="shared" si="14"/>
        <v>0.15993750000000001</v>
      </c>
    </row>
    <row r="473" spans="1:16" s="30" customFormat="1" x14ac:dyDescent="0.2">
      <c r="A473" t="s">
        <v>344</v>
      </c>
      <c r="B473" t="s">
        <v>345</v>
      </c>
      <c r="C473" t="s">
        <v>2</v>
      </c>
      <c r="D473" t="s">
        <v>59</v>
      </c>
      <c r="E473" t="s">
        <v>60</v>
      </c>
      <c r="F473" s="2">
        <v>15000000</v>
      </c>
      <c r="G473" s="2">
        <v>15000000</v>
      </c>
      <c r="H473" s="2">
        <v>7500000</v>
      </c>
      <c r="I473" s="2">
        <v>0</v>
      </c>
      <c r="J473" s="2">
        <v>0</v>
      </c>
      <c r="K473" s="2">
        <v>0</v>
      </c>
      <c r="L473" s="2">
        <v>5197182.46</v>
      </c>
      <c r="M473" s="2">
        <v>5197182.46</v>
      </c>
      <c r="N473" s="2">
        <v>9802817.5399999991</v>
      </c>
      <c r="O473" s="2">
        <v>2302817.54</v>
      </c>
      <c r="P473" s="20">
        <f t="shared" si="14"/>
        <v>0.34647883066666668</v>
      </c>
    </row>
    <row r="474" spans="1:16" s="30" customFormat="1" x14ac:dyDescent="0.2">
      <c r="A474" t="s">
        <v>344</v>
      </c>
      <c r="B474" t="s">
        <v>345</v>
      </c>
      <c r="C474" t="s">
        <v>2</v>
      </c>
      <c r="D474" t="s">
        <v>61</v>
      </c>
      <c r="E474" t="s">
        <v>62</v>
      </c>
      <c r="F474" s="2">
        <v>150000</v>
      </c>
      <c r="G474" s="2">
        <v>150000</v>
      </c>
      <c r="H474" s="2">
        <v>75000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150000</v>
      </c>
      <c r="O474" s="2">
        <v>75000</v>
      </c>
      <c r="P474" s="20">
        <f t="shared" si="14"/>
        <v>0</v>
      </c>
    </row>
    <row r="475" spans="1:16" s="30" customFormat="1" x14ac:dyDescent="0.2">
      <c r="A475" t="s">
        <v>344</v>
      </c>
      <c r="B475" t="s">
        <v>345</v>
      </c>
      <c r="C475" t="s">
        <v>2</v>
      </c>
      <c r="D475" t="s">
        <v>63</v>
      </c>
      <c r="E475" t="s">
        <v>64</v>
      </c>
      <c r="F475" s="2">
        <v>500000</v>
      </c>
      <c r="G475" s="2">
        <v>500000</v>
      </c>
      <c r="H475" s="2">
        <v>250000</v>
      </c>
      <c r="I475" s="2">
        <v>0</v>
      </c>
      <c r="J475" s="2">
        <v>0</v>
      </c>
      <c r="K475" s="2">
        <v>0</v>
      </c>
      <c r="L475" s="2">
        <v>177807.51</v>
      </c>
      <c r="M475" s="2">
        <v>173683.41</v>
      </c>
      <c r="N475" s="2">
        <v>322192.49</v>
      </c>
      <c r="O475" s="2">
        <v>72192.490000000005</v>
      </c>
      <c r="P475" s="20">
        <f t="shared" si="14"/>
        <v>0.35561502</v>
      </c>
    </row>
    <row r="476" spans="1:16" s="30" customFormat="1" x14ac:dyDescent="0.2">
      <c r="A476" t="s">
        <v>344</v>
      </c>
      <c r="B476" t="s">
        <v>345</v>
      </c>
      <c r="C476" t="s">
        <v>2</v>
      </c>
      <c r="D476" t="s">
        <v>65</v>
      </c>
      <c r="E476" t="s">
        <v>66</v>
      </c>
      <c r="F476" s="2">
        <v>4500000</v>
      </c>
      <c r="G476" s="2">
        <v>4500000</v>
      </c>
      <c r="H476" s="2">
        <v>2250000</v>
      </c>
      <c r="I476" s="2">
        <v>0</v>
      </c>
      <c r="J476" s="2">
        <v>0</v>
      </c>
      <c r="K476" s="2">
        <v>0</v>
      </c>
      <c r="L476" s="2">
        <v>1572632</v>
      </c>
      <c r="M476" s="2">
        <v>1572632</v>
      </c>
      <c r="N476" s="2">
        <v>2927368</v>
      </c>
      <c r="O476" s="2">
        <v>677368</v>
      </c>
      <c r="P476" s="20">
        <f t="shared" si="14"/>
        <v>0.34947377777777777</v>
      </c>
    </row>
    <row r="477" spans="1:16" s="30" customFormat="1" x14ac:dyDescent="0.2">
      <c r="A477" t="s">
        <v>344</v>
      </c>
      <c r="B477" t="s">
        <v>345</v>
      </c>
      <c r="C477" t="s">
        <v>2</v>
      </c>
      <c r="D477" t="s">
        <v>67</v>
      </c>
      <c r="E477" t="s">
        <v>68</v>
      </c>
      <c r="F477" s="2">
        <v>1622000</v>
      </c>
      <c r="G477" s="2">
        <v>1622000</v>
      </c>
      <c r="H477" s="2">
        <v>811000</v>
      </c>
      <c r="I477" s="2">
        <v>0</v>
      </c>
      <c r="J477" s="2">
        <v>0</v>
      </c>
      <c r="K477" s="2">
        <v>0</v>
      </c>
      <c r="L477" s="2">
        <v>111425</v>
      </c>
      <c r="M477" s="2">
        <v>111425</v>
      </c>
      <c r="N477" s="2">
        <v>1510575</v>
      </c>
      <c r="O477" s="2">
        <v>699575</v>
      </c>
      <c r="P477" s="20">
        <f t="shared" si="14"/>
        <v>6.8696054254007405E-2</v>
      </c>
    </row>
    <row r="478" spans="1:16" s="30" customFormat="1" x14ac:dyDescent="0.2">
      <c r="A478" t="s">
        <v>344</v>
      </c>
      <c r="B478" t="s">
        <v>345</v>
      </c>
      <c r="C478" t="s">
        <v>2</v>
      </c>
      <c r="D478" t="s">
        <v>69</v>
      </c>
      <c r="E478" t="s">
        <v>70</v>
      </c>
      <c r="F478" s="2">
        <v>75000</v>
      </c>
      <c r="G478" s="2">
        <v>75000</v>
      </c>
      <c r="H478" s="2">
        <v>37500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75000</v>
      </c>
      <c r="O478" s="2">
        <v>37500</v>
      </c>
      <c r="P478" s="20">
        <f t="shared" si="14"/>
        <v>0</v>
      </c>
    </row>
    <row r="479" spans="1:16" s="30" customFormat="1" x14ac:dyDescent="0.2">
      <c r="A479" t="s">
        <v>344</v>
      </c>
      <c r="B479" t="s">
        <v>345</v>
      </c>
      <c r="C479" t="s">
        <v>2</v>
      </c>
      <c r="D479" t="s">
        <v>306</v>
      </c>
      <c r="E479" t="s">
        <v>307</v>
      </c>
      <c r="F479" s="2">
        <v>105000</v>
      </c>
      <c r="G479" s="2">
        <v>105000</v>
      </c>
      <c r="H479" s="2">
        <v>52500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105000</v>
      </c>
      <c r="O479" s="2">
        <v>52500</v>
      </c>
      <c r="P479" s="20">
        <f t="shared" ref="P479:P542" si="15">L479/G479</f>
        <v>0</v>
      </c>
    </row>
    <row r="480" spans="1:16" s="30" customFormat="1" x14ac:dyDescent="0.2">
      <c r="A480" t="s">
        <v>344</v>
      </c>
      <c r="B480" t="s">
        <v>345</v>
      </c>
      <c r="C480" t="s">
        <v>2</v>
      </c>
      <c r="D480" t="s">
        <v>71</v>
      </c>
      <c r="E480" t="s">
        <v>72</v>
      </c>
      <c r="F480" s="2">
        <v>1092000</v>
      </c>
      <c r="G480" s="2">
        <v>1092000</v>
      </c>
      <c r="H480" s="2">
        <v>546000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1092000</v>
      </c>
      <c r="O480" s="2">
        <v>546000</v>
      </c>
      <c r="P480" s="20">
        <f t="shared" si="15"/>
        <v>0</v>
      </c>
    </row>
    <row r="481" spans="1:16" s="30" customFormat="1" x14ac:dyDescent="0.2">
      <c r="A481" t="s">
        <v>344</v>
      </c>
      <c r="B481" t="s">
        <v>345</v>
      </c>
      <c r="C481" t="s">
        <v>2</v>
      </c>
      <c r="D481" t="s">
        <v>308</v>
      </c>
      <c r="E481" t="s">
        <v>309</v>
      </c>
      <c r="F481" s="2">
        <v>100000</v>
      </c>
      <c r="G481" s="2">
        <v>100000</v>
      </c>
      <c r="H481" s="2">
        <v>50000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100000</v>
      </c>
      <c r="O481" s="2">
        <v>50000</v>
      </c>
      <c r="P481" s="20">
        <f t="shared" si="15"/>
        <v>0</v>
      </c>
    </row>
    <row r="482" spans="1:16" s="30" customFormat="1" x14ac:dyDescent="0.2">
      <c r="A482" t="s">
        <v>344</v>
      </c>
      <c r="B482" t="s">
        <v>345</v>
      </c>
      <c r="C482" t="s">
        <v>2</v>
      </c>
      <c r="D482" t="s">
        <v>75</v>
      </c>
      <c r="E482" t="s">
        <v>76</v>
      </c>
      <c r="F482" s="2">
        <v>250000</v>
      </c>
      <c r="G482" s="2">
        <v>250000</v>
      </c>
      <c r="H482" s="2">
        <v>125000</v>
      </c>
      <c r="I482" s="2">
        <v>0</v>
      </c>
      <c r="J482" s="2">
        <v>0</v>
      </c>
      <c r="K482" s="2">
        <v>0</v>
      </c>
      <c r="L482" s="2">
        <v>111425</v>
      </c>
      <c r="M482" s="2">
        <v>111425</v>
      </c>
      <c r="N482" s="2">
        <v>138575</v>
      </c>
      <c r="O482" s="2">
        <v>13575</v>
      </c>
      <c r="P482" s="20">
        <f t="shared" si="15"/>
        <v>0.44569999999999999</v>
      </c>
    </row>
    <row r="483" spans="1:16" s="30" customFormat="1" x14ac:dyDescent="0.2">
      <c r="A483" t="s">
        <v>344</v>
      </c>
      <c r="B483" t="s">
        <v>345</v>
      </c>
      <c r="C483" t="s">
        <v>2</v>
      </c>
      <c r="D483" t="s">
        <v>77</v>
      </c>
      <c r="E483" t="s">
        <v>78</v>
      </c>
      <c r="F483" s="2">
        <v>209686032</v>
      </c>
      <c r="G483" s="2">
        <v>210586032</v>
      </c>
      <c r="H483" s="2">
        <v>103068016</v>
      </c>
      <c r="I483" s="2">
        <v>0</v>
      </c>
      <c r="J483" s="2">
        <v>0</v>
      </c>
      <c r="K483" s="2">
        <v>0</v>
      </c>
      <c r="L483" s="2">
        <v>52224224.990000002</v>
      </c>
      <c r="M483" s="2">
        <v>52224224.990000002</v>
      </c>
      <c r="N483" s="2">
        <v>158361807.00999999</v>
      </c>
      <c r="O483" s="2">
        <v>50843791.009999998</v>
      </c>
      <c r="P483" s="20">
        <f t="shared" si="15"/>
        <v>0.2479947245029053</v>
      </c>
    </row>
    <row r="484" spans="1:16" s="30" customFormat="1" x14ac:dyDescent="0.2">
      <c r="A484" t="s">
        <v>344</v>
      </c>
      <c r="B484" t="s">
        <v>345</v>
      </c>
      <c r="C484" t="s">
        <v>2</v>
      </c>
      <c r="D484" t="s">
        <v>79</v>
      </c>
      <c r="E484" t="s">
        <v>80</v>
      </c>
      <c r="F484" s="2">
        <v>1000000</v>
      </c>
      <c r="G484" s="2">
        <v>1000000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1000000</v>
      </c>
      <c r="O484" s="2">
        <v>0</v>
      </c>
      <c r="P484" s="20">
        <f t="shared" si="15"/>
        <v>0</v>
      </c>
    </row>
    <row r="485" spans="1:16" s="30" customFormat="1" x14ac:dyDescent="0.2">
      <c r="A485" t="s">
        <v>344</v>
      </c>
      <c r="B485" t="s">
        <v>345</v>
      </c>
      <c r="C485" t="s">
        <v>2</v>
      </c>
      <c r="D485" t="s">
        <v>81</v>
      </c>
      <c r="E485" t="s">
        <v>82</v>
      </c>
      <c r="F485" s="2">
        <v>3000000</v>
      </c>
      <c r="G485" s="2">
        <v>3000000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3000000</v>
      </c>
      <c r="O485" s="2">
        <v>0</v>
      </c>
      <c r="P485" s="20">
        <f t="shared" si="15"/>
        <v>0</v>
      </c>
    </row>
    <row r="486" spans="1:16" s="30" customFormat="1" x14ac:dyDescent="0.2">
      <c r="A486" t="s">
        <v>344</v>
      </c>
      <c r="B486" t="s">
        <v>345</v>
      </c>
      <c r="C486" t="s">
        <v>2</v>
      </c>
      <c r="D486" t="s">
        <v>83</v>
      </c>
      <c r="E486" t="s">
        <v>84</v>
      </c>
      <c r="F486" s="2">
        <v>3000000</v>
      </c>
      <c r="G486" s="2">
        <v>3000000</v>
      </c>
      <c r="H486" s="2">
        <v>1500000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3000000</v>
      </c>
      <c r="O486" s="2">
        <v>1500000</v>
      </c>
      <c r="P486" s="20">
        <f t="shared" si="15"/>
        <v>0</v>
      </c>
    </row>
    <row r="487" spans="1:16" s="30" customFormat="1" x14ac:dyDescent="0.2">
      <c r="A487" t="s">
        <v>344</v>
      </c>
      <c r="B487" t="s">
        <v>345</v>
      </c>
      <c r="C487" t="s">
        <v>2</v>
      </c>
      <c r="D487" t="s">
        <v>85</v>
      </c>
      <c r="E487" t="s">
        <v>86</v>
      </c>
      <c r="F487" s="2">
        <v>173687582</v>
      </c>
      <c r="G487" s="2">
        <v>173687582</v>
      </c>
      <c r="H487" s="2">
        <v>86843791</v>
      </c>
      <c r="I487" s="2">
        <v>0</v>
      </c>
      <c r="J487" s="2">
        <v>0</v>
      </c>
      <c r="K487" s="2">
        <v>0</v>
      </c>
      <c r="L487" s="2">
        <v>52124224.990000002</v>
      </c>
      <c r="M487" s="2">
        <v>52124224.990000002</v>
      </c>
      <c r="N487" s="2">
        <v>121563357.01000001</v>
      </c>
      <c r="O487" s="2">
        <v>34719566.009999998</v>
      </c>
      <c r="P487" s="20">
        <f t="shared" si="15"/>
        <v>0.30010334872414773</v>
      </c>
    </row>
    <row r="488" spans="1:16" s="30" customFormat="1" x14ac:dyDescent="0.2">
      <c r="A488" t="s">
        <v>344</v>
      </c>
      <c r="B488" t="s">
        <v>345</v>
      </c>
      <c r="C488" t="s">
        <v>2</v>
      </c>
      <c r="D488" t="s">
        <v>87</v>
      </c>
      <c r="E488" t="s">
        <v>88</v>
      </c>
      <c r="F488" s="2">
        <v>28998450</v>
      </c>
      <c r="G488" s="2">
        <v>29898450</v>
      </c>
      <c r="H488" s="2">
        <v>14724225</v>
      </c>
      <c r="I488" s="2">
        <v>0</v>
      </c>
      <c r="J488" s="2">
        <v>0</v>
      </c>
      <c r="K488" s="2">
        <v>0</v>
      </c>
      <c r="L488" s="2">
        <v>100000</v>
      </c>
      <c r="M488" s="2">
        <v>100000</v>
      </c>
      <c r="N488" s="2">
        <v>29798450</v>
      </c>
      <c r="O488" s="2">
        <v>14624225</v>
      </c>
      <c r="P488" s="20">
        <f t="shared" si="15"/>
        <v>3.3446549904760951E-3</v>
      </c>
    </row>
    <row r="489" spans="1:16" s="30" customFormat="1" x14ac:dyDescent="0.2">
      <c r="A489" t="s">
        <v>344</v>
      </c>
      <c r="B489" t="s">
        <v>345</v>
      </c>
      <c r="C489" t="s">
        <v>2</v>
      </c>
      <c r="D489" t="s">
        <v>89</v>
      </c>
      <c r="E489" t="s">
        <v>90</v>
      </c>
      <c r="F489" s="2">
        <v>900000</v>
      </c>
      <c r="G489" s="2">
        <v>900000</v>
      </c>
      <c r="H489" s="2">
        <v>450000</v>
      </c>
      <c r="I489" s="2">
        <v>0</v>
      </c>
      <c r="J489" s="2">
        <v>0</v>
      </c>
      <c r="K489" s="2">
        <v>0</v>
      </c>
      <c r="L489" s="2">
        <v>4500</v>
      </c>
      <c r="M489" s="2">
        <v>4500</v>
      </c>
      <c r="N489" s="2">
        <v>895500</v>
      </c>
      <c r="O489" s="2">
        <v>445500</v>
      </c>
      <c r="P489" s="20">
        <f t="shared" si="15"/>
        <v>5.0000000000000001E-3</v>
      </c>
    </row>
    <row r="490" spans="1:16" s="30" customFormat="1" x14ac:dyDescent="0.2">
      <c r="A490" t="s">
        <v>344</v>
      </c>
      <c r="B490" t="s">
        <v>345</v>
      </c>
      <c r="C490" t="s">
        <v>2</v>
      </c>
      <c r="D490" t="s">
        <v>91</v>
      </c>
      <c r="E490" t="s">
        <v>92</v>
      </c>
      <c r="F490" s="2">
        <v>150000</v>
      </c>
      <c r="G490" s="2">
        <v>150000</v>
      </c>
      <c r="H490" s="2">
        <v>75000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150000</v>
      </c>
      <c r="O490" s="2">
        <v>75000</v>
      </c>
      <c r="P490" s="20">
        <f t="shared" si="15"/>
        <v>0</v>
      </c>
    </row>
    <row r="491" spans="1:16" s="30" customFormat="1" x14ac:dyDescent="0.2">
      <c r="A491" t="s">
        <v>344</v>
      </c>
      <c r="B491" t="s">
        <v>345</v>
      </c>
      <c r="C491" t="s">
        <v>2</v>
      </c>
      <c r="D491" t="s">
        <v>93</v>
      </c>
      <c r="E491" t="s">
        <v>94</v>
      </c>
      <c r="F491" s="2">
        <v>750000</v>
      </c>
      <c r="G491" s="2">
        <v>750000</v>
      </c>
      <c r="H491" s="2">
        <v>375000</v>
      </c>
      <c r="I491" s="2">
        <v>0</v>
      </c>
      <c r="J491" s="2">
        <v>0</v>
      </c>
      <c r="K491" s="2">
        <v>0</v>
      </c>
      <c r="L491" s="2">
        <v>4500</v>
      </c>
      <c r="M491" s="2">
        <v>4500</v>
      </c>
      <c r="N491" s="2">
        <v>745500</v>
      </c>
      <c r="O491" s="2">
        <v>370500</v>
      </c>
      <c r="P491" s="20">
        <f t="shared" si="15"/>
        <v>6.0000000000000001E-3</v>
      </c>
    </row>
    <row r="492" spans="1:16" s="30" customFormat="1" x14ac:dyDescent="0.2">
      <c r="A492" t="s">
        <v>344</v>
      </c>
      <c r="B492" t="s">
        <v>345</v>
      </c>
      <c r="C492" t="s">
        <v>2</v>
      </c>
      <c r="D492" t="s">
        <v>99</v>
      </c>
      <c r="E492" t="s">
        <v>100</v>
      </c>
      <c r="F492" s="2">
        <v>6000000</v>
      </c>
      <c r="G492" s="2">
        <v>6000000</v>
      </c>
      <c r="H492" s="2">
        <v>3000000</v>
      </c>
      <c r="I492" s="2">
        <v>0</v>
      </c>
      <c r="J492" s="2">
        <v>0</v>
      </c>
      <c r="K492" s="2">
        <v>0</v>
      </c>
      <c r="L492" s="2">
        <v>627177</v>
      </c>
      <c r="M492" s="2">
        <v>627177</v>
      </c>
      <c r="N492" s="2">
        <v>5372823</v>
      </c>
      <c r="O492" s="2">
        <v>2372823</v>
      </c>
      <c r="P492" s="20">
        <f t="shared" si="15"/>
        <v>0.1045295</v>
      </c>
    </row>
    <row r="493" spans="1:16" s="30" customFormat="1" x14ac:dyDescent="0.2">
      <c r="A493" t="s">
        <v>344</v>
      </c>
      <c r="B493" t="s">
        <v>345</v>
      </c>
      <c r="C493" t="s">
        <v>2</v>
      </c>
      <c r="D493" t="s">
        <v>101</v>
      </c>
      <c r="E493" t="s">
        <v>102</v>
      </c>
      <c r="F493" s="2">
        <v>6000000</v>
      </c>
      <c r="G493" s="2">
        <v>6000000</v>
      </c>
      <c r="H493" s="2">
        <v>3000000</v>
      </c>
      <c r="I493" s="2">
        <v>0</v>
      </c>
      <c r="J493" s="2">
        <v>0</v>
      </c>
      <c r="K493" s="2">
        <v>0</v>
      </c>
      <c r="L493" s="2">
        <v>627177</v>
      </c>
      <c r="M493" s="2">
        <v>627177</v>
      </c>
      <c r="N493" s="2">
        <v>5372823</v>
      </c>
      <c r="O493" s="2">
        <v>2372823</v>
      </c>
      <c r="P493" s="20">
        <f t="shared" si="15"/>
        <v>0.1045295</v>
      </c>
    </row>
    <row r="494" spans="1:16" s="30" customFormat="1" x14ac:dyDescent="0.2">
      <c r="A494" t="s">
        <v>344</v>
      </c>
      <c r="B494" t="s">
        <v>345</v>
      </c>
      <c r="C494" t="s">
        <v>2</v>
      </c>
      <c r="D494" t="s">
        <v>103</v>
      </c>
      <c r="E494" t="s">
        <v>104</v>
      </c>
      <c r="F494" s="2">
        <v>1275000</v>
      </c>
      <c r="G494" s="2">
        <v>375000</v>
      </c>
      <c r="H494" s="2">
        <v>187500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375000</v>
      </c>
      <c r="O494" s="2">
        <v>187500</v>
      </c>
      <c r="P494" s="20">
        <f t="shared" si="15"/>
        <v>0</v>
      </c>
    </row>
    <row r="495" spans="1:16" s="30" customFormat="1" x14ac:dyDescent="0.2">
      <c r="A495" t="s">
        <v>344</v>
      </c>
      <c r="B495" t="s">
        <v>345</v>
      </c>
      <c r="C495" t="s">
        <v>2</v>
      </c>
      <c r="D495" t="s">
        <v>105</v>
      </c>
      <c r="E495" t="s">
        <v>106</v>
      </c>
      <c r="F495" s="2">
        <v>900000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37" t="e">
        <f t="shared" si="15"/>
        <v>#DIV/0!</v>
      </c>
    </row>
    <row r="496" spans="1:16" s="30" customFormat="1" x14ac:dyDescent="0.2">
      <c r="A496" t="s">
        <v>344</v>
      </c>
      <c r="B496" t="s">
        <v>345</v>
      </c>
      <c r="C496" t="s">
        <v>2</v>
      </c>
      <c r="D496" t="s">
        <v>107</v>
      </c>
      <c r="E496" t="s">
        <v>108</v>
      </c>
      <c r="F496" s="2">
        <v>375000</v>
      </c>
      <c r="G496" s="2">
        <v>375000</v>
      </c>
      <c r="H496" s="2">
        <v>187500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375000</v>
      </c>
      <c r="O496" s="2">
        <v>187500</v>
      </c>
      <c r="P496" s="20">
        <f t="shared" si="15"/>
        <v>0</v>
      </c>
    </row>
    <row r="497" spans="1:16" s="30" customFormat="1" x14ac:dyDescent="0.2">
      <c r="A497" t="s">
        <v>344</v>
      </c>
      <c r="B497" t="s">
        <v>345</v>
      </c>
      <c r="C497" t="s">
        <v>2</v>
      </c>
      <c r="D497" t="s">
        <v>111</v>
      </c>
      <c r="E497" t="s">
        <v>112</v>
      </c>
      <c r="F497" s="2">
        <v>44886295</v>
      </c>
      <c r="G497" s="2">
        <v>44886295</v>
      </c>
      <c r="H497" s="2">
        <v>22443147.5</v>
      </c>
      <c r="I497" s="2">
        <v>0</v>
      </c>
      <c r="J497" s="2">
        <v>0</v>
      </c>
      <c r="K497" s="2">
        <v>0</v>
      </c>
      <c r="L497" s="2">
        <v>3504090.03</v>
      </c>
      <c r="M497" s="2">
        <v>3489090.03</v>
      </c>
      <c r="N497" s="2">
        <v>41382204.969999999</v>
      </c>
      <c r="O497" s="2">
        <v>18939057.469999999</v>
      </c>
      <c r="P497" s="20">
        <f t="shared" si="15"/>
        <v>7.8065922571689192E-2</v>
      </c>
    </row>
    <row r="498" spans="1:16" s="30" customFormat="1" x14ac:dyDescent="0.2">
      <c r="A498" t="s">
        <v>344</v>
      </c>
      <c r="B498" t="s">
        <v>345</v>
      </c>
      <c r="C498" t="s">
        <v>2</v>
      </c>
      <c r="D498" t="s">
        <v>113</v>
      </c>
      <c r="E498" t="s">
        <v>114</v>
      </c>
      <c r="F498" s="2">
        <v>38886295</v>
      </c>
      <c r="G498" s="2">
        <v>38886295</v>
      </c>
      <c r="H498" s="2">
        <v>19443147.5</v>
      </c>
      <c r="I498" s="2">
        <v>0</v>
      </c>
      <c r="J498" s="2">
        <v>0</v>
      </c>
      <c r="K498" s="2">
        <v>0</v>
      </c>
      <c r="L498" s="2">
        <v>3217427.88</v>
      </c>
      <c r="M498" s="2">
        <v>3202427.88</v>
      </c>
      <c r="N498" s="2">
        <v>35668867.119999997</v>
      </c>
      <c r="O498" s="2">
        <v>16225719.619999999</v>
      </c>
      <c r="P498" s="20">
        <f t="shared" si="15"/>
        <v>8.2739378487973719E-2</v>
      </c>
    </row>
    <row r="499" spans="1:16" s="30" customFormat="1" x14ac:dyDescent="0.2">
      <c r="A499" t="s">
        <v>344</v>
      </c>
      <c r="B499" t="s">
        <v>345</v>
      </c>
      <c r="C499" t="s">
        <v>2</v>
      </c>
      <c r="D499" t="s">
        <v>117</v>
      </c>
      <c r="E499" t="s">
        <v>118</v>
      </c>
      <c r="F499" s="2">
        <v>1500000</v>
      </c>
      <c r="G499" s="2">
        <v>1500000</v>
      </c>
      <c r="H499" s="2">
        <v>750000</v>
      </c>
      <c r="I499" s="2">
        <v>0</v>
      </c>
      <c r="J499" s="2">
        <v>0</v>
      </c>
      <c r="K499" s="2">
        <v>0</v>
      </c>
      <c r="L499" s="2">
        <v>86765.15</v>
      </c>
      <c r="M499" s="2">
        <v>86765.15</v>
      </c>
      <c r="N499" s="2">
        <v>1413234.85</v>
      </c>
      <c r="O499" s="2">
        <v>663234.85</v>
      </c>
      <c r="P499" s="20">
        <f t="shared" si="15"/>
        <v>5.7843433333333333E-2</v>
      </c>
    </row>
    <row r="500" spans="1:16" s="30" customFormat="1" x14ac:dyDescent="0.2">
      <c r="A500" t="s">
        <v>344</v>
      </c>
      <c r="B500" t="s">
        <v>345</v>
      </c>
      <c r="C500" t="s">
        <v>2</v>
      </c>
      <c r="D500" t="s">
        <v>119</v>
      </c>
      <c r="E500" t="s">
        <v>120</v>
      </c>
      <c r="F500" s="2">
        <v>500000</v>
      </c>
      <c r="G500" s="2">
        <v>500000</v>
      </c>
      <c r="H500" s="2">
        <v>250000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500000</v>
      </c>
      <c r="O500" s="2">
        <v>250000</v>
      </c>
      <c r="P500" s="20">
        <f t="shared" si="15"/>
        <v>0</v>
      </c>
    </row>
    <row r="501" spans="1:16" s="30" customFormat="1" x14ac:dyDescent="0.2">
      <c r="A501" t="s">
        <v>344</v>
      </c>
      <c r="B501" t="s">
        <v>345</v>
      </c>
      <c r="C501" t="s">
        <v>2</v>
      </c>
      <c r="D501" t="s">
        <v>121</v>
      </c>
      <c r="E501" t="s">
        <v>122</v>
      </c>
      <c r="F501" s="2">
        <v>1500000</v>
      </c>
      <c r="G501" s="2">
        <v>1500000</v>
      </c>
      <c r="H501" s="2">
        <v>750000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1500000</v>
      </c>
      <c r="O501" s="2">
        <v>750000</v>
      </c>
      <c r="P501" s="20">
        <f t="shared" si="15"/>
        <v>0</v>
      </c>
    </row>
    <row r="502" spans="1:16" s="30" customFormat="1" x14ac:dyDescent="0.2">
      <c r="A502" t="s">
        <v>344</v>
      </c>
      <c r="B502" t="s">
        <v>345</v>
      </c>
      <c r="C502" t="s">
        <v>2</v>
      </c>
      <c r="D502" t="s">
        <v>123</v>
      </c>
      <c r="E502" t="s">
        <v>124</v>
      </c>
      <c r="F502" s="2">
        <v>2000000</v>
      </c>
      <c r="G502" s="2">
        <v>2000000</v>
      </c>
      <c r="H502" s="2">
        <v>1000000</v>
      </c>
      <c r="I502" s="2">
        <v>0</v>
      </c>
      <c r="J502" s="2">
        <v>0</v>
      </c>
      <c r="K502" s="2">
        <v>0</v>
      </c>
      <c r="L502" s="2">
        <v>199897</v>
      </c>
      <c r="M502" s="2">
        <v>199897</v>
      </c>
      <c r="N502" s="2">
        <v>1800103</v>
      </c>
      <c r="O502" s="2">
        <v>800103</v>
      </c>
      <c r="P502" s="20">
        <f t="shared" si="15"/>
        <v>9.9948499999999996E-2</v>
      </c>
    </row>
    <row r="503" spans="1:16" s="30" customFormat="1" x14ac:dyDescent="0.2">
      <c r="A503" t="s">
        <v>344</v>
      </c>
      <c r="B503" t="s">
        <v>345</v>
      </c>
      <c r="C503" t="s">
        <v>2</v>
      </c>
      <c r="D503" t="s">
        <v>270</v>
      </c>
      <c r="E503" t="s">
        <v>271</v>
      </c>
      <c r="F503" s="2">
        <v>500000</v>
      </c>
      <c r="G503" s="2">
        <v>500000</v>
      </c>
      <c r="H503" s="2">
        <v>250000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500000</v>
      </c>
      <c r="O503" s="2">
        <v>250000</v>
      </c>
      <c r="P503" s="20">
        <f t="shared" si="15"/>
        <v>0</v>
      </c>
    </row>
    <row r="504" spans="1:16" s="30" customFormat="1" x14ac:dyDescent="0.2">
      <c r="A504" t="s">
        <v>344</v>
      </c>
      <c r="B504" t="s">
        <v>345</v>
      </c>
      <c r="C504" t="s">
        <v>2</v>
      </c>
      <c r="D504" t="s">
        <v>125</v>
      </c>
      <c r="E504" t="s">
        <v>126</v>
      </c>
      <c r="F504" s="2">
        <v>500000</v>
      </c>
      <c r="G504" s="2">
        <v>500000</v>
      </c>
      <c r="H504" s="2">
        <v>250000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500000</v>
      </c>
      <c r="O504" s="2">
        <v>250000</v>
      </c>
      <c r="P504" s="20">
        <f t="shared" si="15"/>
        <v>0</v>
      </c>
    </row>
    <row r="505" spans="1:16" s="30" customFormat="1" x14ac:dyDescent="0.2">
      <c r="A505" t="s">
        <v>344</v>
      </c>
      <c r="B505" t="s">
        <v>345</v>
      </c>
      <c r="C505" t="s">
        <v>2</v>
      </c>
      <c r="D505" t="s">
        <v>129</v>
      </c>
      <c r="E505" t="s">
        <v>130</v>
      </c>
      <c r="F505" s="2">
        <v>500000</v>
      </c>
      <c r="G505" s="2">
        <v>500000</v>
      </c>
      <c r="H505" s="2">
        <v>250000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500000</v>
      </c>
      <c r="O505" s="2">
        <v>250000</v>
      </c>
      <c r="P505" s="20">
        <f t="shared" si="15"/>
        <v>0</v>
      </c>
    </row>
    <row r="506" spans="1:16" s="30" customFormat="1" x14ac:dyDescent="0.2">
      <c r="A506" t="s">
        <v>344</v>
      </c>
      <c r="B506" t="s">
        <v>345</v>
      </c>
      <c r="C506" t="s">
        <v>2</v>
      </c>
      <c r="D506" t="s">
        <v>131</v>
      </c>
      <c r="E506" t="s">
        <v>132</v>
      </c>
      <c r="F506" s="2">
        <v>500000</v>
      </c>
      <c r="G506" s="2">
        <v>500000</v>
      </c>
      <c r="H506" s="2">
        <v>250000</v>
      </c>
      <c r="I506" s="2">
        <v>0</v>
      </c>
      <c r="J506" s="2">
        <v>0</v>
      </c>
      <c r="K506" s="2">
        <v>0</v>
      </c>
      <c r="L506" s="2">
        <v>26366</v>
      </c>
      <c r="M506" s="2">
        <v>26366</v>
      </c>
      <c r="N506" s="2">
        <v>473634</v>
      </c>
      <c r="O506" s="2">
        <v>223634</v>
      </c>
      <c r="P506" s="20">
        <f t="shared" si="15"/>
        <v>5.2732000000000001E-2</v>
      </c>
    </row>
    <row r="507" spans="1:16" s="30" customFormat="1" x14ac:dyDescent="0.2">
      <c r="A507" t="s">
        <v>344</v>
      </c>
      <c r="B507" t="s">
        <v>345</v>
      </c>
      <c r="C507" t="s">
        <v>2</v>
      </c>
      <c r="D507" t="s">
        <v>272</v>
      </c>
      <c r="E507" t="s">
        <v>273</v>
      </c>
      <c r="F507" s="2">
        <v>250000</v>
      </c>
      <c r="G507" s="2">
        <v>250000</v>
      </c>
      <c r="H507" s="2">
        <v>125000</v>
      </c>
      <c r="I507" s="2">
        <v>0</v>
      </c>
      <c r="J507" s="2">
        <v>0</v>
      </c>
      <c r="K507" s="2">
        <v>0</v>
      </c>
      <c r="L507" s="2">
        <v>26366</v>
      </c>
      <c r="M507" s="2">
        <v>26366</v>
      </c>
      <c r="N507" s="2">
        <v>223634</v>
      </c>
      <c r="O507" s="2">
        <v>98634</v>
      </c>
      <c r="P507" s="20">
        <f t="shared" si="15"/>
        <v>0.105464</v>
      </c>
    </row>
    <row r="508" spans="1:16" s="30" customFormat="1" x14ac:dyDescent="0.2">
      <c r="A508" t="s">
        <v>344</v>
      </c>
      <c r="B508" t="s">
        <v>345</v>
      </c>
      <c r="C508" t="s">
        <v>2</v>
      </c>
      <c r="D508" t="s">
        <v>135</v>
      </c>
      <c r="E508" t="s">
        <v>136</v>
      </c>
      <c r="F508" s="2">
        <v>250000</v>
      </c>
      <c r="G508" s="2">
        <v>250000</v>
      </c>
      <c r="H508" s="2">
        <v>125000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250000</v>
      </c>
      <c r="O508" s="2">
        <v>125000</v>
      </c>
      <c r="P508" s="20">
        <f t="shared" ref="P508:P515" si="16">L508/G508</f>
        <v>0</v>
      </c>
    </row>
    <row r="509" spans="1:16" s="30" customFormat="1" x14ac:dyDescent="0.2">
      <c r="A509" s="5" t="s">
        <v>344</v>
      </c>
      <c r="B509" s="5" t="s">
        <v>345</v>
      </c>
      <c r="C509" s="5" t="s">
        <v>2</v>
      </c>
      <c r="D509" s="5" t="s">
        <v>137</v>
      </c>
      <c r="E509" s="5" t="s">
        <v>138</v>
      </c>
      <c r="F509" s="6">
        <v>9526249</v>
      </c>
      <c r="G509" s="6">
        <v>9526249</v>
      </c>
      <c r="H509" s="6">
        <v>4771804.5</v>
      </c>
      <c r="I509" s="6">
        <v>0</v>
      </c>
      <c r="J509" s="6">
        <v>0</v>
      </c>
      <c r="K509" s="6">
        <v>0</v>
      </c>
      <c r="L509" s="6">
        <v>543300.92000000004</v>
      </c>
      <c r="M509" s="6">
        <v>543300.92000000004</v>
      </c>
      <c r="N509" s="6">
        <v>8982948.0800000001</v>
      </c>
      <c r="O509" s="6">
        <v>4228503.58</v>
      </c>
      <c r="P509" s="50">
        <f t="shared" si="16"/>
        <v>5.7031988141397524E-2</v>
      </c>
    </row>
    <row r="510" spans="1:16" s="30" customFormat="1" x14ac:dyDescent="0.2">
      <c r="A510" t="s">
        <v>344</v>
      </c>
      <c r="B510" t="s">
        <v>345</v>
      </c>
      <c r="C510" t="s">
        <v>2</v>
      </c>
      <c r="D510" t="s">
        <v>139</v>
      </c>
      <c r="E510" t="s">
        <v>140</v>
      </c>
      <c r="F510" s="2">
        <v>2476249</v>
      </c>
      <c r="G510" s="2">
        <v>2476249</v>
      </c>
      <c r="H510" s="2">
        <v>1238124.5</v>
      </c>
      <c r="I510" s="2">
        <v>0</v>
      </c>
      <c r="J510" s="2">
        <v>0</v>
      </c>
      <c r="K510" s="2">
        <v>0</v>
      </c>
      <c r="L510" s="2">
        <v>111900</v>
      </c>
      <c r="M510" s="2">
        <v>111900</v>
      </c>
      <c r="N510" s="2">
        <v>2364349</v>
      </c>
      <c r="O510" s="2">
        <v>1126224.5</v>
      </c>
      <c r="P510" s="20">
        <f t="shared" si="16"/>
        <v>4.5189316583267677E-2</v>
      </c>
    </row>
    <row r="511" spans="1:16" s="30" customFormat="1" x14ac:dyDescent="0.2">
      <c r="A511" t="s">
        <v>344</v>
      </c>
      <c r="B511" t="s">
        <v>345</v>
      </c>
      <c r="C511" t="s">
        <v>2</v>
      </c>
      <c r="D511" t="s">
        <v>141</v>
      </c>
      <c r="E511" t="s">
        <v>142</v>
      </c>
      <c r="F511" s="2">
        <v>1000000</v>
      </c>
      <c r="G511" s="2">
        <v>1000000</v>
      </c>
      <c r="H511" s="2">
        <v>500000</v>
      </c>
      <c r="I511" s="2">
        <v>0</v>
      </c>
      <c r="J511" s="2">
        <v>0</v>
      </c>
      <c r="K511" s="2">
        <v>0</v>
      </c>
      <c r="L511" s="2">
        <v>105000</v>
      </c>
      <c r="M511" s="2">
        <v>105000</v>
      </c>
      <c r="N511" s="2">
        <v>895000</v>
      </c>
      <c r="O511" s="2">
        <v>395000</v>
      </c>
      <c r="P511" s="20">
        <f t="shared" si="16"/>
        <v>0.105</v>
      </c>
    </row>
    <row r="512" spans="1:16" s="30" customFormat="1" x14ac:dyDescent="0.2">
      <c r="A512" t="s">
        <v>344</v>
      </c>
      <c r="B512" t="s">
        <v>345</v>
      </c>
      <c r="C512" t="s">
        <v>2</v>
      </c>
      <c r="D512" t="s">
        <v>145</v>
      </c>
      <c r="E512" t="s">
        <v>146</v>
      </c>
      <c r="F512" s="2">
        <v>1250000</v>
      </c>
      <c r="G512" s="2">
        <v>1250000</v>
      </c>
      <c r="H512" s="2">
        <v>625000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1250000</v>
      </c>
      <c r="O512" s="2">
        <v>625000</v>
      </c>
      <c r="P512" s="20">
        <f t="shared" si="16"/>
        <v>0</v>
      </c>
    </row>
    <row r="513" spans="1:16" s="30" customFormat="1" x14ac:dyDescent="0.2">
      <c r="A513" t="s">
        <v>344</v>
      </c>
      <c r="B513" t="s">
        <v>345</v>
      </c>
      <c r="C513" t="s">
        <v>2</v>
      </c>
      <c r="D513" t="s">
        <v>147</v>
      </c>
      <c r="E513" t="s">
        <v>148</v>
      </c>
      <c r="F513" s="2">
        <v>226249</v>
      </c>
      <c r="G513" s="2">
        <v>226249</v>
      </c>
      <c r="H513" s="2">
        <v>113124.5</v>
      </c>
      <c r="I513" s="2">
        <v>0</v>
      </c>
      <c r="J513" s="2">
        <v>0</v>
      </c>
      <c r="K513" s="2">
        <v>0</v>
      </c>
      <c r="L513" s="2">
        <v>6900</v>
      </c>
      <c r="M513" s="2">
        <v>6900</v>
      </c>
      <c r="N513" s="2">
        <v>219349</v>
      </c>
      <c r="O513" s="2">
        <v>106224.5</v>
      </c>
      <c r="P513" s="20">
        <f t="shared" si="16"/>
        <v>3.0497372364076746E-2</v>
      </c>
    </row>
    <row r="514" spans="1:16" s="30" customFormat="1" x14ac:dyDescent="0.2">
      <c r="A514" t="s">
        <v>344</v>
      </c>
      <c r="B514" t="s">
        <v>345</v>
      </c>
      <c r="C514" t="s">
        <v>2</v>
      </c>
      <c r="D514" t="s">
        <v>149</v>
      </c>
      <c r="E514" t="s">
        <v>150</v>
      </c>
      <c r="F514" s="2">
        <v>200000</v>
      </c>
      <c r="G514" s="2">
        <v>200000</v>
      </c>
      <c r="H514" s="2">
        <v>100000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200000</v>
      </c>
      <c r="O514" s="2">
        <v>100000</v>
      </c>
      <c r="P514" s="20">
        <f t="shared" si="16"/>
        <v>0</v>
      </c>
    </row>
    <row r="515" spans="1:16" s="30" customFormat="1" x14ac:dyDescent="0.2">
      <c r="A515" t="s">
        <v>344</v>
      </c>
      <c r="B515" t="s">
        <v>345</v>
      </c>
      <c r="C515" t="s">
        <v>2</v>
      </c>
      <c r="D515" t="s">
        <v>153</v>
      </c>
      <c r="E515" t="s">
        <v>154</v>
      </c>
      <c r="F515" s="2">
        <v>200000</v>
      </c>
      <c r="G515" s="2">
        <v>200000</v>
      </c>
      <c r="H515" s="2">
        <v>100000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200000</v>
      </c>
      <c r="O515" s="2">
        <v>100000</v>
      </c>
      <c r="P515" s="20">
        <f t="shared" si="16"/>
        <v>0</v>
      </c>
    </row>
    <row r="516" spans="1:16" s="30" customFormat="1" x14ac:dyDescent="0.2">
      <c r="A516" t="s">
        <v>344</v>
      </c>
      <c r="B516" t="s">
        <v>345</v>
      </c>
      <c r="C516" t="s">
        <v>2</v>
      </c>
      <c r="D516" t="s">
        <v>155</v>
      </c>
      <c r="E516" t="s">
        <v>156</v>
      </c>
      <c r="F516" s="2">
        <v>2600000</v>
      </c>
      <c r="G516" s="2">
        <v>2600000</v>
      </c>
      <c r="H516" s="2">
        <v>1300000</v>
      </c>
      <c r="I516" s="2">
        <v>0</v>
      </c>
      <c r="J516" s="2">
        <v>0</v>
      </c>
      <c r="K516" s="2">
        <v>0</v>
      </c>
      <c r="L516" s="2">
        <v>19600</v>
      </c>
      <c r="M516" s="2">
        <v>19600</v>
      </c>
      <c r="N516" s="2">
        <v>2580400</v>
      </c>
      <c r="O516" s="2">
        <v>1280400</v>
      </c>
      <c r="P516" s="20">
        <f t="shared" si="15"/>
        <v>7.5384615384615382E-3</v>
      </c>
    </row>
    <row r="517" spans="1:16" s="30" customFormat="1" x14ac:dyDescent="0.2">
      <c r="A517" t="s">
        <v>344</v>
      </c>
      <c r="B517" t="s">
        <v>345</v>
      </c>
      <c r="C517" t="s">
        <v>2</v>
      </c>
      <c r="D517" t="s">
        <v>157</v>
      </c>
      <c r="E517" t="s">
        <v>158</v>
      </c>
      <c r="F517" s="2">
        <v>250000</v>
      </c>
      <c r="G517" s="2">
        <v>250000</v>
      </c>
      <c r="H517" s="2">
        <v>125000</v>
      </c>
      <c r="I517" s="2">
        <v>0</v>
      </c>
      <c r="J517" s="2">
        <v>0</v>
      </c>
      <c r="K517" s="2">
        <v>0</v>
      </c>
      <c r="L517" s="2">
        <v>9850</v>
      </c>
      <c r="M517" s="2">
        <v>9850</v>
      </c>
      <c r="N517" s="2">
        <v>240150</v>
      </c>
      <c r="O517" s="2">
        <v>115150</v>
      </c>
      <c r="P517" s="20">
        <f t="shared" si="15"/>
        <v>3.9399999999999998E-2</v>
      </c>
    </row>
    <row r="518" spans="1:16" s="30" customFormat="1" x14ac:dyDescent="0.2">
      <c r="A518" t="s">
        <v>344</v>
      </c>
      <c r="B518" t="s">
        <v>345</v>
      </c>
      <c r="C518" t="s">
        <v>2</v>
      </c>
      <c r="D518" t="s">
        <v>159</v>
      </c>
      <c r="E518" t="s">
        <v>160</v>
      </c>
      <c r="F518" s="2">
        <v>50000</v>
      </c>
      <c r="G518" s="2">
        <v>50000</v>
      </c>
      <c r="H518" s="2">
        <v>25000</v>
      </c>
      <c r="I518" s="2">
        <v>0</v>
      </c>
      <c r="J518" s="2">
        <v>0</v>
      </c>
      <c r="K518" s="2">
        <v>0</v>
      </c>
      <c r="L518" s="2">
        <v>4750</v>
      </c>
      <c r="M518" s="2">
        <v>4750</v>
      </c>
      <c r="N518" s="2">
        <v>45250</v>
      </c>
      <c r="O518" s="2">
        <v>20250</v>
      </c>
      <c r="P518" s="20">
        <f t="shared" si="15"/>
        <v>9.5000000000000001E-2</v>
      </c>
    </row>
    <row r="519" spans="1:16" s="30" customFormat="1" x14ac:dyDescent="0.2">
      <c r="A519" t="s">
        <v>344</v>
      </c>
      <c r="B519" t="s">
        <v>345</v>
      </c>
      <c r="C519" t="s">
        <v>2</v>
      </c>
      <c r="D519" t="s">
        <v>161</v>
      </c>
      <c r="E519" t="s">
        <v>162</v>
      </c>
      <c r="F519" s="2">
        <v>200000</v>
      </c>
      <c r="G519" s="2">
        <v>200000</v>
      </c>
      <c r="H519" s="2">
        <v>100000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200000</v>
      </c>
      <c r="O519" s="2">
        <v>100000</v>
      </c>
      <c r="P519" s="20">
        <f t="shared" si="15"/>
        <v>0</v>
      </c>
    </row>
    <row r="520" spans="1:16" s="30" customFormat="1" x14ac:dyDescent="0.2">
      <c r="A520" t="s">
        <v>344</v>
      </c>
      <c r="B520" t="s">
        <v>345</v>
      </c>
      <c r="C520" t="s">
        <v>2</v>
      </c>
      <c r="D520" t="s">
        <v>163</v>
      </c>
      <c r="E520" t="s">
        <v>164</v>
      </c>
      <c r="F520" s="2">
        <v>1500000</v>
      </c>
      <c r="G520" s="2">
        <v>1500000</v>
      </c>
      <c r="H520" s="2">
        <v>750000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1500000</v>
      </c>
      <c r="O520" s="2">
        <v>750000</v>
      </c>
      <c r="P520" s="20">
        <f t="shared" si="15"/>
        <v>0</v>
      </c>
    </row>
    <row r="521" spans="1:16" s="30" customFormat="1" x14ac:dyDescent="0.2">
      <c r="A521" t="s">
        <v>344</v>
      </c>
      <c r="B521" t="s">
        <v>345</v>
      </c>
      <c r="C521" t="s">
        <v>2</v>
      </c>
      <c r="D521" t="s">
        <v>314</v>
      </c>
      <c r="E521" t="s">
        <v>315</v>
      </c>
      <c r="F521" s="2">
        <v>200000</v>
      </c>
      <c r="G521" s="2">
        <v>200000</v>
      </c>
      <c r="H521" s="2">
        <v>100000</v>
      </c>
      <c r="I521" s="2">
        <v>0</v>
      </c>
      <c r="J521" s="2">
        <v>0</v>
      </c>
      <c r="K521" s="2">
        <v>0</v>
      </c>
      <c r="L521" s="2">
        <v>5000</v>
      </c>
      <c r="M521" s="2">
        <v>5000</v>
      </c>
      <c r="N521" s="2">
        <v>195000</v>
      </c>
      <c r="O521" s="2">
        <v>95000</v>
      </c>
      <c r="P521" s="20">
        <f t="shared" si="15"/>
        <v>2.5000000000000001E-2</v>
      </c>
    </row>
    <row r="522" spans="1:16" s="30" customFormat="1" x14ac:dyDescent="0.2">
      <c r="A522" t="s">
        <v>344</v>
      </c>
      <c r="B522" t="s">
        <v>345</v>
      </c>
      <c r="C522" t="s">
        <v>2</v>
      </c>
      <c r="D522" t="s">
        <v>165</v>
      </c>
      <c r="E522" t="s">
        <v>166</v>
      </c>
      <c r="F522" s="2">
        <v>200000</v>
      </c>
      <c r="G522" s="2">
        <v>200000</v>
      </c>
      <c r="H522" s="2">
        <v>100000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200000</v>
      </c>
      <c r="O522" s="2">
        <v>100000</v>
      </c>
      <c r="P522" s="20">
        <f t="shared" si="15"/>
        <v>0</v>
      </c>
    </row>
    <row r="523" spans="1:16" s="30" customFormat="1" x14ac:dyDescent="0.2">
      <c r="A523" t="s">
        <v>344</v>
      </c>
      <c r="B523" t="s">
        <v>345</v>
      </c>
      <c r="C523" t="s">
        <v>2</v>
      </c>
      <c r="D523" t="s">
        <v>167</v>
      </c>
      <c r="E523" t="s">
        <v>168</v>
      </c>
      <c r="F523" s="2">
        <v>200000</v>
      </c>
      <c r="G523" s="2">
        <v>200000</v>
      </c>
      <c r="H523" s="2">
        <v>100000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200000</v>
      </c>
      <c r="O523" s="2">
        <v>100000</v>
      </c>
      <c r="P523" s="20">
        <f t="shared" si="15"/>
        <v>0</v>
      </c>
    </row>
    <row r="524" spans="1:16" s="30" customFormat="1" x14ac:dyDescent="0.2">
      <c r="A524" t="s">
        <v>344</v>
      </c>
      <c r="B524" t="s">
        <v>345</v>
      </c>
      <c r="C524" t="s">
        <v>2</v>
      </c>
      <c r="D524" t="s">
        <v>169</v>
      </c>
      <c r="E524" t="s">
        <v>170</v>
      </c>
      <c r="F524" s="2">
        <v>1000000</v>
      </c>
      <c r="G524" s="2">
        <v>1000000</v>
      </c>
      <c r="H524" s="2">
        <v>500000</v>
      </c>
      <c r="I524" s="2">
        <v>0</v>
      </c>
      <c r="J524" s="2">
        <v>0</v>
      </c>
      <c r="K524" s="2">
        <v>0</v>
      </c>
      <c r="L524" s="2">
        <v>32420</v>
      </c>
      <c r="M524" s="2">
        <v>32420</v>
      </c>
      <c r="N524" s="2">
        <v>967580</v>
      </c>
      <c r="O524" s="2">
        <v>467580</v>
      </c>
      <c r="P524" s="20">
        <f t="shared" si="15"/>
        <v>3.2419999999999997E-2</v>
      </c>
    </row>
    <row r="525" spans="1:16" s="30" customFormat="1" x14ac:dyDescent="0.2">
      <c r="A525" t="s">
        <v>344</v>
      </c>
      <c r="B525" t="s">
        <v>345</v>
      </c>
      <c r="C525" t="s">
        <v>2</v>
      </c>
      <c r="D525" t="s">
        <v>171</v>
      </c>
      <c r="E525" t="s">
        <v>172</v>
      </c>
      <c r="F525" s="2">
        <v>500000</v>
      </c>
      <c r="G525" s="2">
        <v>500000</v>
      </c>
      <c r="H525" s="2">
        <v>250000</v>
      </c>
      <c r="I525" s="2">
        <v>0</v>
      </c>
      <c r="J525" s="2">
        <v>0</v>
      </c>
      <c r="K525" s="2">
        <v>0</v>
      </c>
      <c r="L525" s="2">
        <v>32420</v>
      </c>
      <c r="M525" s="2">
        <v>32420</v>
      </c>
      <c r="N525" s="2">
        <v>467580</v>
      </c>
      <c r="O525" s="2">
        <v>217580</v>
      </c>
      <c r="P525" s="20">
        <f t="shared" si="15"/>
        <v>6.4839999999999995E-2</v>
      </c>
    </row>
    <row r="526" spans="1:16" s="30" customFormat="1" x14ac:dyDescent="0.2">
      <c r="A526" t="s">
        <v>344</v>
      </c>
      <c r="B526" t="s">
        <v>345</v>
      </c>
      <c r="C526" t="s">
        <v>2</v>
      </c>
      <c r="D526" t="s">
        <v>173</v>
      </c>
      <c r="E526" t="s">
        <v>174</v>
      </c>
      <c r="F526" s="2">
        <v>500000</v>
      </c>
      <c r="G526" s="2">
        <v>500000</v>
      </c>
      <c r="H526" s="2">
        <v>250000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500000</v>
      </c>
      <c r="O526" s="2">
        <v>250000</v>
      </c>
      <c r="P526" s="20">
        <f t="shared" si="15"/>
        <v>0</v>
      </c>
    </row>
    <row r="527" spans="1:16" s="30" customFormat="1" x14ac:dyDescent="0.2">
      <c r="A527" t="s">
        <v>344</v>
      </c>
      <c r="B527" t="s">
        <v>345</v>
      </c>
      <c r="C527" t="s">
        <v>2</v>
      </c>
      <c r="D527" t="s">
        <v>175</v>
      </c>
      <c r="E527" t="s">
        <v>176</v>
      </c>
      <c r="F527" s="2">
        <v>3250000</v>
      </c>
      <c r="G527" s="2">
        <v>3250000</v>
      </c>
      <c r="H527" s="2">
        <v>1633680</v>
      </c>
      <c r="I527" s="2">
        <v>0</v>
      </c>
      <c r="J527" s="2">
        <v>0</v>
      </c>
      <c r="K527" s="2">
        <v>0</v>
      </c>
      <c r="L527" s="2">
        <v>379380.92</v>
      </c>
      <c r="M527" s="2">
        <v>379380.92</v>
      </c>
      <c r="N527" s="2">
        <v>2870619.08</v>
      </c>
      <c r="O527" s="2">
        <v>1254299.08</v>
      </c>
      <c r="P527" s="20">
        <f t="shared" si="15"/>
        <v>0.11673259076923076</v>
      </c>
    </row>
    <row r="528" spans="1:16" s="30" customFormat="1" x14ac:dyDescent="0.2">
      <c r="A528" t="s">
        <v>344</v>
      </c>
      <c r="B528" t="s">
        <v>345</v>
      </c>
      <c r="C528" t="s">
        <v>2</v>
      </c>
      <c r="D528" t="s">
        <v>177</v>
      </c>
      <c r="E528" t="s">
        <v>178</v>
      </c>
      <c r="F528" s="2">
        <v>750000</v>
      </c>
      <c r="G528" s="2">
        <v>750000</v>
      </c>
      <c r="H528" s="2">
        <v>375000</v>
      </c>
      <c r="I528" s="2">
        <v>0</v>
      </c>
      <c r="J528" s="2">
        <v>0</v>
      </c>
      <c r="K528" s="2">
        <v>0</v>
      </c>
      <c r="L528" s="2">
        <v>6525</v>
      </c>
      <c r="M528" s="2">
        <v>6525</v>
      </c>
      <c r="N528" s="2">
        <v>743475</v>
      </c>
      <c r="O528" s="2">
        <v>368475</v>
      </c>
      <c r="P528" s="20">
        <f t="shared" si="15"/>
        <v>8.6999999999999994E-3</v>
      </c>
    </row>
    <row r="529" spans="1:16" s="30" customFormat="1" x14ac:dyDescent="0.2">
      <c r="A529" t="s">
        <v>344</v>
      </c>
      <c r="B529" t="s">
        <v>345</v>
      </c>
      <c r="C529" t="s">
        <v>2</v>
      </c>
      <c r="D529" t="s">
        <v>179</v>
      </c>
      <c r="E529" t="s">
        <v>180</v>
      </c>
      <c r="F529" s="2">
        <v>100000</v>
      </c>
      <c r="G529" s="2">
        <v>100000</v>
      </c>
      <c r="H529" s="2">
        <v>58680</v>
      </c>
      <c r="I529" s="2">
        <v>0</v>
      </c>
      <c r="J529" s="2">
        <v>0</v>
      </c>
      <c r="K529" s="2">
        <v>0</v>
      </c>
      <c r="L529" s="2">
        <v>45380</v>
      </c>
      <c r="M529" s="2">
        <v>45380</v>
      </c>
      <c r="N529" s="2">
        <v>54620</v>
      </c>
      <c r="O529" s="2">
        <v>13300</v>
      </c>
      <c r="P529" s="20">
        <f t="shared" si="15"/>
        <v>0.45379999999999998</v>
      </c>
    </row>
    <row r="530" spans="1:16" s="30" customFormat="1" x14ac:dyDescent="0.2">
      <c r="A530" t="s">
        <v>344</v>
      </c>
      <c r="B530" t="s">
        <v>345</v>
      </c>
      <c r="C530" t="s">
        <v>2</v>
      </c>
      <c r="D530" t="s">
        <v>181</v>
      </c>
      <c r="E530" t="s">
        <v>182</v>
      </c>
      <c r="F530" s="2">
        <v>1000000</v>
      </c>
      <c r="G530" s="2">
        <v>1000000</v>
      </c>
      <c r="H530" s="2">
        <v>500000</v>
      </c>
      <c r="I530" s="2">
        <v>0</v>
      </c>
      <c r="J530" s="2">
        <v>0</v>
      </c>
      <c r="K530" s="2">
        <v>0</v>
      </c>
      <c r="L530" s="2">
        <v>140985</v>
      </c>
      <c r="M530" s="2">
        <v>140985</v>
      </c>
      <c r="N530" s="2">
        <v>859015</v>
      </c>
      <c r="O530" s="2">
        <v>359015</v>
      </c>
      <c r="P530" s="20">
        <f t="shared" si="15"/>
        <v>0.140985</v>
      </c>
    </row>
    <row r="531" spans="1:16" s="30" customFormat="1" x14ac:dyDescent="0.2">
      <c r="A531" t="s">
        <v>344</v>
      </c>
      <c r="B531" t="s">
        <v>345</v>
      </c>
      <c r="C531" t="s">
        <v>2</v>
      </c>
      <c r="D531" t="s">
        <v>183</v>
      </c>
      <c r="E531" t="s">
        <v>184</v>
      </c>
      <c r="F531" s="2">
        <v>1000000</v>
      </c>
      <c r="G531" s="2">
        <v>1000000</v>
      </c>
      <c r="H531" s="2">
        <v>500000</v>
      </c>
      <c r="I531" s="2">
        <v>0</v>
      </c>
      <c r="J531" s="2">
        <v>0</v>
      </c>
      <c r="K531" s="2">
        <v>0</v>
      </c>
      <c r="L531" s="2">
        <v>114045.92</v>
      </c>
      <c r="M531" s="2">
        <v>114045.92</v>
      </c>
      <c r="N531" s="2">
        <v>885954.08</v>
      </c>
      <c r="O531" s="2">
        <v>385954.08</v>
      </c>
      <c r="P531" s="20">
        <f t="shared" si="15"/>
        <v>0.11404592</v>
      </c>
    </row>
    <row r="532" spans="1:16" s="30" customFormat="1" x14ac:dyDescent="0.2">
      <c r="A532" t="s">
        <v>344</v>
      </c>
      <c r="B532" t="s">
        <v>345</v>
      </c>
      <c r="C532" t="s">
        <v>2</v>
      </c>
      <c r="D532" t="s">
        <v>185</v>
      </c>
      <c r="E532" t="s">
        <v>186</v>
      </c>
      <c r="F532" s="2">
        <v>100000</v>
      </c>
      <c r="G532" s="2">
        <v>100000</v>
      </c>
      <c r="H532" s="2">
        <v>50000</v>
      </c>
      <c r="I532" s="2">
        <v>0</v>
      </c>
      <c r="J532" s="2">
        <v>0</v>
      </c>
      <c r="K532" s="2">
        <v>0</v>
      </c>
      <c r="L532" s="2">
        <v>49035</v>
      </c>
      <c r="M532" s="2">
        <v>49035</v>
      </c>
      <c r="N532" s="2">
        <v>50965</v>
      </c>
      <c r="O532" s="2">
        <v>965</v>
      </c>
      <c r="P532" s="20">
        <f t="shared" si="15"/>
        <v>0.49035000000000001</v>
      </c>
    </row>
    <row r="533" spans="1:16" s="30" customFormat="1" x14ac:dyDescent="0.2">
      <c r="A533" t="s">
        <v>344</v>
      </c>
      <c r="B533" t="s">
        <v>345</v>
      </c>
      <c r="C533" t="s">
        <v>2</v>
      </c>
      <c r="D533" t="s">
        <v>187</v>
      </c>
      <c r="E533" t="s">
        <v>188</v>
      </c>
      <c r="F533" s="2">
        <v>100000</v>
      </c>
      <c r="G533" s="2">
        <v>100000</v>
      </c>
      <c r="H533" s="2">
        <v>50000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100000</v>
      </c>
      <c r="O533" s="2">
        <v>50000</v>
      </c>
      <c r="P533" s="20">
        <f t="shared" si="15"/>
        <v>0</v>
      </c>
    </row>
    <row r="534" spans="1:16" s="30" customFormat="1" x14ac:dyDescent="0.2">
      <c r="A534" t="s">
        <v>344</v>
      </c>
      <c r="B534" t="s">
        <v>345</v>
      </c>
      <c r="C534" t="s">
        <v>2</v>
      </c>
      <c r="D534" t="s">
        <v>274</v>
      </c>
      <c r="E534" t="s">
        <v>275</v>
      </c>
      <c r="F534" s="2">
        <v>100000</v>
      </c>
      <c r="G534" s="2">
        <v>100000</v>
      </c>
      <c r="H534" s="2">
        <v>50000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100000</v>
      </c>
      <c r="O534" s="2">
        <v>50000</v>
      </c>
      <c r="P534" s="20">
        <f t="shared" si="15"/>
        <v>0</v>
      </c>
    </row>
    <row r="535" spans="1:16" s="30" customFormat="1" x14ac:dyDescent="0.2">
      <c r="A535" t="s">
        <v>344</v>
      </c>
      <c r="B535" t="s">
        <v>345</v>
      </c>
      <c r="C535" t="s">
        <v>2</v>
      </c>
      <c r="D535" t="s">
        <v>189</v>
      </c>
      <c r="E535" t="s">
        <v>190</v>
      </c>
      <c r="F535" s="2">
        <v>100000</v>
      </c>
      <c r="G535" s="2">
        <v>100000</v>
      </c>
      <c r="H535" s="2">
        <v>50000</v>
      </c>
      <c r="I535" s="2">
        <v>0</v>
      </c>
      <c r="J535" s="2">
        <v>0</v>
      </c>
      <c r="K535" s="2">
        <v>0</v>
      </c>
      <c r="L535" s="2">
        <v>23410</v>
      </c>
      <c r="M535" s="2">
        <v>23410</v>
      </c>
      <c r="N535" s="2">
        <v>76590</v>
      </c>
      <c r="O535" s="2">
        <v>26590</v>
      </c>
      <c r="P535" s="20">
        <f t="shared" si="15"/>
        <v>0.2341</v>
      </c>
    </row>
    <row r="536" spans="1:16" s="30" customFormat="1" x14ac:dyDescent="0.2">
      <c r="A536" s="5" t="s">
        <v>344</v>
      </c>
      <c r="B536" s="5" t="s">
        <v>345</v>
      </c>
      <c r="C536" s="5" t="s">
        <v>28</v>
      </c>
      <c r="D536" s="5" t="s">
        <v>237</v>
      </c>
      <c r="E536" s="5" t="s">
        <v>238</v>
      </c>
      <c r="F536" s="6">
        <v>13650000</v>
      </c>
      <c r="G536" s="6">
        <v>13650000</v>
      </c>
      <c r="H536" s="6">
        <v>6825000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13650000</v>
      </c>
      <c r="O536" s="6">
        <v>6825000</v>
      </c>
      <c r="P536" s="50">
        <f t="shared" si="15"/>
        <v>0</v>
      </c>
    </row>
    <row r="537" spans="1:16" s="30" customFormat="1" x14ac:dyDescent="0.2">
      <c r="A537" t="s">
        <v>344</v>
      </c>
      <c r="B537" t="s">
        <v>345</v>
      </c>
      <c r="C537" t="s">
        <v>28</v>
      </c>
      <c r="D537" t="s">
        <v>239</v>
      </c>
      <c r="E537" t="s">
        <v>240</v>
      </c>
      <c r="F537" s="2">
        <v>11000000</v>
      </c>
      <c r="G537" s="2">
        <v>11000000</v>
      </c>
      <c r="H537" s="2">
        <v>5500000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11000000</v>
      </c>
      <c r="O537" s="2">
        <v>5500000</v>
      </c>
      <c r="P537" s="20">
        <f t="shared" si="15"/>
        <v>0</v>
      </c>
    </row>
    <row r="538" spans="1:16" s="30" customFormat="1" x14ac:dyDescent="0.2">
      <c r="A538" t="s">
        <v>344</v>
      </c>
      <c r="B538" t="s">
        <v>345</v>
      </c>
      <c r="C538" t="s">
        <v>28</v>
      </c>
      <c r="D538" t="s">
        <v>243</v>
      </c>
      <c r="E538" t="s">
        <v>244</v>
      </c>
      <c r="F538" s="2">
        <v>1000000</v>
      </c>
      <c r="G538" s="2">
        <v>1000000</v>
      </c>
      <c r="H538" s="2">
        <v>500000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1000000</v>
      </c>
      <c r="O538" s="2">
        <v>500000</v>
      </c>
      <c r="P538" s="20">
        <f t="shared" si="15"/>
        <v>0</v>
      </c>
    </row>
    <row r="539" spans="1:16" s="30" customFormat="1" x14ac:dyDescent="0.2">
      <c r="A539" t="s">
        <v>344</v>
      </c>
      <c r="B539" t="s">
        <v>345</v>
      </c>
      <c r="C539" t="s">
        <v>28</v>
      </c>
      <c r="D539" t="s">
        <v>245</v>
      </c>
      <c r="E539" t="s">
        <v>246</v>
      </c>
      <c r="F539" s="2">
        <v>1500000</v>
      </c>
      <c r="G539" s="2">
        <v>1500000</v>
      </c>
      <c r="H539" s="2">
        <v>750000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1500000</v>
      </c>
      <c r="O539" s="2">
        <v>750000</v>
      </c>
      <c r="P539" s="20">
        <f t="shared" si="15"/>
        <v>0</v>
      </c>
    </row>
    <row r="540" spans="1:16" s="30" customFormat="1" x14ac:dyDescent="0.2">
      <c r="A540" t="s">
        <v>344</v>
      </c>
      <c r="B540" t="s">
        <v>345</v>
      </c>
      <c r="C540" t="s">
        <v>28</v>
      </c>
      <c r="D540" t="s">
        <v>247</v>
      </c>
      <c r="E540" t="s">
        <v>248</v>
      </c>
      <c r="F540" s="2">
        <v>4500000</v>
      </c>
      <c r="G540" s="2">
        <v>4500000</v>
      </c>
      <c r="H540" s="2">
        <v>2250000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4500000</v>
      </c>
      <c r="O540" s="2">
        <v>2250000</v>
      </c>
      <c r="P540" s="20">
        <f t="shared" si="15"/>
        <v>0</v>
      </c>
    </row>
    <row r="541" spans="1:16" s="30" customFormat="1" x14ac:dyDescent="0.2">
      <c r="A541" t="s">
        <v>344</v>
      </c>
      <c r="B541" t="s">
        <v>345</v>
      </c>
      <c r="C541" t="s">
        <v>28</v>
      </c>
      <c r="D541" t="s">
        <v>353</v>
      </c>
      <c r="E541" t="s">
        <v>354</v>
      </c>
      <c r="F541" s="2">
        <v>4000000</v>
      </c>
      <c r="G541" s="2">
        <v>4000000</v>
      </c>
      <c r="H541" s="2">
        <v>2000000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4000000</v>
      </c>
      <c r="O541" s="2">
        <v>2000000</v>
      </c>
      <c r="P541" s="20">
        <f t="shared" si="15"/>
        <v>0</v>
      </c>
    </row>
    <row r="542" spans="1:16" s="30" customFormat="1" x14ac:dyDescent="0.2">
      <c r="A542" t="s">
        <v>344</v>
      </c>
      <c r="B542" t="s">
        <v>345</v>
      </c>
      <c r="C542" t="s">
        <v>28</v>
      </c>
      <c r="D542" t="s">
        <v>249</v>
      </c>
      <c r="E542" t="s">
        <v>250</v>
      </c>
      <c r="F542" s="2">
        <v>2650000</v>
      </c>
      <c r="G542" s="2">
        <v>2650000</v>
      </c>
      <c r="H542" s="2">
        <v>1325000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2650000</v>
      </c>
      <c r="O542" s="2">
        <v>1325000</v>
      </c>
      <c r="P542" s="20">
        <f t="shared" si="15"/>
        <v>0</v>
      </c>
    </row>
    <row r="543" spans="1:16" s="30" customFormat="1" x14ac:dyDescent="0.2">
      <c r="A543" t="s">
        <v>344</v>
      </c>
      <c r="B543" t="s">
        <v>345</v>
      </c>
      <c r="C543" t="s">
        <v>28</v>
      </c>
      <c r="D543" t="s">
        <v>251</v>
      </c>
      <c r="E543" t="s">
        <v>252</v>
      </c>
      <c r="F543" s="2">
        <v>2650000</v>
      </c>
      <c r="G543" s="2">
        <v>2650000</v>
      </c>
      <c r="H543" s="2">
        <v>1325000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2650000</v>
      </c>
      <c r="O543" s="2">
        <v>1325000</v>
      </c>
      <c r="P543" s="20">
        <f t="shared" ref="P543:P606" si="17">L543/G543</f>
        <v>0</v>
      </c>
    </row>
    <row r="544" spans="1:16" s="30" customFormat="1" x14ac:dyDescent="0.2">
      <c r="A544" s="5" t="s">
        <v>344</v>
      </c>
      <c r="B544" s="5" t="s">
        <v>345</v>
      </c>
      <c r="C544" s="5" t="s">
        <v>2</v>
      </c>
      <c r="D544" s="5" t="s">
        <v>191</v>
      </c>
      <c r="E544" s="5" t="s">
        <v>192</v>
      </c>
      <c r="F544" s="6">
        <v>20038204</v>
      </c>
      <c r="G544" s="6">
        <v>20038204</v>
      </c>
      <c r="H544" s="6">
        <v>12038204</v>
      </c>
      <c r="I544" s="6">
        <v>0</v>
      </c>
      <c r="J544" s="6">
        <v>0</v>
      </c>
      <c r="K544" s="6">
        <v>0</v>
      </c>
      <c r="L544" s="6">
        <v>1154843.82</v>
      </c>
      <c r="M544" s="6">
        <v>950648.61</v>
      </c>
      <c r="N544" s="6">
        <v>18883360.18</v>
      </c>
      <c r="O544" s="6">
        <v>10883360.18</v>
      </c>
      <c r="P544" s="50">
        <f t="shared" si="17"/>
        <v>5.7632102158456919E-2</v>
      </c>
    </row>
    <row r="545" spans="1:16" s="30" customFormat="1" x14ac:dyDescent="0.2">
      <c r="A545" t="s">
        <v>344</v>
      </c>
      <c r="B545" t="s">
        <v>345</v>
      </c>
      <c r="C545" t="s">
        <v>2</v>
      </c>
      <c r="D545" t="s">
        <v>193</v>
      </c>
      <c r="E545" t="s">
        <v>194</v>
      </c>
      <c r="F545" s="2">
        <v>3038204</v>
      </c>
      <c r="G545" s="2">
        <v>3038204</v>
      </c>
      <c r="H545" s="2">
        <v>3038204</v>
      </c>
      <c r="I545" s="2">
        <v>0</v>
      </c>
      <c r="J545" s="2">
        <v>0</v>
      </c>
      <c r="K545" s="2">
        <v>0</v>
      </c>
      <c r="L545" s="2">
        <v>1126269.97</v>
      </c>
      <c r="M545" s="2">
        <v>922074.76</v>
      </c>
      <c r="N545" s="2">
        <v>1911934.03</v>
      </c>
      <c r="O545" s="2">
        <v>1911934.03</v>
      </c>
      <c r="P545" s="20">
        <f t="shared" si="17"/>
        <v>0.37070254992752294</v>
      </c>
    </row>
    <row r="546" spans="1:16" s="30" customFormat="1" x14ac:dyDescent="0.2">
      <c r="A546" t="s">
        <v>344</v>
      </c>
      <c r="B546" t="s">
        <v>345</v>
      </c>
      <c r="C546" t="s">
        <v>2</v>
      </c>
      <c r="D546" t="s">
        <v>351</v>
      </c>
      <c r="E546" t="s">
        <v>317</v>
      </c>
      <c r="F546" s="2">
        <v>2580643</v>
      </c>
      <c r="G546" s="2">
        <v>2580643</v>
      </c>
      <c r="H546" s="2">
        <v>2580643</v>
      </c>
      <c r="I546" s="2">
        <v>0</v>
      </c>
      <c r="J546" s="2">
        <v>0</v>
      </c>
      <c r="K546" s="2">
        <v>0</v>
      </c>
      <c r="L546" s="2">
        <v>956650.99</v>
      </c>
      <c r="M546" s="2">
        <v>783208.07</v>
      </c>
      <c r="N546" s="2">
        <v>1623992.01</v>
      </c>
      <c r="O546" s="2">
        <v>1623992.01</v>
      </c>
      <c r="P546" s="20">
        <f t="shared" si="17"/>
        <v>0.3707025690884016</v>
      </c>
    </row>
    <row r="547" spans="1:16" s="30" customFormat="1" x14ac:dyDescent="0.2">
      <c r="A547" t="s">
        <v>344</v>
      </c>
      <c r="B547" t="s">
        <v>345</v>
      </c>
      <c r="C547" t="s">
        <v>2</v>
      </c>
      <c r="D547" t="s">
        <v>352</v>
      </c>
      <c r="E547" t="s">
        <v>319</v>
      </c>
      <c r="F547" s="2">
        <v>457561</v>
      </c>
      <c r="G547" s="2">
        <v>457561</v>
      </c>
      <c r="H547" s="2">
        <v>457561</v>
      </c>
      <c r="I547" s="2">
        <v>0</v>
      </c>
      <c r="J547" s="2">
        <v>0</v>
      </c>
      <c r="K547" s="2">
        <v>0</v>
      </c>
      <c r="L547" s="2">
        <v>169618.98</v>
      </c>
      <c r="M547" s="2">
        <v>138866.69</v>
      </c>
      <c r="N547" s="2">
        <v>287942.02</v>
      </c>
      <c r="O547" s="2">
        <v>287942.02</v>
      </c>
      <c r="P547" s="20">
        <f t="shared" si="17"/>
        <v>0.37070244186021101</v>
      </c>
    </row>
    <row r="548" spans="1:16" s="30" customFormat="1" x14ac:dyDescent="0.2">
      <c r="A548" t="s">
        <v>344</v>
      </c>
      <c r="B548" t="s">
        <v>345</v>
      </c>
      <c r="C548" t="s">
        <v>2</v>
      </c>
      <c r="D548" t="s">
        <v>207</v>
      </c>
      <c r="E548" t="s">
        <v>208</v>
      </c>
      <c r="F548" s="2">
        <v>17000000</v>
      </c>
      <c r="G548" s="2">
        <v>17000000</v>
      </c>
      <c r="H548" s="2">
        <v>9000000</v>
      </c>
      <c r="I548" s="2">
        <v>0</v>
      </c>
      <c r="J548" s="2">
        <v>0</v>
      </c>
      <c r="K548" s="2">
        <v>0</v>
      </c>
      <c r="L548" s="2">
        <v>28573.85</v>
      </c>
      <c r="M548" s="2">
        <v>28573.85</v>
      </c>
      <c r="N548" s="2">
        <v>16971426.149999999</v>
      </c>
      <c r="O548" s="2">
        <v>8971426.1500000004</v>
      </c>
      <c r="P548" s="20">
        <f t="shared" si="17"/>
        <v>1.6808147058823529E-3</v>
      </c>
    </row>
    <row r="549" spans="1:16" s="30" customFormat="1" x14ac:dyDescent="0.2">
      <c r="A549" t="s">
        <v>344</v>
      </c>
      <c r="B549" t="s">
        <v>345</v>
      </c>
      <c r="C549" t="s">
        <v>2</v>
      </c>
      <c r="D549" t="s">
        <v>209</v>
      </c>
      <c r="E549" t="s">
        <v>210</v>
      </c>
      <c r="F549" s="2">
        <v>16000000</v>
      </c>
      <c r="G549" s="2">
        <v>16000000</v>
      </c>
      <c r="H549" s="2">
        <v>8000000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16000000</v>
      </c>
      <c r="O549" s="2">
        <v>8000000</v>
      </c>
      <c r="P549" s="20">
        <f t="shared" si="17"/>
        <v>0</v>
      </c>
    </row>
    <row r="550" spans="1:16" s="30" customFormat="1" x14ac:dyDescent="0.2">
      <c r="A550" t="s">
        <v>344</v>
      </c>
      <c r="B550" t="s">
        <v>345</v>
      </c>
      <c r="C550" t="s">
        <v>2</v>
      </c>
      <c r="D550" t="s">
        <v>211</v>
      </c>
      <c r="E550" t="s">
        <v>212</v>
      </c>
      <c r="F550" s="2">
        <v>1000000</v>
      </c>
      <c r="G550" s="2">
        <v>1000000</v>
      </c>
      <c r="H550" s="2">
        <v>1000000</v>
      </c>
      <c r="I550" s="2">
        <v>0</v>
      </c>
      <c r="J550" s="2">
        <v>0</v>
      </c>
      <c r="K550" s="2">
        <v>0</v>
      </c>
      <c r="L550" s="2">
        <v>28573.85</v>
      </c>
      <c r="M550" s="2">
        <v>28573.85</v>
      </c>
      <c r="N550" s="2">
        <v>971426.15</v>
      </c>
      <c r="O550" s="2">
        <v>971426.15</v>
      </c>
      <c r="P550" s="20">
        <f t="shared" si="17"/>
        <v>2.8573849999999998E-2</v>
      </c>
    </row>
    <row r="551" spans="1:16" s="30" customFormat="1" x14ac:dyDescent="0.2">
      <c r="A551" s="45" t="s">
        <v>355</v>
      </c>
      <c r="B551" s="45" t="s">
        <v>356</v>
      </c>
      <c r="C551" s="45" t="s">
        <v>2</v>
      </c>
      <c r="D551" s="45" t="s">
        <v>3</v>
      </c>
      <c r="E551" s="45" t="s">
        <v>3</v>
      </c>
      <c r="F551" s="46">
        <v>295647285</v>
      </c>
      <c r="G551" s="46">
        <v>295647285</v>
      </c>
      <c r="H551" s="46">
        <v>256779846.25</v>
      </c>
      <c r="I551" s="46">
        <v>0</v>
      </c>
      <c r="J551" s="46">
        <v>0</v>
      </c>
      <c r="K551" s="46">
        <v>0</v>
      </c>
      <c r="L551" s="46">
        <v>102912105.84999999</v>
      </c>
      <c r="M551" s="46">
        <v>98726508.010000005</v>
      </c>
      <c r="N551" s="46">
        <v>192735179.15000001</v>
      </c>
      <c r="O551" s="46">
        <v>153867740.40000001</v>
      </c>
      <c r="P551" s="49">
        <f t="shared" si="17"/>
        <v>0.34809081994444829</v>
      </c>
    </row>
    <row r="552" spans="1:16" s="30" customFormat="1" x14ac:dyDescent="0.2">
      <c r="A552" s="45" t="s">
        <v>355</v>
      </c>
      <c r="B552" s="45" t="s">
        <v>356</v>
      </c>
      <c r="C552" s="45" t="s">
        <v>2</v>
      </c>
      <c r="D552" s="45" t="s">
        <v>6</v>
      </c>
      <c r="E552" s="45" t="s">
        <v>7</v>
      </c>
      <c r="F552" s="46">
        <v>219878977</v>
      </c>
      <c r="G552" s="46">
        <v>219878977</v>
      </c>
      <c r="H552" s="46">
        <v>217341770</v>
      </c>
      <c r="I552" s="46">
        <v>0</v>
      </c>
      <c r="J552" s="46">
        <v>0</v>
      </c>
      <c r="K552" s="46">
        <v>0</v>
      </c>
      <c r="L552" s="46">
        <v>82766446.780000001</v>
      </c>
      <c r="M552" s="46">
        <v>81420087.920000002</v>
      </c>
      <c r="N552" s="46">
        <v>137112530.22</v>
      </c>
      <c r="O552" s="46">
        <v>134575323.22</v>
      </c>
      <c r="P552" s="49">
        <f t="shared" si="17"/>
        <v>0.37641819108518049</v>
      </c>
    </row>
    <row r="553" spans="1:16" s="30" customFormat="1" x14ac:dyDescent="0.2">
      <c r="A553" t="s">
        <v>355</v>
      </c>
      <c r="B553" t="s">
        <v>356</v>
      </c>
      <c r="C553" t="s">
        <v>2</v>
      </c>
      <c r="D553" t="s">
        <v>8</v>
      </c>
      <c r="E553" t="s">
        <v>9</v>
      </c>
      <c r="F553" s="2">
        <v>91236690</v>
      </c>
      <c r="G553" s="2">
        <v>91236690</v>
      </c>
      <c r="H553" s="2">
        <v>91236690</v>
      </c>
      <c r="I553" s="2">
        <v>0</v>
      </c>
      <c r="J553" s="2">
        <v>0</v>
      </c>
      <c r="K553" s="2">
        <v>0</v>
      </c>
      <c r="L553" s="2">
        <v>33595906.030000001</v>
      </c>
      <c r="M553" s="2">
        <v>32677646.98</v>
      </c>
      <c r="N553" s="2">
        <v>57640783.969999999</v>
      </c>
      <c r="O553" s="2">
        <v>57640783.969999999</v>
      </c>
      <c r="P553" s="20">
        <f t="shared" si="17"/>
        <v>0.36822802350677125</v>
      </c>
    </row>
    <row r="554" spans="1:16" s="30" customFormat="1" x14ac:dyDescent="0.2">
      <c r="A554" t="s">
        <v>355</v>
      </c>
      <c r="B554" t="s">
        <v>356</v>
      </c>
      <c r="C554" t="s">
        <v>2</v>
      </c>
      <c r="D554" t="s">
        <v>10</v>
      </c>
      <c r="E554" t="s">
        <v>11</v>
      </c>
      <c r="F554" s="2">
        <v>91236690</v>
      </c>
      <c r="G554" s="2">
        <v>91236690</v>
      </c>
      <c r="H554" s="2">
        <v>91236690</v>
      </c>
      <c r="I554" s="2">
        <v>0</v>
      </c>
      <c r="J554" s="2">
        <v>0</v>
      </c>
      <c r="K554" s="2">
        <v>0</v>
      </c>
      <c r="L554" s="2">
        <v>33595906.030000001</v>
      </c>
      <c r="M554" s="2">
        <v>32677646.98</v>
      </c>
      <c r="N554" s="2">
        <v>57640783.969999999</v>
      </c>
      <c r="O554" s="2">
        <v>57640783.969999999</v>
      </c>
      <c r="P554" s="20">
        <f t="shared" si="17"/>
        <v>0.36822802350677125</v>
      </c>
    </row>
    <row r="555" spans="1:16" s="30" customFormat="1" x14ac:dyDescent="0.2">
      <c r="A555" t="s">
        <v>355</v>
      </c>
      <c r="B555" t="s">
        <v>356</v>
      </c>
      <c r="C555" t="s">
        <v>2</v>
      </c>
      <c r="D555" t="s">
        <v>14</v>
      </c>
      <c r="E555" t="s">
        <v>15</v>
      </c>
      <c r="F555" s="2">
        <v>750000</v>
      </c>
      <c r="G555" s="2">
        <v>315663</v>
      </c>
      <c r="H555" s="2">
        <v>315663</v>
      </c>
      <c r="I555" s="2">
        <v>0</v>
      </c>
      <c r="J555" s="2">
        <v>0</v>
      </c>
      <c r="K555" s="2">
        <v>0</v>
      </c>
      <c r="L555" s="2">
        <v>226695.39</v>
      </c>
      <c r="M555" s="2">
        <v>226695.39</v>
      </c>
      <c r="N555" s="2">
        <v>88967.61</v>
      </c>
      <c r="O555" s="2">
        <v>88967.61</v>
      </c>
      <c r="P555" s="20">
        <f t="shared" si="17"/>
        <v>0.71815635662082666</v>
      </c>
    </row>
    <row r="556" spans="1:16" s="30" customFormat="1" x14ac:dyDescent="0.2">
      <c r="A556" t="s">
        <v>355</v>
      </c>
      <c r="B556" t="s">
        <v>356</v>
      </c>
      <c r="C556" t="s">
        <v>2</v>
      </c>
      <c r="D556" t="s">
        <v>16</v>
      </c>
      <c r="E556" t="s">
        <v>17</v>
      </c>
      <c r="F556" s="2">
        <v>750000</v>
      </c>
      <c r="G556" s="2">
        <v>315663</v>
      </c>
      <c r="H556" s="2">
        <v>315663</v>
      </c>
      <c r="I556" s="2">
        <v>0</v>
      </c>
      <c r="J556" s="2">
        <v>0</v>
      </c>
      <c r="K556" s="2">
        <v>0</v>
      </c>
      <c r="L556" s="2">
        <v>226695.39</v>
      </c>
      <c r="M556" s="2">
        <v>226695.39</v>
      </c>
      <c r="N556" s="2">
        <v>88967.61</v>
      </c>
      <c r="O556" s="2">
        <v>88967.61</v>
      </c>
      <c r="P556" s="20">
        <f t="shared" si="17"/>
        <v>0.71815635662082666</v>
      </c>
    </row>
    <row r="557" spans="1:16" s="30" customFormat="1" x14ac:dyDescent="0.2">
      <c r="A557" t="s">
        <v>355</v>
      </c>
      <c r="B557" t="s">
        <v>356</v>
      </c>
      <c r="C557" t="s">
        <v>2</v>
      </c>
      <c r="D557" t="s">
        <v>18</v>
      </c>
      <c r="E557" t="s">
        <v>19</v>
      </c>
      <c r="F557" s="2">
        <v>90908595</v>
      </c>
      <c r="G557" s="2">
        <v>91342932</v>
      </c>
      <c r="H557" s="2">
        <v>91342932</v>
      </c>
      <c r="I557" s="2">
        <v>0</v>
      </c>
      <c r="J557" s="2">
        <v>0</v>
      </c>
      <c r="K557" s="2">
        <v>0</v>
      </c>
      <c r="L557" s="2">
        <v>34165640.990000002</v>
      </c>
      <c r="M557" s="2">
        <v>33737541.18</v>
      </c>
      <c r="N557" s="2">
        <v>57177291.009999998</v>
      </c>
      <c r="O557" s="2">
        <v>57177291.009999998</v>
      </c>
      <c r="P557" s="20">
        <f t="shared" si="17"/>
        <v>0.37403705182137137</v>
      </c>
    </row>
    <row r="558" spans="1:16" s="30" customFormat="1" x14ac:dyDescent="0.2">
      <c r="A558" t="s">
        <v>355</v>
      </c>
      <c r="B558" t="s">
        <v>356</v>
      </c>
      <c r="C558" t="s">
        <v>2</v>
      </c>
      <c r="D558" t="s">
        <v>20</v>
      </c>
      <c r="E558" t="s">
        <v>21</v>
      </c>
      <c r="F558" s="2">
        <v>33000000</v>
      </c>
      <c r="G558" s="2">
        <v>33000000</v>
      </c>
      <c r="H558" s="2">
        <v>33000000</v>
      </c>
      <c r="I558" s="2">
        <v>0</v>
      </c>
      <c r="J558" s="2">
        <v>0</v>
      </c>
      <c r="K558" s="2">
        <v>0</v>
      </c>
      <c r="L558" s="2">
        <v>11145075.83</v>
      </c>
      <c r="M558" s="2">
        <v>10944605.42</v>
      </c>
      <c r="N558" s="2">
        <v>21854924.170000002</v>
      </c>
      <c r="O558" s="2">
        <v>21854924.170000002</v>
      </c>
      <c r="P558" s="20">
        <f t="shared" si="17"/>
        <v>0.33772957060606063</v>
      </c>
    </row>
    <row r="559" spans="1:16" s="30" customFormat="1" x14ac:dyDescent="0.2">
      <c r="A559" t="s">
        <v>355</v>
      </c>
      <c r="B559" t="s">
        <v>356</v>
      </c>
      <c r="C559" t="s">
        <v>2</v>
      </c>
      <c r="D559" t="s">
        <v>22</v>
      </c>
      <c r="E559" t="s">
        <v>23</v>
      </c>
      <c r="F559" s="2">
        <v>24329310</v>
      </c>
      <c r="G559" s="2">
        <v>24329310</v>
      </c>
      <c r="H559" s="2">
        <v>24329310</v>
      </c>
      <c r="I559" s="2">
        <v>0</v>
      </c>
      <c r="J559" s="2">
        <v>0</v>
      </c>
      <c r="K559" s="2">
        <v>0</v>
      </c>
      <c r="L559" s="2">
        <v>8541476.1500000004</v>
      </c>
      <c r="M559" s="2">
        <v>8375422.3200000003</v>
      </c>
      <c r="N559" s="2">
        <v>15787833.85</v>
      </c>
      <c r="O559" s="2">
        <v>15787833.85</v>
      </c>
      <c r="P559" s="20">
        <f t="shared" si="17"/>
        <v>0.35107761584689418</v>
      </c>
    </row>
    <row r="560" spans="1:16" s="30" customFormat="1" x14ac:dyDescent="0.2">
      <c r="A560" t="s">
        <v>355</v>
      </c>
      <c r="B560" t="s">
        <v>356</v>
      </c>
      <c r="C560" t="s">
        <v>2</v>
      </c>
      <c r="D560" t="s">
        <v>24</v>
      </c>
      <c r="E560" t="s">
        <v>25</v>
      </c>
      <c r="F560" s="2">
        <v>10931027</v>
      </c>
      <c r="G560" s="2">
        <v>11365364</v>
      </c>
      <c r="H560" s="2">
        <v>11365364</v>
      </c>
      <c r="I560" s="2">
        <v>0</v>
      </c>
      <c r="J560" s="2">
        <v>0</v>
      </c>
      <c r="K560" s="2">
        <v>0</v>
      </c>
      <c r="L560" s="2">
        <v>11365363.119999999</v>
      </c>
      <c r="M560" s="2">
        <v>11365363.119999999</v>
      </c>
      <c r="N560" s="2">
        <v>0.88</v>
      </c>
      <c r="O560" s="2">
        <v>0.88</v>
      </c>
      <c r="P560" s="20">
        <f t="shared" ref="P560:P565" si="18">L560/G560</f>
        <v>0.9999999225717715</v>
      </c>
    </row>
    <row r="561" spans="1:16" s="30" customFormat="1" x14ac:dyDescent="0.2">
      <c r="A561" t="s">
        <v>355</v>
      </c>
      <c r="B561" t="s">
        <v>356</v>
      </c>
      <c r="C561" t="s">
        <v>2</v>
      </c>
      <c r="D561" t="s">
        <v>26</v>
      </c>
      <c r="E561" t="s">
        <v>27</v>
      </c>
      <c r="F561" s="2">
        <v>8900000</v>
      </c>
      <c r="G561" s="2">
        <v>8900000</v>
      </c>
      <c r="H561" s="2">
        <v>8900000</v>
      </c>
      <c r="I561" s="2">
        <v>0</v>
      </c>
      <c r="J561" s="2">
        <v>0</v>
      </c>
      <c r="K561" s="2">
        <v>0</v>
      </c>
      <c r="L561" s="2">
        <v>3113725.89</v>
      </c>
      <c r="M561" s="2">
        <v>3052150.32</v>
      </c>
      <c r="N561" s="2">
        <v>5786274.1100000003</v>
      </c>
      <c r="O561" s="2">
        <v>5786274.1100000003</v>
      </c>
      <c r="P561" s="20">
        <f t="shared" si="18"/>
        <v>0.34985684157303371</v>
      </c>
    </row>
    <row r="562" spans="1:16" s="30" customFormat="1" x14ac:dyDescent="0.2">
      <c r="A562" t="s">
        <v>355</v>
      </c>
      <c r="B562" t="s">
        <v>356</v>
      </c>
      <c r="C562" t="s">
        <v>28</v>
      </c>
      <c r="D562" t="s">
        <v>29</v>
      </c>
      <c r="E562" t="s">
        <v>30</v>
      </c>
      <c r="F562" s="2">
        <v>13748258</v>
      </c>
      <c r="G562" s="2">
        <v>13748258</v>
      </c>
      <c r="H562" s="2">
        <v>13748258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13748258</v>
      </c>
      <c r="O562" s="2">
        <v>13748258</v>
      </c>
      <c r="P562" s="20">
        <f t="shared" si="18"/>
        <v>0</v>
      </c>
    </row>
    <row r="563" spans="1:16" s="30" customFormat="1" x14ac:dyDescent="0.2">
      <c r="A563" t="s">
        <v>355</v>
      </c>
      <c r="B563" t="s">
        <v>356</v>
      </c>
      <c r="C563" t="s">
        <v>2</v>
      </c>
      <c r="D563" t="s">
        <v>31</v>
      </c>
      <c r="E563" t="s">
        <v>32</v>
      </c>
      <c r="F563" s="2">
        <v>16491846</v>
      </c>
      <c r="G563" s="2">
        <v>16491846</v>
      </c>
      <c r="H563" s="2">
        <v>16491846</v>
      </c>
      <c r="I563" s="2">
        <v>0</v>
      </c>
      <c r="J563" s="2">
        <v>0</v>
      </c>
      <c r="K563" s="2">
        <v>0</v>
      </c>
      <c r="L563" s="2">
        <v>6729977.9299999997</v>
      </c>
      <c r="M563" s="2">
        <v>6729977.9299999997</v>
      </c>
      <c r="N563" s="2">
        <v>9761868.0700000003</v>
      </c>
      <c r="O563" s="2">
        <v>9761868.0700000003</v>
      </c>
      <c r="P563" s="20">
        <f t="shared" si="18"/>
        <v>0.40807911558233079</v>
      </c>
    </row>
    <row r="564" spans="1:16" s="30" customFormat="1" x14ac:dyDescent="0.2">
      <c r="A564" t="s">
        <v>355</v>
      </c>
      <c r="B564" t="s">
        <v>356</v>
      </c>
      <c r="C564" t="s">
        <v>2</v>
      </c>
      <c r="D564" t="s">
        <v>357</v>
      </c>
      <c r="E564" t="s">
        <v>293</v>
      </c>
      <c r="F564" s="2">
        <v>15646110</v>
      </c>
      <c r="G564" s="2">
        <v>15646110</v>
      </c>
      <c r="H564" s="2">
        <v>15646110</v>
      </c>
      <c r="I564" s="2">
        <v>0</v>
      </c>
      <c r="J564" s="2">
        <v>0</v>
      </c>
      <c r="K564" s="2">
        <v>0</v>
      </c>
      <c r="L564" s="2">
        <v>6384976.1600000001</v>
      </c>
      <c r="M564" s="2">
        <v>6384976.1600000001</v>
      </c>
      <c r="N564" s="2">
        <v>9261133.8399999999</v>
      </c>
      <c r="O564" s="2">
        <v>9261133.8399999999</v>
      </c>
      <c r="P564" s="20">
        <f t="shared" si="18"/>
        <v>0.40808713220091131</v>
      </c>
    </row>
    <row r="565" spans="1:16" s="30" customFormat="1" x14ac:dyDescent="0.2">
      <c r="A565" t="s">
        <v>355</v>
      </c>
      <c r="B565" t="s">
        <v>356</v>
      </c>
      <c r="C565" t="s">
        <v>2</v>
      </c>
      <c r="D565" t="s">
        <v>358</v>
      </c>
      <c r="E565" t="s">
        <v>295</v>
      </c>
      <c r="F565" s="2">
        <v>845736</v>
      </c>
      <c r="G565" s="2">
        <v>845736</v>
      </c>
      <c r="H565" s="2">
        <v>845736</v>
      </c>
      <c r="I565" s="2">
        <v>0</v>
      </c>
      <c r="J565" s="2">
        <v>0</v>
      </c>
      <c r="K565" s="2">
        <v>0</v>
      </c>
      <c r="L565" s="2">
        <v>345001.77</v>
      </c>
      <c r="M565" s="2">
        <v>345001.77</v>
      </c>
      <c r="N565" s="2">
        <v>500734.23</v>
      </c>
      <c r="O565" s="2">
        <v>500734.23</v>
      </c>
      <c r="P565" s="20">
        <f t="shared" si="18"/>
        <v>0.40793080819546529</v>
      </c>
    </row>
    <row r="566" spans="1:16" s="30" customFormat="1" x14ac:dyDescent="0.2">
      <c r="A566" t="s">
        <v>355</v>
      </c>
      <c r="B566" t="s">
        <v>356</v>
      </c>
      <c r="C566" t="s">
        <v>2</v>
      </c>
      <c r="D566" t="s">
        <v>37</v>
      </c>
      <c r="E566" t="s">
        <v>38</v>
      </c>
      <c r="F566" s="2">
        <v>20491846</v>
      </c>
      <c r="G566" s="2">
        <v>20491846</v>
      </c>
      <c r="H566" s="2">
        <v>17954639</v>
      </c>
      <c r="I566" s="2">
        <v>0</v>
      </c>
      <c r="J566" s="2">
        <v>0</v>
      </c>
      <c r="K566" s="2">
        <v>0</v>
      </c>
      <c r="L566" s="2">
        <v>8048226.4400000004</v>
      </c>
      <c r="M566" s="2">
        <v>8048226.4400000004</v>
      </c>
      <c r="N566" s="2">
        <v>12443619.560000001</v>
      </c>
      <c r="O566" s="2">
        <v>9906412.5600000005</v>
      </c>
      <c r="P566" s="20">
        <f t="shared" si="17"/>
        <v>0.39275263146131395</v>
      </c>
    </row>
    <row r="567" spans="1:16" s="30" customFormat="1" x14ac:dyDescent="0.2">
      <c r="A567" t="s">
        <v>355</v>
      </c>
      <c r="B567" t="s">
        <v>356</v>
      </c>
      <c r="C567" t="s">
        <v>2</v>
      </c>
      <c r="D567" t="s">
        <v>359</v>
      </c>
      <c r="E567" t="s">
        <v>297</v>
      </c>
      <c r="F567" s="2">
        <v>8880225</v>
      </c>
      <c r="G567" s="2">
        <v>8880225</v>
      </c>
      <c r="H567" s="2">
        <v>8880225</v>
      </c>
      <c r="I567" s="2">
        <v>0</v>
      </c>
      <c r="J567" s="2">
        <v>0</v>
      </c>
      <c r="K567" s="2">
        <v>0</v>
      </c>
      <c r="L567" s="2">
        <v>3623052.6</v>
      </c>
      <c r="M567" s="2">
        <v>3623052.6</v>
      </c>
      <c r="N567" s="2">
        <v>5257172.4000000004</v>
      </c>
      <c r="O567" s="2">
        <v>5257172.4000000004</v>
      </c>
      <c r="P567" s="20">
        <f t="shared" si="17"/>
        <v>0.40799108130706147</v>
      </c>
    </row>
    <row r="568" spans="1:16" s="30" customFormat="1" x14ac:dyDescent="0.2">
      <c r="A568" t="s">
        <v>355</v>
      </c>
      <c r="B568" t="s">
        <v>356</v>
      </c>
      <c r="C568" t="s">
        <v>2</v>
      </c>
      <c r="D568" t="s">
        <v>360</v>
      </c>
      <c r="E568" t="s">
        <v>299</v>
      </c>
      <c r="F568" s="2">
        <v>2537207</v>
      </c>
      <c r="G568" s="2">
        <v>5074414</v>
      </c>
      <c r="H568" s="2">
        <v>2537207</v>
      </c>
      <c r="I568" s="2">
        <v>0</v>
      </c>
      <c r="J568" s="2">
        <v>0</v>
      </c>
      <c r="K568" s="2">
        <v>0</v>
      </c>
      <c r="L568" s="2">
        <v>2070012.21</v>
      </c>
      <c r="M568" s="2">
        <v>2070012.21</v>
      </c>
      <c r="N568" s="2">
        <v>3004401.79</v>
      </c>
      <c r="O568" s="2">
        <v>467194.79</v>
      </c>
      <c r="P568" s="20">
        <f t="shared" si="17"/>
        <v>0.40793128231161274</v>
      </c>
    </row>
    <row r="569" spans="1:16" s="30" customFormat="1" x14ac:dyDescent="0.2">
      <c r="A569" t="s">
        <v>355</v>
      </c>
      <c r="B569" t="s">
        <v>356</v>
      </c>
      <c r="C569" t="s">
        <v>2</v>
      </c>
      <c r="D569" t="s">
        <v>361</v>
      </c>
      <c r="E569" t="s">
        <v>301</v>
      </c>
      <c r="F569" s="2">
        <v>5074414</v>
      </c>
      <c r="G569" s="2">
        <v>2537207</v>
      </c>
      <c r="H569" s="2">
        <v>2537207</v>
      </c>
      <c r="I569" s="2">
        <v>0</v>
      </c>
      <c r="J569" s="2">
        <v>0</v>
      </c>
      <c r="K569" s="2">
        <v>0</v>
      </c>
      <c r="L569" s="2">
        <v>1035004.41</v>
      </c>
      <c r="M569" s="2">
        <v>1035004.41</v>
      </c>
      <c r="N569" s="2">
        <v>1502202.59</v>
      </c>
      <c r="O569" s="2">
        <v>1502202.59</v>
      </c>
      <c r="P569" s="20">
        <f t="shared" si="17"/>
        <v>0.40793061425417793</v>
      </c>
    </row>
    <row r="570" spans="1:16" s="30" customFormat="1" x14ac:dyDescent="0.2">
      <c r="A570" t="s">
        <v>355</v>
      </c>
      <c r="B570" t="s">
        <v>356</v>
      </c>
      <c r="C570" t="s">
        <v>2</v>
      </c>
      <c r="D570" t="s">
        <v>362</v>
      </c>
      <c r="E570" t="s">
        <v>46</v>
      </c>
      <c r="F570" s="2">
        <v>4000000</v>
      </c>
      <c r="G570" s="2">
        <v>4000000</v>
      </c>
      <c r="H570" s="2">
        <v>4000000</v>
      </c>
      <c r="I570" s="2">
        <v>0</v>
      </c>
      <c r="J570" s="2">
        <v>0</v>
      </c>
      <c r="K570" s="2">
        <v>0</v>
      </c>
      <c r="L570" s="2">
        <v>1320157.22</v>
      </c>
      <c r="M570" s="2">
        <v>1320157.22</v>
      </c>
      <c r="N570" s="2">
        <v>2679842.7799999998</v>
      </c>
      <c r="O570" s="2">
        <v>2679842.7799999998</v>
      </c>
      <c r="P570" s="20">
        <f t="shared" si="17"/>
        <v>0.33003930500000001</v>
      </c>
    </row>
    <row r="571" spans="1:16" s="30" customFormat="1" x14ac:dyDescent="0.2">
      <c r="A571" s="5" t="s">
        <v>355</v>
      </c>
      <c r="B571" s="5" t="s">
        <v>356</v>
      </c>
      <c r="C571" s="5" t="s">
        <v>2</v>
      </c>
      <c r="D571" s="5" t="s">
        <v>47</v>
      </c>
      <c r="E571" s="5" t="s">
        <v>48</v>
      </c>
      <c r="F571" s="6">
        <v>54537218</v>
      </c>
      <c r="G571" s="6">
        <v>54537218</v>
      </c>
      <c r="H571" s="6">
        <v>27268609.5</v>
      </c>
      <c r="I571" s="6">
        <v>0</v>
      </c>
      <c r="J571" s="6">
        <v>0</v>
      </c>
      <c r="K571" s="6">
        <v>0</v>
      </c>
      <c r="L571" s="6">
        <v>18836156.329999998</v>
      </c>
      <c r="M571" s="6">
        <v>15996917.35</v>
      </c>
      <c r="N571" s="6">
        <v>35701061.670000002</v>
      </c>
      <c r="O571" s="6">
        <v>8432453.1699999999</v>
      </c>
      <c r="P571" s="50">
        <f t="shared" si="17"/>
        <v>0.34538168650260082</v>
      </c>
    </row>
    <row r="572" spans="1:16" s="30" customFormat="1" x14ac:dyDescent="0.2">
      <c r="A572" t="s">
        <v>355</v>
      </c>
      <c r="B572" t="s">
        <v>356</v>
      </c>
      <c r="C572" t="s">
        <v>2</v>
      </c>
      <c r="D572" t="s">
        <v>55</v>
      </c>
      <c r="E572" t="s">
        <v>56</v>
      </c>
      <c r="F572" s="2">
        <v>14248704</v>
      </c>
      <c r="G572" s="2">
        <v>14248704</v>
      </c>
      <c r="H572" s="2">
        <v>7124352.5</v>
      </c>
      <c r="I572" s="2">
        <v>0</v>
      </c>
      <c r="J572" s="2">
        <v>0</v>
      </c>
      <c r="K572" s="2">
        <v>0</v>
      </c>
      <c r="L572" s="2">
        <v>3903726.17</v>
      </c>
      <c r="M572" s="2">
        <v>3859257.01</v>
      </c>
      <c r="N572" s="2">
        <v>10344977.83</v>
      </c>
      <c r="O572" s="2">
        <v>3220626.33</v>
      </c>
      <c r="P572" s="20">
        <f t="shared" si="17"/>
        <v>0.27397061304663217</v>
      </c>
    </row>
    <row r="573" spans="1:16" s="30" customFormat="1" x14ac:dyDescent="0.2">
      <c r="A573" t="s">
        <v>355</v>
      </c>
      <c r="B573" t="s">
        <v>356</v>
      </c>
      <c r="C573" t="s">
        <v>2</v>
      </c>
      <c r="D573" t="s">
        <v>57</v>
      </c>
      <c r="E573" t="s">
        <v>58</v>
      </c>
      <c r="F573" s="2">
        <v>374868</v>
      </c>
      <c r="G573" s="2">
        <v>374868</v>
      </c>
      <c r="H573" s="2">
        <v>187434</v>
      </c>
      <c r="I573" s="2">
        <v>0</v>
      </c>
      <c r="J573" s="2">
        <v>0</v>
      </c>
      <c r="K573" s="2">
        <v>0</v>
      </c>
      <c r="L573" s="2">
        <v>77968</v>
      </c>
      <c r="M573" s="2">
        <v>77968</v>
      </c>
      <c r="N573" s="2">
        <v>296900</v>
      </c>
      <c r="O573" s="2">
        <v>109466</v>
      </c>
      <c r="P573" s="20">
        <f t="shared" si="17"/>
        <v>0.20798787839986341</v>
      </c>
    </row>
    <row r="574" spans="1:16" s="30" customFormat="1" x14ac:dyDescent="0.2">
      <c r="A574" t="s">
        <v>355</v>
      </c>
      <c r="B574" t="s">
        <v>356</v>
      </c>
      <c r="C574" t="s">
        <v>2</v>
      </c>
      <c r="D574" t="s">
        <v>59</v>
      </c>
      <c r="E574" t="s">
        <v>60</v>
      </c>
      <c r="F574" s="2">
        <v>5796397</v>
      </c>
      <c r="G574" s="2">
        <v>5796397</v>
      </c>
      <c r="H574" s="2">
        <v>2898198.5</v>
      </c>
      <c r="I574" s="2">
        <v>0</v>
      </c>
      <c r="J574" s="2">
        <v>0</v>
      </c>
      <c r="K574" s="2">
        <v>0</v>
      </c>
      <c r="L574" s="2">
        <v>1129481.18</v>
      </c>
      <c r="M574" s="2">
        <v>1126083.98</v>
      </c>
      <c r="N574" s="2">
        <v>4666915.82</v>
      </c>
      <c r="O574" s="2">
        <v>1768717.32</v>
      </c>
      <c r="P574" s="20">
        <f t="shared" si="17"/>
        <v>0.1948591823506913</v>
      </c>
    </row>
    <row r="575" spans="1:16" s="30" customFormat="1" x14ac:dyDescent="0.2">
      <c r="A575" t="s">
        <v>355</v>
      </c>
      <c r="B575" t="s">
        <v>356</v>
      </c>
      <c r="C575" t="s">
        <v>2</v>
      </c>
      <c r="D575" t="s">
        <v>61</v>
      </c>
      <c r="E575" t="s">
        <v>62</v>
      </c>
      <c r="F575" s="2">
        <v>32072</v>
      </c>
      <c r="G575" s="2">
        <v>32072</v>
      </c>
      <c r="H575" s="2">
        <v>16036</v>
      </c>
      <c r="I575" s="2">
        <v>0</v>
      </c>
      <c r="J575" s="2">
        <v>0</v>
      </c>
      <c r="K575" s="2">
        <v>0</v>
      </c>
      <c r="L575" s="2">
        <v>335</v>
      </c>
      <c r="M575" s="2">
        <v>335</v>
      </c>
      <c r="N575" s="2">
        <v>31737</v>
      </c>
      <c r="O575" s="2">
        <v>15701</v>
      </c>
      <c r="P575" s="20">
        <f t="shared" si="17"/>
        <v>1.044524819156897E-2</v>
      </c>
    </row>
    <row r="576" spans="1:16" s="30" customFormat="1" x14ac:dyDescent="0.2">
      <c r="A576" t="s">
        <v>355</v>
      </c>
      <c r="B576" t="s">
        <v>356</v>
      </c>
      <c r="C576" t="s">
        <v>2</v>
      </c>
      <c r="D576" t="s">
        <v>63</v>
      </c>
      <c r="E576" t="s">
        <v>64</v>
      </c>
      <c r="F576" s="2">
        <v>3359517</v>
      </c>
      <c r="G576" s="2">
        <v>3359517</v>
      </c>
      <c r="H576" s="2">
        <v>1679758.5</v>
      </c>
      <c r="I576" s="2">
        <v>0</v>
      </c>
      <c r="J576" s="2">
        <v>0</v>
      </c>
      <c r="K576" s="2">
        <v>0</v>
      </c>
      <c r="L576" s="2">
        <v>674129.99</v>
      </c>
      <c r="M576" s="2">
        <v>633058.03</v>
      </c>
      <c r="N576" s="2">
        <v>2685387.01</v>
      </c>
      <c r="O576" s="2">
        <v>1005628.51</v>
      </c>
      <c r="P576" s="20">
        <f t="shared" si="17"/>
        <v>0.20066277086855044</v>
      </c>
    </row>
    <row r="577" spans="1:16" s="30" customFormat="1" x14ac:dyDescent="0.2">
      <c r="A577" t="s">
        <v>355</v>
      </c>
      <c r="B577" t="s">
        <v>356</v>
      </c>
      <c r="C577" t="s">
        <v>2</v>
      </c>
      <c r="D577" t="s">
        <v>65</v>
      </c>
      <c r="E577" t="s">
        <v>66</v>
      </c>
      <c r="F577" s="2">
        <v>4685850</v>
      </c>
      <c r="G577" s="2">
        <v>4685850</v>
      </c>
      <c r="H577" s="2">
        <v>2342925.5</v>
      </c>
      <c r="I577" s="2">
        <v>0</v>
      </c>
      <c r="J577" s="2">
        <v>0</v>
      </c>
      <c r="K577" s="2">
        <v>0</v>
      </c>
      <c r="L577" s="2">
        <v>2021812</v>
      </c>
      <c r="M577" s="2">
        <v>2021812</v>
      </c>
      <c r="N577" s="2">
        <v>2664038</v>
      </c>
      <c r="O577" s="2">
        <v>321113.5</v>
      </c>
      <c r="P577" s="20">
        <f t="shared" si="17"/>
        <v>0.43147177139686504</v>
      </c>
    </row>
    <row r="578" spans="1:16" s="30" customFormat="1" x14ac:dyDescent="0.2">
      <c r="A578" t="s">
        <v>355</v>
      </c>
      <c r="B578" t="s">
        <v>356</v>
      </c>
      <c r="C578" t="s">
        <v>2</v>
      </c>
      <c r="D578" t="s">
        <v>77</v>
      </c>
      <c r="E578" t="s">
        <v>78</v>
      </c>
      <c r="F578" s="2">
        <v>32572003</v>
      </c>
      <c r="G578" s="2">
        <v>32572003</v>
      </c>
      <c r="H578" s="2">
        <v>16286001.5</v>
      </c>
      <c r="I578" s="2">
        <v>0</v>
      </c>
      <c r="J578" s="2">
        <v>0</v>
      </c>
      <c r="K578" s="2">
        <v>0</v>
      </c>
      <c r="L578" s="2">
        <v>13895432.16</v>
      </c>
      <c r="M578" s="2">
        <v>11110848.84</v>
      </c>
      <c r="N578" s="2">
        <v>18676570.84</v>
      </c>
      <c r="O578" s="2">
        <v>2390569.34</v>
      </c>
      <c r="P578" s="20">
        <f t="shared" ref="P578:P583" si="19">L578/G578</f>
        <v>0.42660662164374724</v>
      </c>
    </row>
    <row r="579" spans="1:16" s="30" customFormat="1" x14ac:dyDescent="0.2">
      <c r="A579" t="s">
        <v>355</v>
      </c>
      <c r="B579" t="s">
        <v>356</v>
      </c>
      <c r="C579" t="s">
        <v>2</v>
      </c>
      <c r="D579" t="s">
        <v>85</v>
      </c>
      <c r="E579" t="s">
        <v>86</v>
      </c>
      <c r="F579" s="2">
        <v>32131330</v>
      </c>
      <c r="G579" s="2">
        <v>32131330</v>
      </c>
      <c r="H579" s="2">
        <v>16065665</v>
      </c>
      <c r="I579" s="2">
        <v>0</v>
      </c>
      <c r="J579" s="2">
        <v>0</v>
      </c>
      <c r="K579" s="2">
        <v>0</v>
      </c>
      <c r="L579" s="2">
        <v>13769720.800000001</v>
      </c>
      <c r="M579" s="2">
        <v>10986736.720000001</v>
      </c>
      <c r="N579" s="2">
        <v>18361609.199999999</v>
      </c>
      <c r="O579" s="2">
        <v>2295944.2000000002</v>
      </c>
      <c r="P579" s="20">
        <f t="shared" si="19"/>
        <v>0.42854499953783426</v>
      </c>
    </row>
    <row r="580" spans="1:16" s="30" customFormat="1" x14ac:dyDescent="0.2">
      <c r="A580" t="s">
        <v>355</v>
      </c>
      <c r="B580" t="s">
        <v>356</v>
      </c>
      <c r="C580" t="s">
        <v>2</v>
      </c>
      <c r="D580" t="s">
        <v>87</v>
      </c>
      <c r="E580" t="s">
        <v>88</v>
      </c>
      <c r="F580" s="2">
        <v>440673</v>
      </c>
      <c r="G580" s="2">
        <v>440673</v>
      </c>
      <c r="H580" s="2">
        <v>220336.5</v>
      </c>
      <c r="I580" s="2">
        <v>0</v>
      </c>
      <c r="J580" s="2">
        <v>0</v>
      </c>
      <c r="K580" s="2">
        <v>0</v>
      </c>
      <c r="L580" s="2">
        <v>125711.36</v>
      </c>
      <c r="M580" s="2">
        <v>124112.12</v>
      </c>
      <c r="N580" s="2">
        <v>314961.64</v>
      </c>
      <c r="O580" s="2">
        <v>94625.14</v>
      </c>
      <c r="P580" s="20">
        <f t="shared" si="19"/>
        <v>0.28527130094196829</v>
      </c>
    </row>
    <row r="581" spans="1:16" s="30" customFormat="1" x14ac:dyDescent="0.2">
      <c r="A581" t="s">
        <v>355</v>
      </c>
      <c r="B581" t="s">
        <v>356</v>
      </c>
      <c r="C581" t="s">
        <v>2</v>
      </c>
      <c r="D581" t="s">
        <v>89</v>
      </c>
      <c r="E581" t="s">
        <v>90</v>
      </c>
      <c r="F581" s="2">
        <v>500000</v>
      </c>
      <c r="G581" s="2">
        <v>500000</v>
      </c>
      <c r="H581" s="2">
        <v>250000</v>
      </c>
      <c r="I581" s="2">
        <v>0</v>
      </c>
      <c r="J581" s="2">
        <v>0</v>
      </c>
      <c r="K581" s="2">
        <v>0</v>
      </c>
      <c r="L581" s="2">
        <v>38500</v>
      </c>
      <c r="M581" s="2">
        <v>38500</v>
      </c>
      <c r="N581" s="2">
        <v>461500</v>
      </c>
      <c r="O581" s="2">
        <v>211500</v>
      </c>
      <c r="P581" s="20">
        <f t="shared" si="19"/>
        <v>7.6999999999999999E-2</v>
      </c>
    </row>
    <row r="582" spans="1:16" s="30" customFormat="1" x14ac:dyDescent="0.2">
      <c r="A582" t="s">
        <v>355</v>
      </c>
      <c r="B582" t="s">
        <v>356</v>
      </c>
      <c r="C582" t="s">
        <v>2</v>
      </c>
      <c r="D582" t="s">
        <v>93</v>
      </c>
      <c r="E582" t="s">
        <v>94</v>
      </c>
      <c r="F582" s="2">
        <v>500000</v>
      </c>
      <c r="G582" s="2">
        <v>500000</v>
      </c>
      <c r="H582" s="2">
        <v>250000</v>
      </c>
      <c r="I582" s="2">
        <v>0</v>
      </c>
      <c r="J582" s="2">
        <v>0</v>
      </c>
      <c r="K582" s="2">
        <v>0</v>
      </c>
      <c r="L582" s="2">
        <v>38500</v>
      </c>
      <c r="M582" s="2">
        <v>38500</v>
      </c>
      <c r="N582" s="2">
        <v>461500</v>
      </c>
      <c r="O582" s="2">
        <v>211500</v>
      </c>
      <c r="P582" s="20">
        <f t="shared" si="19"/>
        <v>7.6999999999999999E-2</v>
      </c>
    </row>
    <row r="583" spans="1:16" s="30" customFormat="1" x14ac:dyDescent="0.2">
      <c r="A583" t="s">
        <v>355</v>
      </c>
      <c r="B583" t="s">
        <v>356</v>
      </c>
      <c r="C583" t="s">
        <v>2</v>
      </c>
      <c r="D583" t="s">
        <v>99</v>
      </c>
      <c r="E583" t="s">
        <v>100</v>
      </c>
      <c r="F583" s="2">
        <v>7216511</v>
      </c>
      <c r="G583" s="2">
        <v>7216511</v>
      </c>
      <c r="H583" s="2">
        <v>3608255.5</v>
      </c>
      <c r="I583" s="2">
        <v>0</v>
      </c>
      <c r="J583" s="2">
        <v>0</v>
      </c>
      <c r="K583" s="2">
        <v>0</v>
      </c>
      <c r="L583" s="2">
        <v>998498</v>
      </c>
      <c r="M583" s="2">
        <v>988311.5</v>
      </c>
      <c r="N583" s="2">
        <v>6218013</v>
      </c>
      <c r="O583" s="2">
        <v>2609757.5</v>
      </c>
      <c r="P583" s="20">
        <f t="shared" si="19"/>
        <v>0.13836298455029031</v>
      </c>
    </row>
    <row r="584" spans="1:16" s="30" customFormat="1" x14ac:dyDescent="0.2">
      <c r="A584" t="s">
        <v>355</v>
      </c>
      <c r="B584" t="s">
        <v>356</v>
      </c>
      <c r="C584" t="s">
        <v>2</v>
      </c>
      <c r="D584" t="s">
        <v>101</v>
      </c>
      <c r="E584" t="s">
        <v>102</v>
      </c>
      <c r="F584" s="2">
        <v>7216511</v>
      </c>
      <c r="G584" s="2">
        <v>7216511</v>
      </c>
      <c r="H584" s="2">
        <v>3608255.5</v>
      </c>
      <c r="I584" s="2">
        <v>0</v>
      </c>
      <c r="J584" s="2">
        <v>0</v>
      </c>
      <c r="K584" s="2">
        <v>0</v>
      </c>
      <c r="L584" s="2">
        <v>998498</v>
      </c>
      <c r="M584" s="2">
        <v>988311.5</v>
      </c>
      <c r="N584" s="2">
        <v>6218013</v>
      </c>
      <c r="O584" s="2">
        <v>2609757.5</v>
      </c>
      <c r="P584" s="20">
        <f t="shared" si="17"/>
        <v>0.13836298455029031</v>
      </c>
    </row>
    <row r="585" spans="1:16" s="30" customFormat="1" x14ac:dyDescent="0.2">
      <c r="A585" t="s">
        <v>355</v>
      </c>
      <c r="B585" t="s">
        <v>356</v>
      </c>
      <c r="C585" t="s">
        <v>2</v>
      </c>
      <c r="D585" t="s">
        <v>137</v>
      </c>
      <c r="E585" t="s">
        <v>138</v>
      </c>
      <c r="F585" s="2">
        <v>500000</v>
      </c>
      <c r="G585" s="2">
        <v>500000</v>
      </c>
      <c r="H585" s="2">
        <v>250000</v>
      </c>
      <c r="I585" s="2">
        <v>0</v>
      </c>
      <c r="J585" s="2">
        <v>0</v>
      </c>
      <c r="K585" s="2">
        <v>0</v>
      </c>
      <c r="L585" s="2">
        <v>115507.95</v>
      </c>
      <c r="M585" s="2">
        <v>115507.95</v>
      </c>
      <c r="N585" s="2">
        <v>384492.05</v>
      </c>
      <c r="O585" s="2">
        <v>134492.04999999999</v>
      </c>
      <c r="P585" s="20">
        <f t="shared" si="17"/>
        <v>0.2310159</v>
      </c>
    </row>
    <row r="586" spans="1:16" s="30" customFormat="1" x14ac:dyDescent="0.2">
      <c r="A586" t="s">
        <v>355</v>
      </c>
      <c r="B586" t="s">
        <v>356</v>
      </c>
      <c r="C586" t="s">
        <v>2</v>
      </c>
      <c r="D586" t="s">
        <v>139</v>
      </c>
      <c r="E586" t="s">
        <v>140</v>
      </c>
      <c r="F586" s="2">
        <v>500000</v>
      </c>
      <c r="G586" s="2">
        <v>500000</v>
      </c>
      <c r="H586" s="2">
        <v>250000</v>
      </c>
      <c r="I586" s="2">
        <v>0</v>
      </c>
      <c r="J586" s="2">
        <v>0</v>
      </c>
      <c r="K586" s="2">
        <v>0</v>
      </c>
      <c r="L586" s="2">
        <v>115507.95</v>
      </c>
      <c r="M586" s="2">
        <v>115507.95</v>
      </c>
      <c r="N586" s="2">
        <v>384492.05</v>
      </c>
      <c r="O586" s="2">
        <v>134492.04999999999</v>
      </c>
      <c r="P586" s="20">
        <f t="shared" si="17"/>
        <v>0.2310159</v>
      </c>
    </row>
    <row r="587" spans="1:16" s="30" customFormat="1" x14ac:dyDescent="0.2">
      <c r="A587" t="s">
        <v>355</v>
      </c>
      <c r="B587" t="s">
        <v>356</v>
      </c>
      <c r="C587" t="s">
        <v>2</v>
      </c>
      <c r="D587" t="s">
        <v>141</v>
      </c>
      <c r="E587" t="s">
        <v>142</v>
      </c>
      <c r="F587" s="2">
        <v>500000</v>
      </c>
      <c r="G587" s="2">
        <v>500000</v>
      </c>
      <c r="H587" s="2">
        <v>250000</v>
      </c>
      <c r="I587" s="2">
        <v>0</v>
      </c>
      <c r="J587" s="2">
        <v>0</v>
      </c>
      <c r="K587" s="2">
        <v>0</v>
      </c>
      <c r="L587" s="2">
        <v>115507.95</v>
      </c>
      <c r="M587" s="2">
        <v>115507.95</v>
      </c>
      <c r="N587" s="2">
        <v>384492.05</v>
      </c>
      <c r="O587" s="2">
        <v>134492.04999999999</v>
      </c>
      <c r="P587" s="20">
        <f t="shared" si="17"/>
        <v>0.2310159</v>
      </c>
    </row>
    <row r="588" spans="1:16" s="30" customFormat="1" x14ac:dyDescent="0.2">
      <c r="A588" s="5" t="s">
        <v>355</v>
      </c>
      <c r="B588" s="5" t="s">
        <v>356</v>
      </c>
      <c r="C588" s="5" t="s">
        <v>28</v>
      </c>
      <c r="D588" s="5" t="s">
        <v>237</v>
      </c>
      <c r="E588" s="5" t="s">
        <v>238</v>
      </c>
      <c r="F588" s="6">
        <v>14623247</v>
      </c>
      <c r="G588" s="6">
        <v>14623247</v>
      </c>
      <c r="H588" s="6">
        <v>7311623.75</v>
      </c>
      <c r="I588" s="6">
        <v>0</v>
      </c>
      <c r="J588" s="6">
        <v>0</v>
      </c>
      <c r="K588" s="6">
        <v>0</v>
      </c>
      <c r="L588" s="6">
        <v>193497.81</v>
      </c>
      <c r="M588" s="6">
        <v>193497.81</v>
      </c>
      <c r="N588" s="6">
        <v>14429749.189999999</v>
      </c>
      <c r="O588" s="6">
        <v>7118125.9400000004</v>
      </c>
      <c r="P588" s="50">
        <f t="shared" si="17"/>
        <v>1.3232205542312183E-2</v>
      </c>
    </row>
    <row r="589" spans="1:16" s="30" customFormat="1" x14ac:dyDescent="0.2">
      <c r="A589" t="s">
        <v>355</v>
      </c>
      <c r="B589" t="s">
        <v>356</v>
      </c>
      <c r="C589" t="s">
        <v>28</v>
      </c>
      <c r="D589" t="s">
        <v>239</v>
      </c>
      <c r="E589" t="s">
        <v>240</v>
      </c>
      <c r="F589" s="2">
        <v>6223247</v>
      </c>
      <c r="G589" s="2">
        <v>6223247</v>
      </c>
      <c r="H589" s="2">
        <v>3111623.75</v>
      </c>
      <c r="I589" s="2">
        <v>0</v>
      </c>
      <c r="J589" s="2">
        <v>0</v>
      </c>
      <c r="K589" s="2">
        <v>0</v>
      </c>
      <c r="L589" s="2">
        <v>12530</v>
      </c>
      <c r="M589" s="2">
        <v>12530</v>
      </c>
      <c r="N589" s="2">
        <v>6210717</v>
      </c>
      <c r="O589" s="2">
        <v>3099093.75</v>
      </c>
      <c r="P589" s="20">
        <f t="shared" si="17"/>
        <v>2.0134183971807643E-3</v>
      </c>
    </row>
    <row r="590" spans="1:16" s="30" customFormat="1" x14ac:dyDescent="0.2">
      <c r="A590" t="s">
        <v>355</v>
      </c>
      <c r="B590" t="s">
        <v>356</v>
      </c>
      <c r="C590" t="s">
        <v>28</v>
      </c>
      <c r="D590" t="s">
        <v>241</v>
      </c>
      <c r="E590" t="s">
        <v>242</v>
      </c>
      <c r="F590" s="2">
        <v>600000</v>
      </c>
      <c r="G590" s="2">
        <v>600000</v>
      </c>
      <c r="H590" s="2">
        <v>300000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600000</v>
      </c>
      <c r="O590" s="2">
        <v>300000</v>
      </c>
      <c r="P590" s="20">
        <f t="shared" si="17"/>
        <v>0</v>
      </c>
    </row>
    <row r="591" spans="1:16" s="30" customFormat="1" x14ac:dyDescent="0.2">
      <c r="A591" t="s">
        <v>355</v>
      </c>
      <c r="B591" t="s">
        <v>356</v>
      </c>
      <c r="C591" t="s">
        <v>28</v>
      </c>
      <c r="D591" t="s">
        <v>247</v>
      </c>
      <c r="E591" t="s">
        <v>248</v>
      </c>
      <c r="F591" s="2">
        <v>5623247</v>
      </c>
      <c r="G591" s="2">
        <v>5623247</v>
      </c>
      <c r="H591" s="2">
        <v>2811623.75</v>
      </c>
      <c r="I591" s="2">
        <v>0</v>
      </c>
      <c r="J591" s="2">
        <v>0</v>
      </c>
      <c r="K591" s="2">
        <v>0</v>
      </c>
      <c r="L591" s="2">
        <v>12530</v>
      </c>
      <c r="M591" s="2">
        <v>12530</v>
      </c>
      <c r="N591" s="2">
        <v>5610717</v>
      </c>
      <c r="O591" s="2">
        <v>2799093.75</v>
      </c>
      <c r="P591" s="20">
        <f t="shared" si="17"/>
        <v>2.2282499772818087E-3</v>
      </c>
    </row>
    <row r="592" spans="1:16" s="30" customFormat="1" x14ac:dyDescent="0.2">
      <c r="A592" t="s">
        <v>355</v>
      </c>
      <c r="B592" t="s">
        <v>356</v>
      </c>
      <c r="C592" t="s">
        <v>28</v>
      </c>
      <c r="D592" t="s">
        <v>253</v>
      </c>
      <c r="E592" t="s">
        <v>254</v>
      </c>
      <c r="F592" s="2">
        <v>8400000</v>
      </c>
      <c r="G592" s="2">
        <v>8400000</v>
      </c>
      <c r="H592" s="2">
        <v>4200000</v>
      </c>
      <c r="I592" s="2">
        <v>0</v>
      </c>
      <c r="J592" s="2">
        <v>0</v>
      </c>
      <c r="K592" s="2">
        <v>0</v>
      </c>
      <c r="L592" s="2">
        <v>180967.81</v>
      </c>
      <c r="M592" s="2">
        <v>180967.81</v>
      </c>
      <c r="N592" s="2">
        <v>8219032.1900000004</v>
      </c>
      <c r="O592" s="2">
        <v>4019032.19</v>
      </c>
      <c r="P592" s="20">
        <f t="shared" si="17"/>
        <v>2.1543786904761903E-2</v>
      </c>
    </row>
    <row r="593" spans="1:16" s="30" customFormat="1" x14ac:dyDescent="0.2">
      <c r="A593" t="s">
        <v>355</v>
      </c>
      <c r="B593" t="s">
        <v>356</v>
      </c>
      <c r="C593" t="s">
        <v>28</v>
      </c>
      <c r="D593" t="s">
        <v>342</v>
      </c>
      <c r="E593" t="s">
        <v>343</v>
      </c>
      <c r="F593" s="2">
        <v>8400000</v>
      </c>
      <c r="G593" s="2">
        <v>8400000</v>
      </c>
      <c r="H593" s="2">
        <v>4200000</v>
      </c>
      <c r="I593" s="2">
        <v>0</v>
      </c>
      <c r="J593" s="2">
        <v>0</v>
      </c>
      <c r="K593" s="2">
        <v>0</v>
      </c>
      <c r="L593" s="2">
        <v>180967.81</v>
      </c>
      <c r="M593" s="2">
        <v>180967.81</v>
      </c>
      <c r="N593" s="2">
        <v>8219032.1900000004</v>
      </c>
      <c r="O593" s="2">
        <v>4019032.19</v>
      </c>
      <c r="P593" s="20">
        <f t="shared" si="17"/>
        <v>2.1543786904761903E-2</v>
      </c>
    </row>
    <row r="594" spans="1:16" s="30" customFormat="1" x14ac:dyDescent="0.2">
      <c r="A594" s="5" t="s">
        <v>355</v>
      </c>
      <c r="B594" s="5" t="s">
        <v>356</v>
      </c>
      <c r="C594" s="5" t="s">
        <v>2</v>
      </c>
      <c r="D594" s="5" t="s">
        <v>191</v>
      </c>
      <c r="E594" s="5" t="s">
        <v>192</v>
      </c>
      <c r="F594" s="6">
        <v>6107843</v>
      </c>
      <c r="G594" s="6">
        <v>6107843</v>
      </c>
      <c r="H594" s="6">
        <v>4607843</v>
      </c>
      <c r="I594" s="6">
        <v>0</v>
      </c>
      <c r="J594" s="6">
        <v>0</v>
      </c>
      <c r="K594" s="6">
        <v>0</v>
      </c>
      <c r="L594" s="6">
        <v>1000496.98</v>
      </c>
      <c r="M594" s="6">
        <v>1000496.98</v>
      </c>
      <c r="N594" s="6">
        <v>5107346.0199999996</v>
      </c>
      <c r="O594" s="6">
        <v>3607346.02</v>
      </c>
      <c r="P594" s="50">
        <f t="shared" si="17"/>
        <v>0.16380528772596151</v>
      </c>
    </row>
    <row r="595" spans="1:16" s="30" customFormat="1" x14ac:dyDescent="0.2">
      <c r="A595" t="s">
        <v>355</v>
      </c>
      <c r="B595" t="s">
        <v>356</v>
      </c>
      <c r="C595" t="s">
        <v>2</v>
      </c>
      <c r="D595" t="s">
        <v>193</v>
      </c>
      <c r="E595" t="s">
        <v>194</v>
      </c>
      <c r="F595" s="2">
        <v>2807843</v>
      </c>
      <c r="G595" s="2">
        <v>2807843</v>
      </c>
      <c r="H595" s="2">
        <v>2807843</v>
      </c>
      <c r="I595" s="2">
        <v>0</v>
      </c>
      <c r="J595" s="2">
        <v>0</v>
      </c>
      <c r="K595" s="2">
        <v>0</v>
      </c>
      <c r="L595" s="2">
        <v>927060</v>
      </c>
      <c r="M595" s="2">
        <v>927060</v>
      </c>
      <c r="N595" s="2">
        <v>1880783</v>
      </c>
      <c r="O595" s="2">
        <v>1880783</v>
      </c>
      <c r="P595" s="20">
        <f t="shared" si="17"/>
        <v>0.33016803289927538</v>
      </c>
    </row>
    <row r="596" spans="1:16" s="30" customFormat="1" x14ac:dyDescent="0.2">
      <c r="A596" t="s">
        <v>355</v>
      </c>
      <c r="B596" t="s">
        <v>356</v>
      </c>
      <c r="C596" t="s">
        <v>2</v>
      </c>
      <c r="D596" t="s">
        <v>363</v>
      </c>
      <c r="E596" t="s">
        <v>317</v>
      </c>
      <c r="F596" s="2">
        <v>2384975</v>
      </c>
      <c r="G596" s="2">
        <v>2384975</v>
      </c>
      <c r="H596" s="2">
        <v>2384975</v>
      </c>
      <c r="I596" s="2">
        <v>0</v>
      </c>
      <c r="J596" s="2">
        <v>0</v>
      </c>
      <c r="K596" s="2">
        <v>0</v>
      </c>
      <c r="L596" s="2">
        <v>787442.66</v>
      </c>
      <c r="M596" s="2">
        <v>787442.66</v>
      </c>
      <c r="N596" s="2">
        <v>1597532.34</v>
      </c>
      <c r="O596" s="2">
        <v>1597532.34</v>
      </c>
      <c r="P596" s="20">
        <f t="shared" si="17"/>
        <v>0.33016809819809434</v>
      </c>
    </row>
    <row r="597" spans="1:16" s="30" customFormat="1" x14ac:dyDescent="0.2">
      <c r="A597" t="s">
        <v>355</v>
      </c>
      <c r="B597" t="s">
        <v>356</v>
      </c>
      <c r="C597" t="s">
        <v>2</v>
      </c>
      <c r="D597" t="s">
        <v>364</v>
      </c>
      <c r="E597" t="s">
        <v>319</v>
      </c>
      <c r="F597" s="2">
        <v>422868</v>
      </c>
      <c r="G597" s="2">
        <v>422868</v>
      </c>
      <c r="H597" s="2">
        <v>422868</v>
      </c>
      <c r="I597" s="2">
        <v>0</v>
      </c>
      <c r="J597" s="2">
        <v>0</v>
      </c>
      <c r="K597" s="2">
        <v>0</v>
      </c>
      <c r="L597" s="2">
        <v>139617.34</v>
      </c>
      <c r="M597" s="2">
        <v>139617.34</v>
      </c>
      <c r="N597" s="2">
        <v>283250.65999999997</v>
      </c>
      <c r="O597" s="2">
        <v>283250.65999999997</v>
      </c>
      <c r="P597" s="20">
        <f t="shared" si="17"/>
        <v>0.33016766461401664</v>
      </c>
    </row>
    <row r="598" spans="1:16" s="30" customFormat="1" x14ac:dyDescent="0.2">
      <c r="A598" t="s">
        <v>355</v>
      </c>
      <c r="B598" t="s">
        <v>356</v>
      </c>
      <c r="C598" t="s">
        <v>2</v>
      </c>
      <c r="D598" t="s">
        <v>207</v>
      </c>
      <c r="E598" t="s">
        <v>208</v>
      </c>
      <c r="F598" s="2">
        <v>3300000</v>
      </c>
      <c r="G598" s="2">
        <v>3300000</v>
      </c>
      <c r="H598" s="2">
        <v>1800000</v>
      </c>
      <c r="I598" s="2">
        <v>0</v>
      </c>
      <c r="J598" s="2">
        <v>0</v>
      </c>
      <c r="K598" s="2">
        <v>0</v>
      </c>
      <c r="L598" s="2">
        <v>73436.98</v>
      </c>
      <c r="M598" s="2">
        <v>73436.98</v>
      </c>
      <c r="N598" s="2">
        <v>3226563.02</v>
      </c>
      <c r="O598" s="2">
        <v>1726563.02</v>
      </c>
      <c r="P598" s="20">
        <f t="shared" si="17"/>
        <v>2.2253630303030302E-2</v>
      </c>
    </row>
    <row r="599" spans="1:16" s="30" customFormat="1" x14ac:dyDescent="0.2">
      <c r="A599" t="s">
        <v>355</v>
      </c>
      <c r="B599" t="s">
        <v>356</v>
      </c>
      <c r="C599" t="s">
        <v>2</v>
      </c>
      <c r="D599" t="s">
        <v>209</v>
      </c>
      <c r="E599" t="s">
        <v>210</v>
      </c>
      <c r="F599" s="2">
        <v>3000000</v>
      </c>
      <c r="G599" s="2">
        <v>3000000</v>
      </c>
      <c r="H599" s="2">
        <v>1500000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3000000</v>
      </c>
      <c r="O599" s="2">
        <v>1500000</v>
      </c>
      <c r="P599" s="20">
        <f t="shared" si="17"/>
        <v>0</v>
      </c>
    </row>
    <row r="600" spans="1:16" s="30" customFormat="1" x14ac:dyDescent="0.2">
      <c r="A600" t="s">
        <v>355</v>
      </c>
      <c r="B600" t="s">
        <v>356</v>
      </c>
      <c r="C600" t="s">
        <v>2</v>
      </c>
      <c r="D600" t="s">
        <v>211</v>
      </c>
      <c r="E600" t="s">
        <v>212</v>
      </c>
      <c r="F600" s="2">
        <v>300000</v>
      </c>
      <c r="G600" s="2">
        <v>300000</v>
      </c>
      <c r="H600" s="2">
        <v>300000</v>
      </c>
      <c r="I600" s="2">
        <v>0</v>
      </c>
      <c r="J600" s="2">
        <v>0</v>
      </c>
      <c r="K600" s="2">
        <v>0</v>
      </c>
      <c r="L600" s="2">
        <v>73436.98</v>
      </c>
      <c r="M600" s="2">
        <v>73436.98</v>
      </c>
      <c r="N600" s="2">
        <v>226563.02</v>
      </c>
      <c r="O600" s="2">
        <v>226563.02</v>
      </c>
      <c r="P600" s="20">
        <f t="shared" si="17"/>
        <v>0.24478993333333332</v>
      </c>
    </row>
    <row r="601" spans="1:16" s="30" customFormat="1" x14ac:dyDescent="0.2">
      <c r="A601" s="45" t="s">
        <v>365</v>
      </c>
      <c r="B601" s="45" t="s">
        <v>366</v>
      </c>
      <c r="C601" s="45" t="s">
        <v>2</v>
      </c>
      <c r="D601" s="45" t="s">
        <v>3</v>
      </c>
      <c r="E601" s="45" t="s">
        <v>3</v>
      </c>
      <c r="F601" s="46">
        <v>335711642</v>
      </c>
      <c r="G601" s="46">
        <v>335711642</v>
      </c>
      <c r="H601" s="46">
        <v>296128457.11000001</v>
      </c>
      <c r="I601" s="46">
        <v>0</v>
      </c>
      <c r="J601" s="46">
        <v>0</v>
      </c>
      <c r="K601" s="46">
        <v>0</v>
      </c>
      <c r="L601" s="46">
        <v>108328232.78</v>
      </c>
      <c r="M601" s="46">
        <v>104516182.20999999</v>
      </c>
      <c r="N601" s="46">
        <v>227383409.22</v>
      </c>
      <c r="O601" s="46">
        <v>187800224.33000001</v>
      </c>
      <c r="P601" s="49">
        <f t="shared" si="17"/>
        <v>0.32268238341284572</v>
      </c>
    </row>
    <row r="602" spans="1:16" s="30" customFormat="1" x14ac:dyDescent="0.2">
      <c r="A602" s="45" t="s">
        <v>365</v>
      </c>
      <c r="B602" s="45" t="s">
        <v>366</v>
      </c>
      <c r="C602" s="45" t="s">
        <v>2</v>
      </c>
      <c r="D602" s="45" t="s">
        <v>6</v>
      </c>
      <c r="E602" s="45" t="s">
        <v>7</v>
      </c>
      <c r="F602" s="46">
        <v>266638365</v>
      </c>
      <c r="G602" s="46">
        <v>266638365</v>
      </c>
      <c r="H602" s="46">
        <v>261611011</v>
      </c>
      <c r="I602" s="46">
        <v>0</v>
      </c>
      <c r="J602" s="46">
        <v>0</v>
      </c>
      <c r="K602" s="46">
        <v>0</v>
      </c>
      <c r="L602" s="46">
        <v>98747139.019999996</v>
      </c>
      <c r="M602" s="46">
        <v>96052085.650000006</v>
      </c>
      <c r="N602" s="46">
        <v>167891225.97999999</v>
      </c>
      <c r="O602" s="46">
        <v>162863871.97999999</v>
      </c>
      <c r="P602" s="49">
        <f t="shared" si="17"/>
        <v>0.37034107608633138</v>
      </c>
    </row>
    <row r="603" spans="1:16" s="30" customFormat="1" x14ac:dyDescent="0.2">
      <c r="A603" t="s">
        <v>365</v>
      </c>
      <c r="B603" t="s">
        <v>366</v>
      </c>
      <c r="C603" t="s">
        <v>2</v>
      </c>
      <c r="D603" t="s">
        <v>8</v>
      </c>
      <c r="E603" t="s">
        <v>9</v>
      </c>
      <c r="F603" s="2">
        <v>118528010</v>
      </c>
      <c r="G603" s="2">
        <v>118528010</v>
      </c>
      <c r="H603" s="2">
        <v>118528010</v>
      </c>
      <c r="I603" s="2">
        <v>0</v>
      </c>
      <c r="J603" s="2">
        <v>0</v>
      </c>
      <c r="K603" s="2">
        <v>0</v>
      </c>
      <c r="L603" s="2">
        <v>47652658.579999998</v>
      </c>
      <c r="M603" s="2">
        <v>47652658.579999998</v>
      </c>
      <c r="N603" s="2">
        <v>70875351.420000002</v>
      </c>
      <c r="O603" s="2">
        <v>70875351.420000002</v>
      </c>
      <c r="P603" s="20">
        <f t="shared" si="17"/>
        <v>0.40203710987807861</v>
      </c>
    </row>
    <row r="604" spans="1:16" s="30" customFormat="1" x14ac:dyDescent="0.2">
      <c r="A604" t="s">
        <v>365</v>
      </c>
      <c r="B604" t="s">
        <v>366</v>
      </c>
      <c r="C604" t="s">
        <v>2</v>
      </c>
      <c r="D604" t="s">
        <v>10</v>
      </c>
      <c r="E604" t="s">
        <v>11</v>
      </c>
      <c r="F604" s="2">
        <v>118528010</v>
      </c>
      <c r="G604" s="2">
        <v>118528010</v>
      </c>
      <c r="H604" s="2">
        <v>118528010</v>
      </c>
      <c r="I604" s="2">
        <v>0</v>
      </c>
      <c r="J604" s="2">
        <v>0</v>
      </c>
      <c r="K604" s="2">
        <v>0</v>
      </c>
      <c r="L604" s="2">
        <v>47652658.579999998</v>
      </c>
      <c r="M604" s="2">
        <v>47652658.579999998</v>
      </c>
      <c r="N604" s="2">
        <v>70875351.420000002</v>
      </c>
      <c r="O604" s="2">
        <v>70875351.420000002</v>
      </c>
      <c r="P604" s="20">
        <f t="shared" si="17"/>
        <v>0.40203710987807861</v>
      </c>
    </row>
    <row r="605" spans="1:16" s="30" customFormat="1" x14ac:dyDescent="0.2">
      <c r="A605" t="s">
        <v>365</v>
      </c>
      <c r="B605" t="s">
        <v>366</v>
      </c>
      <c r="C605" t="s">
        <v>2</v>
      </c>
      <c r="D605" t="s">
        <v>14</v>
      </c>
      <c r="E605" t="s">
        <v>15</v>
      </c>
      <c r="F605" s="2">
        <v>1375000</v>
      </c>
      <c r="G605" s="2">
        <v>1375000</v>
      </c>
      <c r="H605" s="2">
        <v>1375000</v>
      </c>
      <c r="I605" s="2">
        <v>0</v>
      </c>
      <c r="J605" s="2">
        <v>0</v>
      </c>
      <c r="K605" s="2">
        <v>0</v>
      </c>
      <c r="L605" s="2">
        <v>325995.86</v>
      </c>
      <c r="M605" s="2">
        <v>325995.86</v>
      </c>
      <c r="N605" s="2">
        <v>1049004.1399999999</v>
      </c>
      <c r="O605" s="2">
        <v>1049004.1399999999</v>
      </c>
      <c r="P605" s="20">
        <f t="shared" si="17"/>
        <v>0.23708789818181816</v>
      </c>
    </row>
    <row r="606" spans="1:16" s="30" customFormat="1" x14ac:dyDescent="0.2">
      <c r="A606" t="s">
        <v>365</v>
      </c>
      <c r="B606" t="s">
        <v>366</v>
      </c>
      <c r="C606" t="s">
        <v>2</v>
      </c>
      <c r="D606" t="s">
        <v>16</v>
      </c>
      <c r="E606" t="s">
        <v>17</v>
      </c>
      <c r="F606" s="2">
        <v>1375000</v>
      </c>
      <c r="G606" s="2">
        <v>1375000</v>
      </c>
      <c r="H606" s="2">
        <v>1375000</v>
      </c>
      <c r="I606" s="2">
        <v>0</v>
      </c>
      <c r="J606" s="2">
        <v>0</v>
      </c>
      <c r="K606" s="2">
        <v>0</v>
      </c>
      <c r="L606" s="2">
        <v>325995.86</v>
      </c>
      <c r="M606" s="2">
        <v>325995.86</v>
      </c>
      <c r="N606" s="2">
        <v>1049004.1399999999</v>
      </c>
      <c r="O606" s="2">
        <v>1049004.1399999999</v>
      </c>
      <c r="P606" s="20">
        <f t="shared" si="17"/>
        <v>0.23708789818181816</v>
      </c>
    </row>
    <row r="607" spans="1:16" s="30" customFormat="1" x14ac:dyDescent="0.2">
      <c r="A607" t="s">
        <v>365</v>
      </c>
      <c r="B607" t="s">
        <v>366</v>
      </c>
      <c r="C607" t="s">
        <v>2</v>
      </c>
      <c r="D607" t="s">
        <v>18</v>
      </c>
      <c r="E607" t="s">
        <v>19</v>
      </c>
      <c r="F607" s="2">
        <v>101763298</v>
      </c>
      <c r="G607" s="2">
        <v>101763298</v>
      </c>
      <c r="H607" s="2">
        <v>99810718</v>
      </c>
      <c r="I607" s="2">
        <v>0</v>
      </c>
      <c r="J607" s="2">
        <v>0</v>
      </c>
      <c r="K607" s="2">
        <v>0</v>
      </c>
      <c r="L607" s="2">
        <v>32954362.359999999</v>
      </c>
      <c r="M607" s="2">
        <v>32954362.359999999</v>
      </c>
      <c r="N607" s="2">
        <v>68808935.640000001</v>
      </c>
      <c r="O607" s="2">
        <v>66856355.640000001</v>
      </c>
      <c r="P607" s="20">
        <f t="shared" ref="P607:P674" si="20">L607/G607</f>
        <v>0.32383347442218313</v>
      </c>
    </row>
    <row r="608" spans="1:16" s="30" customFormat="1" x14ac:dyDescent="0.2">
      <c r="A608" t="s">
        <v>365</v>
      </c>
      <c r="B608" t="s">
        <v>366</v>
      </c>
      <c r="C608" t="s">
        <v>2</v>
      </c>
      <c r="D608" t="s">
        <v>20</v>
      </c>
      <c r="E608" t="s">
        <v>21</v>
      </c>
      <c r="F608" s="2">
        <v>24000000</v>
      </c>
      <c r="G608" s="2">
        <v>24000000</v>
      </c>
      <c r="H608" s="2">
        <v>24000000</v>
      </c>
      <c r="I608" s="2">
        <v>0</v>
      </c>
      <c r="J608" s="2">
        <v>0</v>
      </c>
      <c r="K608" s="2">
        <v>0</v>
      </c>
      <c r="L608" s="2">
        <v>6522646.8700000001</v>
      </c>
      <c r="M608" s="2">
        <v>6522646.8700000001</v>
      </c>
      <c r="N608" s="2">
        <v>17477353.129999999</v>
      </c>
      <c r="O608" s="2">
        <v>17477353.129999999</v>
      </c>
      <c r="P608" s="20">
        <f t="shared" si="20"/>
        <v>0.27177695291666665</v>
      </c>
    </row>
    <row r="609" spans="1:16" s="30" customFormat="1" x14ac:dyDescent="0.2">
      <c r="A609" t="s">
        <v>365</v>
      </c>
      <c r="B609" t="s">
        <v>366</v>
      </c>
      <c r="C609" t="s">
        <v>2</v>
      </c>
      <c r="D609" t="s">
        <v>22</v>
      </c>
      <c r="E609" t="s">
        <v>23</v>
      </c>
      <c r="F609" s="2">
        <v>41020990</v>
      </c>
      <c r="G609" s="2">
        <v>41020990</v>
      </c>
      <c r="H609" s="2">
        <v>39603410</v>
      </c>
      <c r="I609" s="2">
        <v>0</v>
      </c>
      <c r="J609" s="2">
        <v>0</v>
      </c>
      <c r="K609" s="2">
        <v>0</v>
      </c>
      <c r="L609" s="2">
        <v>11796100.109999999</v>
      </c>
      <c r="M609" s="2">
        <v>11796100.109999999</v>
      </c>
      <c r="N609" s="2">
        <v>29224889.890000001</v>
      </c>
      <c r="O609" s="2">
        <v>27807309.890000001</v>
      </c>
      <c r="P609" s="20">
        <f t="shared" si="20"/>
        <v>0.28756254078704585</v>
      </c>
    </row>
    <row r="610" spans="1:16" s="30" customFormat="1" x14ac:dyDescent="0.2">
      <c r="A610" t="s">
        <v>365</v>
      </c>
      <c r="B610" t="s">
        <v>366</v>
      </c>
      <c r="C610" t="s">
        <v>2</v>
      </c>
      <c r="D610" t="s">
        <v>24</v>
      </c>
      <c r="E610" t="s">
        <v>25</v>
      </c>
      <c r="F610" s="2">
        <v>13360713</v>
      </c>
      <c r="G610" s="2">
        <v>13360713</v>
      </c>
      <c r="H610" s="2">
        <v>12825713</v>
      </c>
      <c r="I610" s="2">
        <v>0</v>
      </c>
      <c r="J610" s="2">
        <v>0</v>
      </c>
      <c r="K610" s="2">
        <v>0</v>
      </c>
      <c r="L610" s="2">
        <v>12326598.84</v>
      </c>
      <c r="M610" s="2">
        <v>12326598.84</v>
      </c>
      <c r="N610" s="2">
        <v>1034114.16</v>
      </c>
      <c r="O610" s="2">
        <v>499114.16</v>
      </c>
      <c r="P610" s="20">
        <f t="shared" si="20"/>
        <v>0.92260037619249813</v>
      </c>
    </row>
    <row r="611" spans="1:16" s="30" customFormat="1" x14ac:dyDescent="0.2">
      <c r="A611" t="s">
        <v>365</v>
      </c>
      <c r="B611" t="s">
        <v>366</v>
      </c>
      <c r="C611" t="s">
        <v>2</v>
      </c>
      <c r="D611" t="s">
        <v>26</v>
      </c>
      <c r="E611" t="s">
        <v>27</v>
      </c>
      <c r="F611" s="2">
        <v>6700000</v>
      </c>
      <c r="G611" s="2">
        <v>6700000</v>
      </c>
      <c r="H611" s="2">
        <v>6700000</v>
      </c>
      <c r="I611" s="2">
        <v>0</v>
      </c>
      <c r="J611" s="2">
        <v>0</v>
      </c>
      <c r="K611" s="2">
        <v>0</v>
      </c>
      <c r="L611" s="2">
        <v>2309016.54</v>
      </c>
      <c r="M611" s="2">
        <v>2309016.54</v>
      </c>
      <c r="N611" s="2">
        <v>4390983.46</v>
      </c>
      <c r="O611" s="2">
        <v>4390983.46</v>
      </c>
      <c r="P611" s="20">
        <f t="shared" si="20"/>
        <v>0.34462933432835824</v>
      </c>
    </row>
    <row r="612" spans="1:16" s="30" customFormat="1" x14ac:dyDescent="0.2">
      <c r="A612" t="s">
        <v>365</v>
      </c>
      <c r="B612" t="s">
        <v>366</v>
      </c>
      <c r="C612" t="s">
        <v>28</v>
      </c>
      <c r="D612" t="s">
        <v>29</v>
      </c>
      <c r="E612" t="s">
        <v>30</v>
      </c>
      <c r="F612" s="2">
        <v>16681595</v>
      </c>
      <c r="G612" s="2">
        <v>16681595</v>
      </c>
      <c r="H612" s="2">
        <v>16681595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16681595</v>
      </c>
      <c r="O612" s="2">
        <v>16681595</v>
      </c>
      <c r="P612" s="20">
        <f t="shared" si="20"/>
        <v>0</v>
      </c>
    </row>
    <row r="613" spans="1:16" s="30" customFormat="1" x14ac:dyDescent="0.2">
      <c r="A613" t="s">
        <v>365</v>
      </c>
      <c r="B613" t="s">
        <v>366</v>
      </c>
      <c r="C613" t="s">
        <v>2</v>
      </c>
      <c r="D613" t="s">
        <v>31</v>
      </c>
      <c r="E613" t="s">
        <v>32</v>
      </c>
      <c r="F613" s="2">
        <v>19986029</v>
      </c>
      <c r="G613" s="2">
        <v>19986029</v>
      </c>
      <c r="H613" s="2">
        <v>19986029</v>
      </c>
      <c r="I613" s="2">
        <v>0</v>
      </c>
      <c r="J613" s="2">
        <v>0</v>
      </c>
      <c r="K613" s="2">
        <v>0</v>
      </c>
      <c r="L613" s="2">
        <v>7946086.0899999999</v>
      </c>
      <c r="M613" s="2">
        <v>6598558</v>
      </c>
      <c r="N613" s="2">
        <v>12039942.91</v>
      </c>
      <c r="O613" s="2">
        <v>12039942.91</v>
      </c>
      <c r="P613" s="20">
        <f t="shared" si="20"/>
        <v>0.39758203543085019</v>
      </c>
    </row>
    <row r="614" spans="1:16" s="30" customFormat="1" x14ac:dyDescent="0.2">
      <c r="A614" t="s">
        <v>365</v>
      </c>
      <c r="B614" t="s">
        <v>366</v>
      </c>
      <c r="C614" t="s">
        <v>2</v>
      </c>
      <c r="D614" t="s">
        <v>367</v>
      </c>
      <c r="E614" t="s">
        <v>293</v>
      </c>
      <c r="F614" s="2">
        <v>18961104</v>
      </c>
      <c r="G614" s="2">
        <v>18961104</v>
      </c>
      <c r="H614" s="2">
        <v>18961104</v>
      </c>
      <c r="I614" s="2">
        <v>0</v>
      </c>
      <c r="J614" s="2">
        <v>0</v>
      </c>
      <c r="K614" s="2">
        <v>0</v>
      </c>
      <c r="L614" s="2">
        <v>7538591.0099999998</v>
      </c>
      <c r="M614" s="2">
        <v>6260170</v>
      </c>
      <c r="N614" s="2">
        <v>11422512.99</v>
      </c>
      <c r="O614" s="2">
        <v>11422512.99</v>
      </c>
      <c r="P614" s="20">
        <f t="shared" si="20"/>
        <v>0.39758186073975438</v>
      </c>
    </row>
    <row r="615" spans="1:16" s="30" customFormat="1" x14ac:dyDescent="0.2">
      <c r="A615" t="s">
        <v>365</v>
      </c>
      <c r="B615" t="s">
        <v>366</v>
      </c>
      <c r="C615" t="s">
        <v>2</v>
      </c>
      <c r="D615" t="s">
        <v>368</v>
      </c>
      <c r="E615" t="s">
        <v>295</v>
      </c>
      <c r="F615" s="2">
        <v>1024925</v>
      </c>
      <c r="G615" s="2">
        <v>1024925</v>
      </c>
      <c r="H615" s="2">
        <v>1024925</v>
      </c>
      <c r="I615" s="2">
        <v>0</v>
      </c>
      <c r="J615" s="2">
        <v>0</v>
      </c>
      <c r="K615" s="2">
        <v>0</v>
      </c>
      <c r="L615" s="2">
        <v>407495.08</v>
      </c>
      <c r="M615" s="2">
        <v>338388</v>
      </c>
      <c r="N615" s="2">
        <v>617429.92000000004</v>
      </c>
      <c r="O615" s="2">
        <v>617429.92000000004</v>
      </c>
      <c r="P615" s="20">
        <f t="shared" si="20"/>
        <v>0.39758526721467424</v>
      </c>
    </row>
    <row r="616" spans="1:16" s="30" customFormat="1" x14ac:dyDescent="0.2">
      <c r="A616" t="s">
        <v>365</v>
      </c>
      <c r="B616" t="s">
        <v>366</v>
      </c>
      <c r="C616" t="s">
        <v>2</v>
      </c>
      <c r="D616" t="s">
        <v>37</v>
      </c>
      <c r="E616" t="s">
        <v>38</v>
      </c>
      <c r="F616" s="2">
        <v>24986028</v>
      </c>
      <c r="G616" s="2">
        <v>24986028</v>
      </c>
      <c r="H616" s="2">
        <v>21911254</v>
      </c>
      <c r="I616" s="2">
        <v>0</v>
      </c>
      <c r="J616" s="2">
        <v>0</v>
      </c>
      <c r="K616" s="2">
        <v>0</v>
      </c>
      <c r="L616" s="2">
        <v>9868036.1300000008</v>
      </c>
      <c r="M616" s="2">
        <v>8520510.8499999996</v>
      </c>
      <c r="N616" s="2">
        <v>15117991.869999999</v>
      </c>
      <c r="O616" s="2">
        <v>12043217.869999999</v>
      </c>
      <c r="P616" s="20">
        <f t="shared" si="20"/>
        <v>0.39494217048023805</v>
      </c>
    </row>
    <row r="617" spans="1:16" s="30" customFormat="1" x14ac:dyDescent="0.2">
      <c r="A617" t="s">
        <v>365</v>
      </c>
      <c r="B617" t="s">
        <v>366</v>
      </c>
      <c r="C617" t="s">
        <v>2</v>
      </c>
      <c r="D617" t="s">
        <v>369</v>
      </c>
      <c r="E617" t="s">
        <v>297</v>
      </c>
      <c r="F617" s="2">
        <v>10761707</v>
      </c>
      <c r="G617" s="2">
        <v>10761707</v>
      </c>
      <c r="H617" s="2">
        <v>10761707</v>
      </c>
      <c r="I617" s="2">
        <v>0</v>
      </c>
      <c r="J617" s="2">
        <v>0</v>
      </c>
      <c r="K617" s="2">
        <v>0</v>
      </c>
      <c r="L617" s="2">
        <v>4278659.95</v>
      </c>
      <c r="M617" s="2">
        <v>3553069</v>
      </c>
      <c r="N617" s="2">
        <v>6483047.0499999998</v>
      </c>
      <c r="O617" s="2">
        <v>6483047.0499999998</v>
      </c>
      <c r="P617" s="20">
        <f t="shared" si="20"/>
        <v>0.39758190313116687</v>
      </c>
    </row>
    <row r="618" spans="1:16" s="30" customFormat="1" x14ac:dyDescent="0.2">
      <c r="A618" t="s">
        <v>365</v>
      </c>
      <c r="B618" t="s">
        <v>366</v>
      </c>
      <c r="C618" t="s">
        <v>2</v>
      </c>
      <c r="D618" t="s">
        <v>370</v>
      </c>
      <c r="E618" t="s">
        <v>299</v>
      </c>
      <c r="F618" s="2">
        <v>3074774</v>
      </c>
      <c r="G618" s="2">
        <v>6149548</v>
      </c>
      <c r="H618" s="2">
        <v>3074774</v>
      </c>
      <c r="I618" s="2">
        <v>0</v>
      </c>
      <c r="J618" s="2">
        <v>0</v>
      </c>
      <c r="K618" s="2">
        <v>0</v>
      </c>
      <c r="L618" s="2">
        <v>2432005.88</v>
      </c>
      <c r="M618" s="2">
        <v>2017383</v>
      </c>
      <c r="N618" s="2">
        <v>3717542.12</v>
      </c>
      <c r="O618" s="2">
        <v>642768.12</v>
      </c>
      <c r="P618" s="20">
        <f t="shared" si="20"/>
        <v>0.39547717653395009</v>
      </c>
    </row>
    <row r="619" spans="1:16" s="30" customFormat="1" x14ac:dyDescent="0.2">
      <c r="A619" t="s">
        <v>365</v>
      </c>
      <c r="B619" t="s">
        <v>366</v>
      </c>
      <c r="C619" t="s">
        <v>2</v>
      </c>
      <c r="D619" t="s">
        <v>371</v>
      </c>
      <c r="E619" t="s">
        <v>301</v>
      </c>
      <c r="F619" s="2">
        <v>6149547</v>
      </c>
      <c r="G619" s="2">
        <v>3074773</v>
      </c>
      <c r="H619" s="2">
        <v>3074773</v>
      </c>
      <c r="I619" s="2">
        <v>0</v>
      </c>
      <c r="J619" s="2">
        <v>0</v>
      </c>
      <c r="K619" s="2">
        <v>0</v>
      </c>
      <c r="L619" s="2">
        <v>1235435.45</v>
      </c>
      <c r="M619" s="2">
        <v>1028124</v>
      </c>
      <c r="N619" s="2">
        <v>1839337.55</v>
      </c>
      <c r="O619" s="2">
        <v>1839337.55</v>
      </c>
      <c r="P619" s="20">
        <f t="shared" si="20"/>
        <v>0.40179728714932778</v>
      </c>
    </row>
    <row r="620" spans="1:16" s="30" customFormat="1" x14ac:dyDescent="0.2">
      <c r="A620" t="s">
        <v>365</v>
      </c>
      <c r="B620" t="s">
        <v>366</v>
      </c>
      <c r="C620" t="s">
        <v>2</v>
      </c>
      <c r="D620" t="s">
        <v>372</v>
      </c>
      <c r="E620" t="s">
        <v>46</v>
      </c>
      <c r="F620" s="2">
        <v>5000000</v>
      </c>
      <c r="G620" s="2">
        <v>5000000</v>
      </c>
      <c r="H620" s="2">
        <v>5000000</v>
      </c>
      <c r="I620" s="2">
        <v>0</v>
      </c>
      <c r="J620" s="2">
        <v>0</v>
      </c>
      <c r="K620" s="2">
        <v>0</v>
      </c>
      <c r="L620" s="2">
        <v>1921934.85</v>
      </c>
      <c r="M620" s="2">
        <v>1921934.85</v>
      </c>
      <c r="N620" s="2">
        <v>3078065.15</v>
      </c>
      <c r="O620" s="2">
        <v>3078065.15</v>
      </c>
      <c r="P620" s="20">
        <f t="shared" si="20"/>
        <v>0.38438696999999999</v>
      </c>
    </row>
    <row r="621" spans="1:16" s="30" customFormat="1" x14ac:dyDescent="0.2">
      <c r="A621" s="5" t="s">
        <v>365</v>
      </c>
      <c r="B621" s="5" t="s">
        <v>366</v>
      </c>
      <c r="C621" s="5" t="s">
        <v>2</v>
      </c>
      <c r="D621" s="5" t="s">
        <v>47</v>
      </c>
      <c r="E621" s="5" t="s">
        <v>48</v>
      </c>
      <c r="F621" s="6">
        <v>45083163</v>
      </c>
      <c r="G621" s="6">
        <v>45083163</v>
      </c>
      <c r="H621" s="6">
        <v>21005959.289999999</v>
      </c>
      <c r="I621" s="6">
        <v>0</v>
      </c>
      <c r="J621" s="6">
        <v>0</v>
      </c>
      <c r="K621" s="6">
        <v>0</v>
      </c>
      <c r="L621" s="6">
        <v>5691571.3700000001</v>
      </c>
      <c r="M621" s="6">
        <v>4803998.84</v>
      </c>
      <c r="N621" s="6">
        <v>39391591.630000003</v>
      </c>
      <c r="O621" s="6">
        <v>15314387.92</v>
      </c>
      <c r="P621" s="50">
        <f t="shared" si="20"/>
        <v>0.12624605265606587</v>
      </c>
    </row>
    <row r="622" spans="1:16" s="30" customFormat="1" x14ac:dyDescent="0.2">
      <c r="A622" t="s">
        <v>365</v>
      </c>
      <c r="B622" t="s">
        <v>366</v>
      </c>
      <c r="C622" t="s">
        <v>2</v>
      </c>
      <c r="D622" t="s">
        <v>49</v>
      </c>
      <c r="E622" t="s">
        <v>50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37" t="e">
        <f t="shared" si="20"/>
        <v>#DIV/0!</v>
      </c>
    </row>
    <row r="623" spans="1:16" s="30" customFormat="1" x14ac:dyDescent="0.2">
      <c r="A623" t="s">
        <v>365</v>
      </c>
      <c r="B623" t="s">
        <v>366</v>
      </c>
      <c r="C623" t="s">
        <v>2</v>
      </c>
      <c r="D623" t="s">
        <v>51</v>
      </c>
      <c r="E623" t="s">
        <v>52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37" t="e">
        <f t="shared" si="20"/>
        <v>#DIV/0!</v>
      </c>
    </row>
    <row r="624" spans="1:16" s="30" customFormat="1" x14ac:dyDescent="0.2">
      <c r="A624" t="s">
        <v>365</v>
      </c>
      <c r="B624" t="s">
        <v>366</v>
      </c>
      <c r="C624" t="s">
        <v>2</v>
      </c>
      <c r="D624" t="s">
        <v>55</v>
      </c>
      <c r="E624" t="s">
        <v>56</v>
      </c>
      <c r="F624" s="2">
        <v>14855000</v>
      </c>
      <c r="G624" s="2">
        <v>14095000</v>
      </c>
      <c r="H624" s="2">
        <v>6667500</v>
      </c>
      <c r="I624" s="2">
        <v>0</v>
      </c>
      <c r="J624" s="2">
        <v>0</v>
      </c>
      <c r="K624" s="2">
        <v>0</v>
      </c>
      <c r="L624" s="2">
        <v>1766221.71</v>
      </c>
      <c r="M624" s="2">
        <v>1450086.71</v>
      </c>
      <c r="N624" s="2">
        <v>12328778.289999999</v>
      </c>
      <c r="O624" s="2">
        <v>4901278.29</v>
      </c>
      <c r="P624" s="20">
        <f t="shared" si="20"/>
        <v>0.12530838666193686</v>
      </c>
    </row>
    <row r="625" spans="1:16" s="30" customFormat="1" x14ac:dyDescent="0.2">
      <c r="A625" t="s">
        <v>365</v>
      </c>
      <c r="B625" t="s">
        <v>366</v>
      </c>
      <c r="C625" t="s">
        <v>2</v>
      </c>
      <c r="D625" t="s">
        <v>59</v>
      </c>
      <c r="E625" t="s">
        <v>60</v>
      </c>
      <c r="F625" s="2">
        <v>5820000</v>
      </c>
      <c r="G625" s="2">
        <v>5060000</v>
      </c>
      <c r="H625" s="2">
        <v>2150000</v>
      </c>
      <c r="I625" s="2">
        <v>0</v>
      </c>
      <c r="J625" s="2">
        <v>0</v>
      </c>
      <c r="K625" s="2">
        <v>0</v>
      </c>
      <c r="L625" s="2">
        <v>316135</v>
      </c>
      <c r="M625" s="2">
        <v>0</v>
      </c>
      <c r="N625" s="2">
        <v>4743865</v>
      </c>
      <c r="O625" s="2">
        <v>1833865</v>
      </c>
      <c r="P625" s="20">
        <f t="shared" si="20"/>
        <v>6.2477272727272729E-2</v>
      </c>
    </row>
    <row r="626" spans="1:16" s="30" customFormat="1" x14ac:dyDescent="0.2">
      <c r="A626" t="s">
        <v>365</v>
      </c>
      <c r="B626" t="s">
        <v>366</v>
      </c>
      <c r="C626" t="s">
        <v>2</v>
      </c>
      <c r="D626" t="s">
        <v>61</v>
      </c>
      <c r="E626" t="s">
        <v>62</v>
      </c>
      <c r="F626" s="2">
        <v>35000</v>
      </c>
      <c r="G626" s="2">
        <v>35000</v>
      </c>
      <c r="H626" s="2">
        <v>17500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35000</v>
      </c>
      <c r="O626" s="2">
        <v>17500</v>
      </c>
      <c r="P626" s="20">
        <f t="shared" si="20"/>
        <v>0</v>
      </c>
    </row>
    <row r="627" spans="1:16" s="30" customFormat="1" x14ac:dyDescent="0.2">
      <c r="A627" t="s">
        <v>365</v>
      </c>
      <c r="B627" t="s">
        <v>366</v>
      </c>
      <c r="C627" t="s">
        <v>2</v>
      </c>
      <c r="D627" t="s">
        <v>63</v>
      </c>
      <c r="E627" t="s">
        <v>64</v>
      </c>
      <c r="F627" s="2">
        <v>9000000</v>
      </c>
      <c r="G627" s="2">
        <v>9000000</v>
      </c>
      <c r="H627" s="2">
        <v>4500000</v>
      </c>
      <c r="I627" s="2">
        <v>0</v>
      </c>
      <c r="J627" s="2">
        <v>0</v>
      </c>
      <c r="K627" s="2">
        <v>0</v>
      </c>
      <c r="L627" s="2">
        <v>1450086.71</v>
      </c>
      <c r="M627" s="2">
        <v>1450086.71</v>
      </c>
      <c r="N627" s="2">
        <v>7549913.29</v>
      </c>
      <c r="O627" s="2">
        <v>3049913.29</v>
      </c>
      <c r="P627" s="20">
        <f t="shared" si="20"/>
        <v>0.16112074555555556</v>
      </c>
    </row>
    <row r="628" spans="1:16" s="30" customFormat="1" x14ac:dyDescent="0.2">
      <c r="A628" t="s">
        <v>365</v>
      </c>
      <c r="B628" t="s">
        <v>366</v>
      </c>
      <c r="C628" t="s">
        <v>2</v>
      </c>
      <c r="D628" t="s">
        <v>67</v>
      </c>
      <c r="E628" t="s">
        <v>68</v>
      </c>
      <c r="F628" s="2">
        <v>5141764</v>
      </c>
      <c r="G628" s="2">
        <v>5988764</v>
      </c>
      <c r="H628" s="2">
        <v>1772882</v>
      </c>
      <c r="I628" s="2">
        <v>0</v>
      </c>
      <c r="J628" s="2">
        <v>0</v>
      </c>
      <c r="K628" s="2">
        <v>0</v>
      </c>
      <c r="L628" s="2">
        <v>2999.3</v>
      </c>
      <c r="M628" s="2">
        <v>2999.3</v>
      </c>
      <c r="N628" s="2">
        <v>5985764.7000000002</v>
      </c>
      <c r="O628" s="2">
        <v>1769882.7</v>
      </c>
      <c r="P628" s="20">
        <f t="shared" si="20"/>
        <v>5.0082120450897717E-4</v>
      </c>
    </row>
    <row r="629" spans="1:16" s="30" customFormat="1" x14ac:dyDescent="0.2">
      <c r="A629" t="s">
        <v>365</v>
      </c>
      <c r="B629" t="s">
        <v>366</v>
      </c>
      <c r="C629" t="s">
        <v>2</v>
      </c>
      <c r="D629" t="s">
        <v>69</v>
      </c>
      <c r="E629" t="s">
        <v>70</v>
      </c>
      <c r="F629" s="2">
        <v>20000</v>
      </c>
      <c r="G629" s="2">
        <v>580000</v>
      </c>
      <c r="H629" s="2">
        <v>10000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580000</v>
      </c>
      <c r="O629" s="2">
        <v>10000</v>
      </c>
      <c r="P629" s="20">
        <f t="shared" si="20"/>
        <v>0</v>
      </c>
    </row>
    <row r="630" spans="1:16" s="30" customFormat="1" x14ac:dyDescent="0.2">
      <c r="A630" t="s">
        <v>365</v>
      </c>
      <c r="B630" t="s">
        <v>366</v>
      </c>
      <c r="C630" t="s">
        <v>2</v>
      </c>
      <c r="D630" t="s">
        <v>306</v>
      </c>
      <c r="E630" t="s">
        <v>307</v>
      </c>
      <c r="F630" s="2">
        <v>2400</v>
      </c>
      <c r="G630" s="2">
        <v>2400</v>
      </c>
      <c r="H630" s="2">
        <v>1200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2400</v>
      </c>
      <c r="O630" s="2">
        <v>1200</v>
      </c>
      <c r="P630" s="20">
        <f t="shared" si="20"/>
        <v>0</v>
      </c>
    </row>
    <row r="631" spans="1:16" s="30" customFormat="1" x14ac:dyDescent="0.2">
      <c r="A631" t="s">
        <v>365</v>
      </c>
      <c r="B631" t="s">
        <v>366</v>
      </c>
      <c r="C631" t="s">
        <v>2</v>
      </c>
      <c r="D631" t="s">
        <v>71</v>
      </c>
      <c r="E631" t="s">
        <v>72</v>
      </c>
      <c r="F631" s="2">
        <v>3014364</v>
      </c>
      <c r="G631" s="2">
        <v>3049364</v>
      </c>
      <c r="H631" s="2">
        <v>1507182</v>
      </c>
      <c r="I631" s="2">
        <v>0</v>
      </c>
      <c r="J631" s="2">
        <v>0</v>
      </c>
      <c r="K631" s="2">
        <v>0</v>
      </c>
      <c r="L631" s="2">
        <v>2999.3</v>
      </c>
      <c r="M631" s="2">
        <v>2999.3</v>
      </c>
      <c r="N631" s="2">
        <v>3046364.7</v>
      </c>
      <c r="O631" s="2">
        <v>1504182.7</v>
      </c>
      <c r="P631" s="20">
        <f t="shared" si="20"/>
        <v>9.8358215024510042E-4</v>
      </c>
    </row>
    <row r="632" spans="1:16" s="30" customFormat="1" x14ac:dyDescent="0.2">
      <c r="A632" t="s">
        <v>365</v>
      </c>
      <c r="B632" t="s">
        <v>366</v>
      </c>
      <c r="C632" t="s">
        <v>2</v>
      </c>
      <c r="D632" t="s">
        <v>73</v>
      </c>
      <c r="E632" t="s">
        <v>74</v>
      </c>
      <c r="F632" s="2">
        <v>5000</v>
      </c>
      <c r="G632" s="2">
        <v>5000</v>
      </c>
      <c r="H632" s="2">
        <v>2500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5000</v>
      </c>
      <c r="O632" s="2">
        <v>2500</v>
      </c>
      <c r="P632" s="20">
        <f t="shared" si="20"/>
        <v>0</v>
      </c>
    </row>
    <row r="633" spans="1:16" s="30" customFormat="1" x14ac:dyDescent="0.2">
      <c r="A633" t="s">
        <v>365</v>
      </c>
      <c r="B633" t="s">
        <v>366</v>
      </c>
      <c r="C633" t="s">
        <v>2</v>
      </c>
      <c r="D633" t="s">
        <v>75</v>
      </c>
      <c r="E633" t="s">
        <v>76</v>
      </c>
      <c r="F633" s="2">
        <v>2100000</v>
      </c>
      <c r="G633" s="2">
        <v>2352000</v>
      </c>
      <c r="H633" s="2">
        <v>252000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2352000</v>
      </c>
      <c r="O633" s="2">
        <v>252000</v>
      </c>
      <c r="P633" s="20">
        <f t="shared" si="20"/>
        <v>0</v>
      </c>
    </row>
    <row r="634" spans="1:16" s="30" customFormat="1" x14ac:dyDescent="0.2">
      <c r="A634" t="s">
        <v>365</v>
      </c>
      <c r="B634" t="s">
        <v>366</v>
      </c>
      <c r="C634" t="s">
        <v>2</v>
      </c>
      <c r="D634" t="s">
        <v>77</v>
      </c>
      <c r="E634" t="s">
        <v>78</v>
      </c>
      <c r="F634" s="2">
        <v>11140899</v>
      </c>
      <c r="G634" s="2">
        <v>9671350</v>
      </c>
      <c r="H634" s="2">
        <v>5493777.29</v>
      </c>
      <c r="I634" s="2">
        <v>0</v>
      </c>
      <c r="J634" s="2">
        <v>0</v>
      </c>
      <c r="K634" s="2">
        <v>0</v>
      </c>
      <c r="L634" s="2">
        <v>2166427.77</v>
      </c>
      <c r="M634" s="2">
        <v>1628890.24</v>
      </c>
      <c r="N634" s="2">
        <v>7504922.2300000004</v>
      </c>
      <c r="O634" s="2">
        <v>3327349.52</v>
      </c>
      <c r="P634" s="20">
        <f t="shared" si="20"/>
        <v>0.22400469117548222</v>
      </c>
    </row>
    <row r="635" spans="1:16" s="30" customFormat="1" x14ac:dyDescent="0.2">
      <c r="A635" t="s">
        <v>365</v>
      </c>
      <c r="B635" t="s">
        <v>366</v>
      </c>
      <c r="C635" t="s">
        <v>2</v>
      </c>
      <c r="D635" t="s">
        <v>85</v>
      </c>
      <c r="E635" t="s">
        <v>86</v>
      </c>
      <c r="F635" s="2">
        <v>9000000</v>
      </c>
      <c r="G635" s="2">
        <v>6770451</v>
      </c>
      <c r="H635" s="2">
        <v>4500000</v>
      </c>
      <c r="I635" s="2">
        <v>0</v>
      </c>
      <c r="J635" s="2">
        <v>0</v>
      </c>
      <c r="K635" s="2">
        <v>0</v>
      </c>
      <c r="L635" s="2">
        <v>2150150.12</v>
      </c>
      <c r="M635" s="2">
        <v>1612612.59</v>
      </c>
      <c r="N635" s="2">
        <v>4620300.88</v>
      </c>
      <c r="O635" s="2">
        <v>2349849.88</v>
      </c>
      <c r="P635" s="20">
        <f t="shared" si="20"/>
        <v>0.3175785660364428</v>
      </c>
    </row>
    <row r="636" spans="1:16" s="30" customFormat="1" x14ac:dyDescent="0.2">
      <c r="A636" t="s">
        <v>365</v>
      </c>
      <c r="B636" t="s">
        <v>366</v>
      </c>
      <c r="C636" t="s">
        <v>2</v>
      </c>
      <c r="D636" t="s">
        <v>87</v>
      </c>
      <c r="E636" t="s">
        <v>88</v>
      </c>
      <c r="F636" s="2">
        <v>2140899</v>
      </c>
      <c r="G636" s="2">
        <v>2900899</v>
      </c>
      <c r="H636" s="2">
        <v>993777.29</v>
      </c>
      <c r="I636" s="2">
        <v>0</v>
      </c>
      <c r="J636" s="2">
        <v>0</v>
      </c>
      <c r="K636" s="2">
        <v>0</v>
      </c>
      <c r="L636" s="2">
        <v>16277.65</v>
      </c>
      <c r="M636" s="2">
        <v>16277.65</v>
      </c>
      <c r="N636" s="2">
        <v>2884621.35</v>
      </c>
      <c r="O636" s="2">
        <v>977499.64</v>
      </c>
      <c r="P636" s="20">
        <f t="shared" si="20"/>
        <v>5.6112432732059953E-3</v>
      </c>
    </row>
    <row r="637" spans="1:16" s="30" customFormat="1" x14ac:dyDescent="0.2">
      <c r="A637" t="s">
        <v>365</v>
      </c>
      <c r="B637" t="s">
        <v>366</v>
      </c>
      <c r="C637" t="s">
        <v>2</v>
      </c>
      <c r="D637" t="s">
        <v>89</v>
      </c>
      <c r="E637" t="s">
        <v>90</v>
      </c>
      <c r="F637" s="2">
        <v>20500</v>
      </c>
      <c r="G637" s="2">
        <v>20500</v>
      </c>
      <c r="H637" s="2">
        <v>10250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20500</v>
      </c>
      <c r="O637" s="2">
        <v>10250</v>
      </c>
      <c r="P637" s="20">
        <f t="shared" si="20"/>
        <v>0</v>
      </c>
    </row>
    <row r="638" spans="1:16" s="30" customFormat="1" x14ac:dyDescent="0.2">
      <c r="A638" t="s">
        <v>365</v>
      </c>
      <c r="B638" t="s">
        <v>366</v>
      </c>
      <c r="C638" t="s">
        <v>2</v>
      </c>
      <c r="D638" t="s">
        <v>91</v>
      </c>
      <c r="E638" t="s">
        <v>92</v>
      </c>
      <c r="F638" s="2">
        <v>8000</v>
      </c>
      <c r="G638" s="2">
        <v>8000</v>
      </c>
      <c r="H638" s="2">
        <v>4000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8000</v>
      </c>
      <c r="O638" s="2">
        <v>4000</v>
      </c>
      <c r="P638" s="20">
        <f t="shared" si="20"/>
        <v>0</v>
      </c>
    </row>
    <row r="639" spans="1:16" s="30" customFormat="1" x14ac:dyDescent="0.2">
      <c r="A639" t="s">
        <v>365</v>
      </c>
      <c r="B639" t="s">
        <v>366</v>
      </c>
      <c r="C639" t="s">
        <v>2</v>
      </c>
      <c r="D639" t="s">
        <v>93</v>
      </c>
      <c r="E639" t="s">
        <v>94</v>
      </c>
      <c r="F639" s="2">
        <v>12500</v>
      </c>
      <c r="G639" s="2">
        <v>12500</v>
      </c>
      <c r="H639" s="2">
        <v>6250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12500</v>
      </c>
      <c r="O639" s="2">
        <v>6250</v>
      </c>
      <c r="P639" s="20">
        <f t="shared" si="20"/>
        <v>0</v>
      </c>
    </row>
    <row r="640" spans="1:16" s="30" customFormat="1" x14ac:dyDescent="0.2">
      <c r="A640" t="s">
        <v>365</v>
      </c>
      <c r="B640" t="s">
        <v>366</v>
      </c>
      <c r="C640" t="s">
        <v>2</v>
      </c>
      <c r="D640" t="s">
        <v>99</v>
      </c>
      <c r="E640" t="s">
        <v>100</v>
      </c>
      <c r="F640" s="2">
        <v>9000000</v>
      </c>
      <c r="G640" s="2">
        <v>9949549</v>
      </c>
      <c r="H640" s="2">
        <v>4500000</v>
      </c>
      <c r="I640" s="2">
        <v>0</v>
      </c>
      <c r="J640" s="2">
        <v>0</v>
      </c>
      <c r="K640" s="2">
        <v>0</v>
      </c>
      <c r="L640" s="2">
        <v>1193483.3</v>
      </c>
      <c r="M640" s="2">
        <v>1193483.3</v>
      </c>
      <c r="N640" s="2">
        <v>8756065.6999999993</v>
      </c>
      <c r="O640" s="2">
        <v>3306516.7</v>
      </c>
      <c r="P640" s="20">
        <f t="shared" si="20"/>
        <v>0.11995350744038751</v>
      </c>
    </row>
    <row r="641" spans="1:16" s="30" customFormat="1" x14ac:dyDescent="0.2">
      <c r="A641" t="s">
        <v>365</v>
      </c>
      <c r="B641" t="s">
        <v>366</v>
      </c>
      <c r="C641" t="s">
        <v>2</v>
      </c>
      <c r="D641" t="s">
        <v>101</v>
      </c>
      <c r="E641" t="s">
        <v>102</v>
      </c>
      <c r="F641" s="2">
        <v>9000000</v>
      </c>
      <c r="G641" s="2">
        <v>9949549</v>
      </c>
      <c r="H641" s="2">
        <v>4500000</v>
      </c>
      <c r="I641" s="2">
        <v>0</v>
      </c>
      <c r="J641" s="2">
        <v>0</v>
      </c>
      <c r="K641" s="2">
        <v>0</v>
      </c>
      <c r="L641" s="2">
        <v>1193483.3</v>
      </c>
      <c r="M641" s="2">
        <v>1193483.3</v>
      </c>
      <c r="N641" s="2">
        <v>8756065.6999999993</v>
      </c>
      <c r="O641" s="2">
        <v>3306516.7</v>
      </c>
      <c r="P641" s="20">
        <f t="shared" si="20"/>
        <v>0.11995350744038751</v>
      </c>
    </row>
    <row r="642" spans="1:16" s="30" customFormat="1" x14ac:dyDescent="0.2">
      <c r="A642" t="s">
        <v>365</v>
      </c>
      <c r="B642" t="s">
        <v>366</v>
      </c>
      <c r="C642" t="s">
        <v>2</v>
      </c>
      <c r="D642" t="s">
        <v>111</v>
      </c>
      <c r="E642" t="s">
        <v>112</v>
      </c>
      <c r="F642" s="2">
        <v>4340000</v>
      </c>
      <c r="G642" s="2">
        <v>4613000</v>
      </c>
      <c r="H642" s="2">
        <v>2170000</v>
      </c>
      <c r="I642" s="2">
        <v>0</v>
      </c>
      <c r="J642" s="2">
        <v>0</v>
      </c>
      <c r="K642" s="2">
        <v>0</v>
      </c>
      <c r="L642" s="2">
        <v>445889.29</v>
      </c>
      <c r="M642" s="2">
        <v>411989.29</v>
      </c>
      <c r="N642" s="2">
        <v>4167110.71</v>
      </c>
      <c r="O642" s="2">
        <v>1724110.71</v>
      </c>
      <c r="P642" s="20">
        <f t="shared" si="20"/>
        <v>9.6659286798179062E-2</v>
      </c>
    </row>
    <row r="643" spans="1:16" s="30" customFormat="1" x14ac:dyDescent="0.2">
      <c r="A643" t="s">
        <v>365</v>
      </c>
      <c r="B643" t="s">
        <v>366</v>
      </c>
      <c r="C643" t="s">
        <v>2</v>
      </c>
      <c r="D643" t="s">
        <v>113</v>
      </c>
      <c r="E643" t="s">
        <v>114</v>
      </c>
      <c r="F643" s="2">
        <v>1115000</v>
      </c>
      <c r="G643" s="2">
        <v>1115000</v>
      </c>
      <c r="H643" s="2">
        <v>557500</v>
      </c>
      <c r="I643" s="2">
        <v>0</v>
      </c>
      <c r="J643" s="2">
        <v>0</v>
      </c>
      <c r="K643" s="2">
        <v>0</v>
      </c>
      <c r="L643" s="2">
        <v>186450</v>
      </c>
      <c r="M643" s="2">
        <v>186450</v>
      </c>
      <c r="N643" s="2">
        <v>928550</v>
      </c>
      <c r="O643" s="2">
        <v>371050</v>
      </c>
      <c r="P643" s="20">
        <f t="shared" si="20"/>
        <v>0.16721973094170403</v>
      </c>
    </row>
    <row r="644" spans="1:16" s="30" customFormat="1" x14ac:dyDescent="0.2">
      <c r="A644" t="s">
        <v>365</v>
      </c>
      <c r="B644" t="s">
        <v>366</v>
      </c>
      <c r="C644" t="s">
        <v>2</v>
      </c>
      <c r="D644" t="s">
        <v>117</v>
      </c>
      <c r="E644" t="s">
        <v>118</v>
      </c>
      <c r="F644" s="2">
        <v>1795000</v>
      </c>
      <c r="G644" s="2">
        <v>2068000</v>
      </c>
      <c r="H644" s="2">
        <v>897500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2068000</v>
      </c>
      <c r="O644" s="2">
        <v>897500</v>
      </c>
      <c r="P644" s="20">
        <f t="shared" si="20"/>
        <v>0</v>
      </c>
    </row>
    <row r="645" spans="1:16" s="30" customFormat="1" x14ac:dyDescent="0.2">
      <c r="A645" t="s">
        <v>365</v>
      </c>
      <c r="B645" t="s">
        <v>366</v>
      </c>
      <c r="C645" t="s">
        <v>2</v>
      </c>
      <c r="D645" t="s">
        <v>119</v>
      </c>
      <c r="E645" t="s">
        <v>120</v>
      </c>
      <c r="F645" s="2">
        <v>700000</v>
      </c>
      <c r="G645" s="2">
        <v>700000</v>
      </c>
      <c r="H645" s="2">
        <v>241960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700000</v>
      </c>
      <c r="O645" s="2">
        <v>241960</v>
      </c>
      <c r="P645" s="20">
        <f t="shared" si="20"/>
        <v>0</v>
      </c>
    </row>
    <row r="646" spans="1:16" s="30" customFormat="1" x14ac:dyDescent="0.2">
      <c r="A646" t="s">
        <v>365</v>
      </c>
      <c r="B646" t="s">
        <v>366</v>
      </c>
      <c r="C646" t="s">
        <v>2</v>
      </c>
      <c r="D646" t="s">
        <v>121</v>
      </c>
      <c r="E646" t="s">
        <v>122</v>
      </c>
      <c r="F646" s="2">
        <v>260000</v>
      </c>
      <c r="G646" s="2">
        <v>260000</v>
      </c>
      <c r="H646" s="2">
        <v>130000</v>
      </c>
      <c r="I646" s="2">
        <v>0</v>
      </c>
      <c r="J646" s="2">
        <v>0</v>
      </c>
      <c r="K646" s="2">
        <v>0</v>
      </c>
      <c r="L646" s="2">
        <v>33900</v>
      </c>
      <c r="M646" s="2">
        <v>0</v>
      </c>
      <c r="N646" s="2">
        <v>226100</v>
      </c>
      <c r="O646" s="2">
        <v>96100</v>
      </c>
      <c r="P646" s="20">
        <f t="shared" ref="P646:P651" si="21">L646/G646</f>
        <v>0.13038461538461538</v>
      </c>
    </row>
    <row r="647" spans="1:16" s="30" customFormat="1" x14ac:dyDescent="0.2">
      <c r="A647" t="s">
        <v>365</v>
      </c>
      <c r="B647" t="s">
        <v>366</v>
      </c>
      <c r="C647" t="s">
        <v>2</v>
      </c>
      <c r="D647" t="s">
        <v>123</v>
      </c>
      <c r="E647" t="s">
        <v>124</v>
      </c>
      <c r="F647" s="2">
        <v>470000</v>
      </c>
      <c r="G647" s="2">
        <v>470000</v>
      </c>
      <c r="H647" s="2">
        <v>343040</v>
      </c>
      <c r="I647" s="2">
        <v>0</v>
      </c>
      <c r="J647" s="2">
        <v>0</v>
      </c>
      <c r="K647" s="2">
        <v>0</v>
      </c>
      <c r="L647" s="2">
        <v>225539.29</v>
      </c>
      <c r="M647" s="2">
        <v>225539.29</v>
      </c>
      <c r="N647" s="2">
        <v>244460.71</v>
      </c>
      <c r="O647" s="2">
        <v>117500.71</v>
      </c>
      <c r="P647" s="20">
        <v>0</v>
      </c>
    </row>
    <row r="648" spans="1:16" s="30" customFormat="1" x14ac:dyDescent="0.2">
      <c r="A648" t="s">
        <v>365</v>
      </c>
      <c r="B648" t="s">
        <v>366</v>
      </c>
      <c r="C648" t="s">
        <v>2</v>
      </c>
      <c r="D648" t="s">
        <v>125</v>
      </c>
      <c r="E648" t="s">
        <v>126</v>
      </c>
      <c r="F648" s="2">
        <v>500000</v>
      </c>
      <c r="G648" s="2">
        <v>500000</v>
      </c>
      <c r="H648" s="2">
        <v>250000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500000</v>
      </c>
      <c r="O648" s="2">
        <v>250000</v>
      </c>
      <c r="P648" s="20">
        <f t="shared" si="21"/>
        <v>0</v>
      </c>
    </row>
    <row r="649" spans="1:16" s="30" customFormat="1" x14ac:dyDescent="0.2">
      <c r="A649" t="s">
        <v>365</v>
      </c>
      <c r="B649" t="s">
        <v>366</v>
      </c>
      <c r="C649" t="s">
        <v>2</v>
      </c>
      <c r="D649" t="s">
        <v>129</v>
      </c>
      <c r="E649" t="s">
        <v>130</v>
      </c>
      <c r="F649" s="2">
        <v>500000</v>
      </c>
      <c r="G649" s="2">
        <v>500000</v>
      </c>
      <c r="H649" s="2">
        <v>250000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500000</v>
      </c>
      <c r="O649" s="2">
        <v>250000</v>
      </c>
      <c r="P649" s="20">
        <f t="shared" si="21"/>
        <v>0</v>
      </c>
    </row>
    <row r="650" spans="1:16" s="30" customFormat="1" x14ac:dyDescent="0.2">
      <c r="A650" t="s">
        <v>365</v>
      </c>
      <c r="B650" t="s">
        <v>366</v>
      </c>
      <c r="C650" t="s">
        <v>2</v>
      </c>
      <c r="D650" t="s">
        <v>131</v>
      </c>
      <c r="E650" t="s">
        <v>132</v>
      </c>
      <c r="F650" s="2">
        <v>85000</v>
      </c>
      <c r="G650" s="2">
        <v>245000</v>
      </c>
      <c r="H650" s="2">
        <v>141550</v>
      </c>
      <c r="I650" s="2">
        <v>0</v>
      </c>
      <c r="J650" s="2">
        <v>0</v>
      </c>
      <c r="K650" s="2">
        <v>0</v>
      </c>
      <c r="L650" s="2">
        <v>116550</v>
      </c>
      <c r="M650" s="2">
        <v>116550</v>
      </c>
      <c r="N650" s="2">
        <v>128450</v>
      </c>
      <c r="O650" s="2">
        <v>25000</v>
      </c>
      <c r="P650" s="20">
        <f t="shared" si="21"/>
        <v>0.4757142857142857</v>
      </c>
    </row>
    <row r="651" spans="1:16" s="30" customFormat="1" x14ac:dyDescent="0.2">
      <c r="A651" t="s">
        <v>365</v>
      </c>
      <c r="B651" t="s">
        <v>366</v>
      </c>
      <c r="C651" t="s">
        <v>2</v>
      </c>
      <c r="D651" t="s">
        <v>272</v>
      </c>
      <c r="E651" t="s">
        <v>273</v>
      </c>
      <c r="F651" s="2">
        <v>0</v>
      </c>
      <c r="G651" s="2">
        <v>60000</v>
      </c>
      <c r="H651" s="2">
        <v>28410</v>
      </c>
      <c r="I651" s="2">
        <v>0</v>
      </c>
      <c r="J651" s="2">
        <v>0</v>
      </c>
      <c r="K651" s="2">
        <v>0</v>
      </c>
      <c r="L651" s="2">
        <v>28410</v>
      </c>
      <c r="M651" s="2">
        <v>28410</v>
      </c>
      <c r="N651" s="2">
        <v>31590</v>
      </c>
      <c r="O651" s="2">
        <v>0</v>
      </c>
      <c r="P651" s="20">
        <f t="shared" si="21"/>
        <v>0.47349999999999998</v>
      </c>
    </row>
    <row r="652" spans="1:16" s="30" customFormat="1" x14ac:dyDescent="0.2">
      <c r="A652" t="s">
        <v>365</v>
      </c>
      <c r="B652" t="s">
        <v>366</v>
      </c>
      <c r="C652" t="s">
        <v>2</v>
      </c>
      <c r="D652" t="s">
        <v>133</v>
      </c>
      <c r="E652" t="s">
        <v>134</v>
      </c>
      <c r="F652" s="2">
        <v>50000</v>
      </c>
      <c r="G652" s="2">
        <v>50000</v>
      </c>
      <c r="H652" s="2">
        <v>25000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50000</v>
      </c>
      <c r="O652" s="2">
        <v>25000</v>
      </c>
      <c r="P652" s="20">
        <f t="shared" si="20"/>
        <v>0</v>
      </c>
    </row>
    <row r="653" spans="1:16" s="30" customFormat="1" x14ac:dyDescent="0.2">
      <c r="A653" t="s">
        <v>365</v>
      </c>
      <c r="B653" t="s">
        <v>366</v>
      </c>
      <c r="C653" t="s">
        <v>2</v>
      </c>
      <c r="D653" t="s">
        <v>135</v>
      </c>
      <c r="E653" t="s">
        <v>136</v>
      </c>
      <c r="F653" s="2">
        <v>35000</v>
      </c>
      <c r="G653" s="2">
        <v>135000</v>
      </c>
      <c r="H653" s="2">
        <v>88140</v>
      </c>
      <c r="I653" s="2">
        <v>0</v>
      </c>
      <c r="J653" s="2">
        <v>0</v>
      </c>
      <c r="K653" s="2">
        <v>0</v>
      </c>
      <c r="L653" s="2">
        <v>88140</v>
      </c>
      <c r="M653" s="2">
        <v>88140</v>
      </c>
      <c r="N653" s="2">
        <v>46860</v>
      </c>
      <c r="O653" s="2">
        <v>0</v>
      </c>
      <c r="P653" s="20">
        <f t="shared" si="20"/>
        <v>0.65288888888888885</v>
      </c>
    </row>
    <row r="654" spans="1:16" s="30" customFormat="1" x14ac:dyDescent="0.2">
      <c r="A654" s="5" t="s">
        <v>365</v>
      </c>
      <c r="B654" s="5" t="s">
        <v>366</v>
      </c>
      <c r="C654" s="5" t="s">
        <v>2</v>
      </c>
      <c r="D654" s="5" t="s">
        <v>137</v>
      </c>
      <c r="E654" s="5" t="s">
        <v>138</v>
      </c>
      <c r="F654" s="6">
        <v>7087365</v>
      </c>
      <c r="G654" s="6">
        <v>7087365</v>
      </c>
      <c r="H654" s="6">
        <v>3795777.82</v>
      </c>
      <c r="I654" s="6">
        <v>0</v>
      </c>
      <c r="J654" s="6">
        <v>0</v>
      </c>
      <c r="K654" s="6">
        <v>0</v>
      </c>
      <c r="L654" s="6">
        <v>1967214.86</v>
      </c>
      <c r="M654" s="6">
        <v>1967214.86</v>
      </c>
      <c r="N654" s="6">
        <v>5120150.1399999997</v>
      </c>
      <c r="O654" s="6">
        <v>1828562.96</v>
      </c>
      <c r="P654" s="50">
        <f t="shared" si="20"/>
        <v>0.27756646652176092</v>
      </c>
    </row>
    <row r="655" spans="1:16" s="30" customFormat="1" x14ac:dyDescent="0.2">
      <c r="A655" t="s">
        <v>365</v>
      </c>
      <c r="B655" t="s">
        <v>366</v>
      </c>
      <c r="C655" t="s">
        <v>2</v>
      </c>
      <c r="D655" t="s">
        <v>139</v>
      </c>
      <c r="E655" t="s">
        <v>140</v>
      </c>
      <c r="F655" s="2">
        <v>2266887</v>
      </c>
      <c r="G655" s="2">
        <v>2266887</v>
      </c>
      <c r="H655" s="2">
        <v>1133443.5</v>
      </c>
      <c r="I655" s="2">
        <v>0</v>
      </c>
      <c r="J655" s="2">
        <v>0</v>
      </c>
      <c r="K655" s="2">
        <v>0</v>
      </c>
      <c r="L655" s="2">
        <v>61170</v>
      </c>
      <c r="M655" s="2">
        <v>61170</v>
      </c>
      <c r="N655" s="2">
        <v>2205717</v>
      </c>
      <c r="O655" s="2">
        <v>1072273.5</v>
      </c>
      <c r="P655" s="20">
        <f t="shared" si="20"/>
        <v>2.6984141688579977E-2</v>
      </c>
    </row>
    <row r="656" spans="1:16" s="30" customFormat="1" x14ac:dyDescent="0.2">
      <c r="A656" t="s">
        <v>365</v>
      </c>
      <c r="B656" t="s">
        <v>366</v>
      </c>
      <c r="C656" t="s">
        <v>2</v>
      </c>
      <c r="D656" t="s">
        <v>141</v>
      </c>
      <c r="E656" t="s">
        <v>142</v>
      </c>
      <c r="F656" s="2">
        <v>688500</v>
      </c>
      <c r="G656" s="2">
        <v>688500</v>
      </c>
      <c r="H656" s="2">
        <v>344250</v>
      </c>
      <c r="I656" s="2">
        <v>0</v>
      </c>
      <c r="J656" s="2">
        <v>0</v>
      </c>
      <c r="K656" s="2">
        <v>0</v>
      </c>
      <c r="L656" s="2">
        <v>61170</v>
      </c>
      <c r="M656" s="2">
        <v>61170</v>
      </c>
      <c r="N656" s="2">
        <v>627330</v>
      </c>
      <c r="O656" s="2">
        <v>283080</v>
      </c>
      <c r="P656" s="20">
        <f t="shared" si="20"/>
        <v>8.8845315904139438E-2</v>
      </c>
    </row>
    <row r="657" spans="1:16" s="30" customFormat="1" x14ac:dyDescent="0.2">
      <c r="A657" t="s">
        <v>365</v>
      </c>
      <c r="B657" t="s">
        <v>366</v>
      </c>
      <c r="C657" t="s">
        <v>2</v>
      </c>
      <c r="D657" t="s">
        <v>145</v>
      </c>
      <c r="E657" t="s">
        <v>146</v>
      </c>
      <c r="F657" s="2">
        <v>1477687</v>
      </c>
      <c r="G657" s="2">
        <v>1477687</v>
      </c>
      <c r="H657" s="2">
        <v>738843.5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1477687</v>
      </c>
      <c r="O657" s="2">
        <v>738843.5</v>
      </c>
      <c r="P657" s="20">
        <f t="shared" si="20"/>
        <v>0</v>
      </c>
    </row>
    <row r="658" spans="1:16" s="30" customFormat="1" x14ac:dyDescent="0.2">
      <c r="A658" t="s">
        <v>365</v>
      </c>
      <c r="B658" t="s">
        <v>366</v>
      </c>
      <c r="C658" t="s">
        <v>2</v>
      </c>
      <c r="D658" t="s">
        <v>147</v>
      </c>
      <c r="E658" t="s">
        <v>148</v>
      </c>
      <c r="F658" s="2">
        <v>100700</v>
      </c>
      <c r="G658" s="2">
        <v>100700</v>
      </c>
      <c r="H658" s="2">
        <v>50350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100700</v>
      </c>
      <c r="O658" s="2">
        <v>50350</v>
      </c>
      <c r="P658" s="20">
        <f t="shared" si="20"/>
        <v>0</v>
      </c>
    </row>
    <row r="659" spans="1:16" s="30" customFormat="1" x14ac:dyDescent="0.2">
      <c r="A659" t="s">
        <v>365</v>
      </c>
      <c r="B659" t="s">
        <v>366</v>
      </c>
      <c r="C659" t="s">
        <v>2</v>
      </c>
      <c r="D659" t="s">
        <v>149</v>
      </c>
      <c r="E659" t="s">
        <v>150</v>
      </c>
      <c r="F659" s="2">
        <v>20000</v>
      </c>
      <c r="G659" s="2">
        <v>20000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20000</v>
      </c>
      <c r="O659" s="2">
        <v>0</v>
      </c>
      <c r="P659" s="20">
        <f t="shared" si="20"/>
        <v>0</v>
      </c>
    </row>
    <row r="660" spans="1:16" s="30" customFormat="1" x14ac:dyDescent="0.2">
      <c r="A660" t="s">
        <v>365</v>
      </c>
      <c r="B660" t="s">
        <v>366</v>
      </c>
      <c r="C660" t="s">
        <v>2</v>
      </c>
      <c r="D660" t="s">
        <v>153</v>
      </c>
      <c r="E660" t="s">
        <v>154</v>
      </c>
      <c r="F660" s="2">
        <v>20000</v>
      </c>
      <c r="G660" s="2">
        <v>20000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20000</v>
      </c>
      <c r="O660" s="2">
        <v>0</v>
      </c>
      <c r="P660" s="20">
        <f t="shared" si="20"/>
        <v>0</v>
      </c>
    </row>
    <row r="661" spans="1:16" s="30" customFormat="1" x14ac:dyDescent="0.2">
      <c r="A661" t="s">
        <v>365</v>
      </c>
      <c r="B661" t="s">
        <v>366</v>
      </c>
      <c r="C661" t="s">
        <v>2</v>
      </c>
      <c r="D661" t="s">
        <v>155</v>
      </c>
      <c r="E661" t="s">
        <v>156</v>
      </c>
      <c r="F661" s="2">
        <v>1415828</v>
      </c>
      <c r="G661" s="2">
        <v>1415828</v>
      </c>
      <c r="H661" s="2">
        <v>426009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1415828</v>
      </c>
      <c r="O661" s="2">
        <v>426009</v>
      </c>
      <c r="P661" s="20">
        <f t="shared" si="20"/>
        <v>0</v>
      </c>
    </row>
    <row r="662" spans="1:16" s="30" customFormat="1" x14ac:dyDescent="0.2">
      <c r="A662" t="s">
        <v>365</v>
      </c>
      <c r="B662" t="s">
        <v>366</v>
      </c>
      <c r="C662" t="s">
        <v>2</v>
      </c>
      <c r="D662" t="s">
        <v>157</v>
      </c>
      <c r="E662" t="s">
        <v>158</v>
      </c>
      <c r="F662" s="2">
        <v>175000</v>
      </c>
      <c r="G662" s="2">
        <v>175000</v>
      </c>
      <c r="H662" s="2">
        <v>87500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175000</v>
      </c>
      <c r="O662" s="2">
        <v>87500</v>
      </c>
      <c r="P662" s="20">
        <f t="shared" si="20"/>
        <v>0</v>
      </c>
    </row>
    <row r="663" spans="1:16" s="30" customFormat="1" x14ac:dyDescent="0.2">
      <c r="A663" t="s">
        <v>365</v>
      </c>
      <c r="B663" t="s">
        <v>366</v>
      </c>
      <c r="C663" t="s">
        <v>2</v>
      </c>
      <c r="D663" t="s">
        <v>159</v>
      </c>
      <c r="E663" t="s">
        <v>160</v>
      </c>
      <c r="F663" s="2">
        <v>175000</v>
      </c>
      <c r="G663" s="2">
        <v>175000</v>
      </c>
      <c r="H663" s="2">
        <v>87500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175000</v>
      </c>
      <c r="O663" s="2">
        <v>87500</v>
      </c>
      <c r="P663" s="20">
        <f t="shared" si="20"/>
        <v>0</v>
      </c>
    </row>
    <row r="664" spans="1:16" s="30" customFormat="1" x14ac:dyDescent="0.2">
      <c r="A664" t="s">
        <v>365</v>
      </c>
      <c r="B664" t="s">
        <v>366</v>
      </c>
      <c r="C664" t="s">
        <v>2</v>
      </c>
      <c r="D664" t="s">
        <v>161</v>
      </c>
      <c r="E664" t="s">
        <v>162</v>
      </c>
      <c r="F664" s="2">
        <v>270513</v>
      </c>
      <c r="G664" s="2">
        <v>270513</v>
      </c>
      <c r="H664" s="2">
        <v>3313.5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270513</v>
      </c>
      <c r="O664" s="2">
        <v>3313.5</v>
      </c>
      <c r="P664" s="20">
        <f t="shared" ref="P664:P669" si="22">L664/G664</f>
        <v>0</v>
      </c>
    </row>
    <row r="665" spans="1:16" s="30" customFormat="1" x14ac:dyDescent="0.2">
      <c r="A665" t="s">
        <v>365</v>
      </c>
      <c r="B665" t="s">
        <v>366</v>
      </c>
      <c r="C665" t="s">
        <v>2</v>
      </c>
      <c r="D665" t="s">
        <v>163</v>
      </c>
      <c r="E665" t="s">
        <v>164</v>
      </c>
      <c r="F665" s="2">
        <v>750000</v>
      </c>
      <c r="G665" s="2">
        <v>750000</v>
      </c>
      <c r="H665" s="2">
        <v>225038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750000</v>
      </c>
      <c r="O665" s="2">
        <v>225038</v>
      </c>
      <c r="P665" s="20">
        <f t="shared" si="22"/>
        <v>0</v>
      </c>
    </row>
    <row r="666" spans="1:16" s="30" customFormat="1" x14ac:dyDescent="0.2">
      <c r="A666" t="s">
        <v>365</v>
      </c>
      <c r="B666" t="s">
        <v>366</v>
      </c>
      <c r="C666" t="s">
        <v>2</v>
      </c>
      <c r="D666" t="s">
        <v>165</v>
      </c>
      <c r="E666" t="s">
        <v>166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37" t="e">
        <f t="shared" si="22"/>
        <v>#DIV/0!</v>
      </c>
    </row>
    <row r="667" spans="1:16" s="30" customFormat="1" x14ac:dyDescent="0.2">
      <c r="A667" t="s">
        <v>365</v>
      </c>
      <c r="B667" t="s">
        <v>366</v>
      </c>
      <c r="C667" t="s">
        <v>2</v>
      </c>
      <c r="D667" t="s">
        <v>167</v>
      </c>
      <c r="E667" t="s">
        <v>168</v>
      </c>
      <c r="F667" s="2">
        <v>45315</v>
      </c>
      <c r="G667" s="2">
        <v>45315</v>
      </c>
      <c r="H667" s="2">
        <v>22657.5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45315</v>
      </c>
      <c r="O667" s="2">
        <v>22657.5</v>
      </c>
      <c r="P667" s="20">
        <f t="shared" si="22"/>
        <v>0</v>
      </c>
    </row>
    <row r="668" spans="1:16" s="30" customFormat="1" x14ac:dyDescent="0.2">
      <c r="A668" t="s">
        <v>365</v>
      </c>
      <c r="B668" t="s">
        <v>366</v>
      </c>
      <c r="C668" t="s">
        <v>2</v>
      </c>
      <c r="D668" t="s">
        <v>169</v>
      </c>
      <c r="E668" t="s">
        <v>170</v>
      </c>
      <c r="F668" s="2">
        <v>450000</v>
      </c>
      <c r="G668" s="2">
        <v>450000</v>
      </c>
      <c r="H668" s="2">
        <v>181943</v>
      </c>
      <c r="I668" s="2">
        <v>0</v>
      </c>
      <c r="J668" s="2">
        <v>0</v>
      </c>
      <c r="K668" s="2">
        <v>0</v>
      </c>
      <c r="L668" s="2">
        <v>131942.24</v>
      </c>
      <c r="M668" s="2">
        <v>131942.24</v>
      </c>
      <c r="N668" s="2">
        <v>318057.76</v>
      </c>
      <c r="O668" s="2">
        <v>50000.76</v>
      </c>
      <c r="P668" s="20">
        <f t="shared" si="22"/>
        <v>0.29320497777777776</v>
      </c>
    </row>
    <row r="669" spans="1:16" s="30" customFormat="1" x14ac:dyDescent="0.2">
      <c r="A669" t="s">
        <v>365</v>
      </c>
      <c r="B669" t="s">
        <v>366</v>
      </c>
      <c r="C669" t="s">
        <v>2</v>
      </c>
      <c r="D669" t="s">
        <v>171</v>
      </c>
      <c r="E669" t="s">
        <v>172</v>
      </c>
      <c r="F669" s="2">
        <v>100000</v>
      </c>
      <c r="G669" s="2">
        <v>100000</v>
      </c>
      <c r="H669" s="2">
        <v>50000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100000</v>
      </c>
      <c r="O669" s="2">
        <v>50000</v>
      </c>
      <c r="P669" s="20">
        <f t="shared" si="22"/>
        <v>0</v>
      </c>
    </row>
    <row r="670" spans="1:16" s="30" customFormat="1" x14ac:dyDescent="0.2">
      <c r="A670" t="s">
        <v>365</v>
      </c>
      <c r="B670" t="s">
        <v>366</v>
      </c>
      <c r="C670" t="s">
        <v>2</v>
      </c>
      <c r="D670" t="s">
        <v>173</v>
      </c>
      <c r="E670" t="s">
        <v>174</v>
      </c>
      <c r="F670" s="2">
        <v>350000</v>
      </c>
      <c r="G670" s="2">
        <v>350000</v>
      </c>
      <c r="H670" s="2">
        <v>131943</v>
      </c>
      <c r="I670" s="2">
        <v>0</v>
      </c>
      <c r="J670" s="2">
        <v>0</v>
      </c>
      <c r="K670" s="2">
        <v>0</v>
      </c>
      <c r="L670" s="2">
        <v>131942.24</v>
      </c>
      <c r="M670" s="2">
        <v>131942.24</v>
      </c>
      <c r="N670" s="2">
        <v>218057.76</v>
      </c>
      <c r="O670" s="2">
        <v>0.76</v>
      </c>
      <c r="P670" s="20">
        <f t="shared" si="20"/>
        <v>0.37697782857142853</v>
      </c>
    </row>
    <row r="671" spans="1:16" s="30" customFormat="1" x14ac:dyDescent="0.2">
      <c r="A671" t="s">
        <v>365</v>
      </c>
      <c r="B671" t="s">
        <v>366</v>
      </c>
      <c r="C671" t="s">
        <v>2</v>
      </c>
      <c r="D671" t="s">
        <v>175</v>
      </c>
      <c r="E671" t="s">
        <v>176</v>
      </c>
      <c r="F671" s="2">
        <v>2934650</v>
      </c>
      <c r="G671" s="2">
        <v>2934650</v>
      </c>
      <c r="H671" s="2">
        <v>2054382.32</v>
      </c>
      <c r="I671" s="2">
        <v>0</v>
      </c>
      <c r="J671" s="2">
        <v>0</v>
      </c>
      <c r="K671" s="2">
        <v>0</v>
      </c>
      <c r="L671" s="2">
        <v>1774102.62</v>
      </c>
      <c r="M671" s="2">
        <v>1774102.62</v>
      </c>
      <c r="N671" s="2">
        <v>1160547.3799999999</v>
      </c>
      <c r="O671" s="2">
        <v>280279.7</v>
      </c>
      <c r="P671" s="20">
        <f t="shared" si="20"/>
        <v>0.60453635697613006</v>
      </c>
    </row>
    <row r="672" spans="1:16" s="30" customFormat="1" x14ac:dyDescent="0.2">
      <c r="A672" t="s">
        <v>365</v>
      </c>
      <c r="B672" t="s">
        <v>366</v>
      </c>
      <c r="C672" t="s">
        <v>2</v>
      </c>
      <c r="D672" t="s">
        <v>177</v>
      </c>
      <c r="E672" t="s">
        <v>178</v>
      </c>
      <c r="F672" s="2">
        <v>300000</v>
      </c>
      <c r="G672" s="2">
        <v>300000</v>
      </c>
      <c r="H672" s="2">
        <v>287095.32</v>
      </c>
      <c r="I672" s="2">
        <v>0</v>
      </c>
      <c r="J672" s="2">
        <v>0</v>
      </c>
      <c r="K672" s="2">
        <v>0</v>
      </c>
      <c r="L672" s="2">
        <v>212095.32</v>
      </c>
      <c r="M672" s="2">
        <v>212095.32</v>
      </c>
      <c r="N672" s="2">
        <v>87904.68</v>
      </c>
      <c r="O672" s="2">
        <v>75000</v>
      </c>
      <c r="P672" s="20">
        <f t="shared" si="20"/>
        <v>0.70698440000000007</v>
      </c>
    </row>
    <row r="673" spans="1:16" s="30" customFormat="1" x14ac:dyDescent="0.2">
      <c r="A673" t="s">
        <v>365</v>
      </c>
      <c r="B673" t="s">
        <v>366</v>
      </c>
      <c r="C673" t="s">
        <v>2</v>
      </c>
      <c r="D673" t="s">
        <v>181</v>
      </c>
      <c r="E673" t="s">
        <v>182</v>
      </c>
      <c r="F673" s="2">
        <v>250000</v>
      </c>
      <c r="G673" s="2">
        <v>250000</v>
      </c>
      <c r="H673" s="2">
        <v>250000</v>
      </c>
      <c r="I673" s="2">
        <v>0</v>
      </c>
      <c r="J673" s="2">
        <v>0</v>
      </c>
      <c r="K673" s="2">
        <v>0</v>
      </c>
      <c r="L673" s="2">
        <v>209877.79</v>
      </c>
      <c r="M673" s="2">
        <v>209877.79</v>
      </c>
      <c r="N673" s="2">
        <v>40122.21</v>
      </c>
      <c r="O673" s="2">
        <v>40122.21</v>
      </c>
      <c r="P673" s="20">
        <f t="shared" si="20"/>
        <v>0.83951116000000003</v>
      </c>
    </row>
    <row r="674" spans="1:16" s="30" customFormat="1" x14ac:dyDescent="0.2">
      <c r="A674" t="s">
        <v>365</v>
      </c>
      <c r="B674" t="s">
        <v>366</v>
      </c>
      <c r="C674" t="s">
        <v>2</v>
      </c>
      <c r="D674" t="s">
        <v>183</v>
      </c>
      <c r="E674" t="s">
        <v>184</v>
      </c>
      <c r="F674" s="2">
        <v>350000</v>
      </c>
      <c r="G674" s="2">
        <v>350000</v>
      </c>
      <c r="H674" s="2">
        <v>15000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350000</v>
      </c>
      <c r="O674" s="2">
        <v>15000</v>
      </c>
      <c r="P674" s="20">
        <f t="shared" si="20"/>
        <v>0</v>
      </c>
    </row>
    <row r="675" spans="1:16" s="30" customFormat="1" x14ac:dyDescent="0.2">
      <c r="A675" t="s">
        <v>365</v>
      </c>
      <c r="B675" t="s">
        <v>366</v>
      </c>
      <c r="C675" t="s">
        <v>2</v>
      </c>
      <c r="D675" t="s">
        <v>185</v>
      </c>
      <c r="E675" t="s">
        <v>186</v>
      </c>
      <c r="F675" s="2">
        <v>1734650</v>
      </c>
      <c r="G675" s="2">
        <v>1734650</v>
      </c>
      <c r="H675" s="2">
        <v>1352287</v>
      </c>
      <c r="I675" s="2">
        <v>0</v>
      </c>
      <c r="J675" s="2">
        <v>0</v>
      </c>
      <c r="K675" s="2">
        <v>0</v>
      </c>
      <c r="L675" s="2">
        <v>1352129.51</v>
      </c>
      <c r="M675" s="2">
        <v>1352129.51</v>
      </c>
      <c r="N675" s="2">
        <v>382520.49</v>
      </c>
      <c r="O675" s="2">
        <v>157.49</v>
      </c>
      <c r="P675" s="20">
        <v>0</v>
      </c>
    </row>
    <row r="676" spans="1:16" s="30" customFormat="1" x14ac:dyDescent="0.2">
      <c r="A676" t="s">
        <v>365</v>
      </c>
      <c r="B676" t="s">
        <v>366</v>
      </c>
      <c r="C676" t="s">
        <v>2</v>
      </c>
      <c r="D676" t="s">
        <v>187</v>
      </c>
      <c r="E676" t="s">
        <v>188</v>
      </c>
      <c r="F676" s="2">
        <v>100000</v>
      </c>
      <c r="G676" s="2">
        <v>100000</v>
      </c>
      <c r="H676" s="2">
        <v>50000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100000</v>
      </c>
      <c r="O676" s="2">
        <v>50000</v>
      </c>
      <c r="P676" s="20">
        <v>0</v>
      </c>
    </row>
    <row r="677" spans="1:16" s="30" customFormat="1" x14ac:dyDescent="0.2">
      <c r="A677" t="s">
        <v>365</v>
      </c>
      <c r="B677" t="s">
        <v>366</v>
      </c>
      <c r="C677" t="s">
        <v>2</v>
      </c>
      <c r="D677" t="s">
        <v>189</v>
      </c>
      <c r="E677" t="s">
        <v>190</v>
      </c>
      <c r="F677" s="2">
        <v>200000</v>
      </c>
      <c r="G677" s="2">
        <v>200000</v>
      </c>
      <c r="H677" s="2">
        <v>100000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200000</v>
      </c>
      <c r="O677" s="2">
        <v>100000</v>
      </c>
      <c r="P677" s="20">
        <f t="shared" ref="P677:P734" si="23">L677/G677</f>
        <v>0</v>
      </c>
    </row>
    <row r="678" spans="1:16" s="30" customFormat="1" x14ac:dyDescent="0.2">
      <c r="A678" s="5" t="s">
        <v>365</v>
      </c>
      <c r="B678" s="5" t="s">
        <v>366</v>
      </c>
      <c r="C678" s="5" t="s">
        <v>28</v>
      </c>
      <c r="D678" s="5" t="s">
        <v>237</v>
      </c>
      <c r="E678" s="5" t="s">
        <v>238</v>
      </c>
      <c r="F678" s="6">
        <v>6750000</v>
      </c>
      <c r="G678" s="6">
        <v>6750000</v>
      </c>
      <c r="H678" s="6">
        <v>2952960</v>
      </c>
      <c r="I678" s="6">
        <v>0</v>
      </c>
      <c r="J678" s="6">
        <v>0</v>
      </c>
      <c r="K678" s="6">
        <v>0</v>
      </c>
      <c r="L678" s="6">
        <v>104687.49</v>
      </c>
      <c r="M678" s="6">
        <v>104687.49</v>
      </c>
      <c r="N678" s="6">
        <v>6645312.5099999998</v>
      </c>
      <c r="O678" s="6">
        <v>2848272.51</v>
      </c>
      <c r="P678" s="50">
        <f t="shared" si="23"/>
        <v>1.5509257777777778E-2</v>
      </c>
    </row>
    <row r="679" spans="1:16" s="30" customFormat="1" x14ac:dyDescent="0.2">
      <c r="A679" t="s">
        <v>365</v>
      </c>
      <c r="B679" t="s">
        <v>366</v>
      </c>
      <c r="C679" t="s">
        <v>28</v>
      </c>
      <c r="D679" t="s">
        <v>239</v>
      </c>
      <c r="E679" t="s">
        <v>240</v>
      </c>
      <c r="F679" s="2">
        <v>1550000</v>
      </c>
      <c r="G679" s="2">
        <v>1972040</v>
      </c>
      <c r="H679" s="2">
        <v>775000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1972040</v>
      </c>
      <c r="O679" s="2">
        <v>775000</v>
      </c>
      <c r="P679" s="20">
        <f t="shared" si="23"/>
        <v>0</v>
      </c>
    </row>
    <row r="680" spans="1:16" s="30" customFormat="1" x14ac:dyDescent="0.2">
      <c r="A680" t="s">
        <v>365</v>
      </c>
      <c r="B680" t="s">
        <v>366</v>
      </c>
      <c r="C680" t="s">
        <v>28</v>
      </c>
      <c r="D680" t="s">
        <v>241</v>
      </c>
      <c r="E680" t="s">
        <v>242</v>
      </c>
      <c r="F680" s="2">
        <v>0</v>
      </c>
      <c r="G680" s="2">
        <v>100000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100000</v>
      </c>
      <c r="O680" s="2">
        <v>0</v>
      </c>
      <c r="P680" s="20">
        <f t="shared" si="23"/>
        <v>0</v>
      </c>
    </row>
    <row r="681" spans="1:16" s="30" customFormat="1" x14ac:dyDescent="0.2">
      <c r="A681" t="s">
        <v>365</v>
      </c>
      <c r="B681" t="s">
        <v>366</v>
      </c>
      <c r="C681" t="s">
        <v>28</v>
      </c>
      <c r="D681" t="s">
        <v>245</v>
      </c>
      <c r="E681" t="s">
        <v>246</v>
      </c>
      <c r="F681" s="2">
        <v>0</v>
      </c>
      <c r="G681" s="2">
        <v>322040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322040</v>
      </c>
      <c r="O681" s="2">
        <v>0</v>
      </c>
      <c r="P681" s="20">
        <f t="shared" si="23"/>
        <v>0</v>
      </c>
    </row>
    <row r="682" spans="1:16" s="30" customFormat="1" x14ac:dyDescent="0.2">
      <c r="A682" t="s">
        <v>365</v>
      </c>
      <c r="B682" t="s">
        <v>366</v>
      </c>
      <c r="C682" t="s">
        <v>28</v>
      </c>
      <c r="D682" t="s">
        <v>247</v>
      </c>
      <c r="E682" t="s">
        <v>248</v>
      </c>
      <c r="F682" s="2">
        <v>1000000</v>
      </c>
      <c r="G682" s="2">
        <v>1200000</v>
      </c>
      <c r="H682" s="2">
        <v>500000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1200000</v>
      </c>
      <c r="O682" s="2">
        <v>500000</v>
      </c>
      <c r="P682" s="20">
        <f t="shared" si="23"/>
        <v>0</v>
      </c>
    </row>
    <row r="683" spans="1:16" s="30" customFormat="1" x14ac:dyDescent="0.2">
      <c r="A683" t="s">
        <v>365</v>
      </c>
      <c r="B683" t="s">
        <v>366</v>
      </c>
      <c r="C683" t="s">
        <v>28</v>
      </c>
      <c r="D683" t="s">
        <v>353</v>
      </c>
      <c r="E683" t="s">
        <v>354</v>
      </c>
      <c r="F683" s="2">
        <v>550000</v>
      </c>
      <c r="G683" s="2">
        <v>350000</v>
      </c>
      <c r="H683" s="2">
        <v>275000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350000</v>
      </c>
      <c r="O683" s="2">
        <v>275000</v>
      </c>
      <c r="P683" s="20">
        <f t="shared" si="23"/>
        <v>0</v>
      </c>
    </row>
    <row r="684" spans="1:16" s="30" customFormat="1" x14ac:dyDescent="0.2">
      <c r="A684" t="s">
        <v>365</v>
      </c>
      <c r="B684" t="s">
        <v>366</v>
      </c>
      <c r="C684" t="s">
        <v>28</v>
      </c>
      <c r="D684" t="s">
        <v>249</v>
      </c>
      <c r="E684" t="s">
        <v>250</v>
      </c>
      <c r="F684" s="2">
        <v>5200000</v>
      </c>
      <c r="G684" s="2">
        <v>4777960</v>
      </c>
      <c r="H684" s="2">
        <v>2177960</v>
      </c>
      <c r="I684" s="2">
        <v>0</v>
      </c>
      <c r="J684" s="2">
        <v>0</v>
      </c>
      <c r="K684" s="2">
        <v>0</v>
      </c>
      <c r="L684" s="2">
        <v>104687.49</v>
      </c>
      <c r="M684" s="2">
        <v>104687.49</v>
      </c>
      <c r="N684" s="2">
        <v>4673272.51</v>
      </c>
      <c r="O684" s="2">
        <v>2073272.51</v>
      </c>
      <c r="P684" s="20">
        <f t="shared" si="23"/>
        <v>2.1910499460020594E-2</v>
      </c>
    </row>
    <row r="685" spans="1:16" s="30" customFormat="1" x14ac:dyDescent="0.2">
      <c r="A685" t="s">
        <v>365</v>
      </c>
      <c r="B685" t="s">
        <v>366</v>
      </c>
      <c r="C685" t="s">
        <v>28</v>
      </c>
      <c r="D685" t="s">
        <v>251</v>
      </c>
      <c r="E685" t="s">
        <v>252</v>
      </c>
      <c r="F685" s="2">
        <v>5200000</v>
      </c>
      <c r="G685" s="2">
        <v>4777960</v>
      </c>
      <c r="H685" s="2">
        <v>2177960</v>
      </c>
      <c r="I685" s="2">
        <v>0</v>
      </c>
      <c r="J685" s="2">
        <v>0</v>
      </c>
      <c r="K685" s="2">
        <v>0</v>
      </c>
      <c r="L685" s="2">
        <v>104687.49</v>
      </c>
      <c r="M685" s="2">
        <v>104687.49</v>
      </c>
      <c r="N685" s="2">
        <v>4673272.51</v>
      </c>
      <c r="O685" s="2">
        <v>2073272.51</v>
      </c>
      <c r="P685" s="20">
        <f t="shared" si="23"/>
        <v>2.1910499460020594E-2</v>
      </c>
    </row>
    <row r="686" spans="1:16" s="30" customFormat="1" x14ac:dyDescent="0.2">
      <c r="A686" s="5" t="s">
        <v>365</v>
      </c>
      <c r="B686" s="5" t="s">
        <v>366</v>
      </c>
      <c r="C686" s="5" t="s">
        <v>2</v>
      </c>
      <c r="D686" s="5" t="s">
        <v>191</v>
      </c>
      <c r="E686" s="5" t="s">
        <v>192</v>
      </c>
      <c r="F686" s="6">
        <v>10152749</v>
      </c>
      <c r="G686" s="6">
        <v>10152749</v>
      </c>
      <c r="H686" s="6">
        <v>6762749</v>
      </c>
      <c r="I686" s="6">
        <v>0</v>
      </c>
      <c r="J686" s="6">
        <v>0</v>
      </c>
      <c r="K686" s="6">
        <v>0</v>
      </c>
      <c r="L686" s="6">
        <v>1817620.04</v>
      </c>
      <c r="M686" s="6">
        <v>1588195.37</v>
      </c>
      <c r="N686" s="6">
        <v>8335128.96</v>
      </c>
      <c r="O686" s="6">
        <v>4945128.96</v>
      </c>
      <c r="P686" s="50">
        <f t="shared" si="23"/>
        <v>0.17902737869319926</v>
      </c>
    </row>
    <row r="687" spans="1:16" s="30" customFormat="1" x14ac:dyDescent="0.2">
      <c r="A687" t="s">
        <v>365</v>
      </c>
      <c r="B687" t="s">
        <v>366</v>
      </c>
      <c r="C687" t="s">
        <v>2</v>
      </c>
      <c r="D687" t="s">
        <v>193</v>
      </c>
      <c r="E687" t="s">
        <v>194</v>
      </c>
      <c r="F687" s="2">
        <v>5152749</v>
      </c>
      <c r="G687" s="2">
        <v>5152749</v>
      </c>
      <c r="H687" s="2">
        <v>3762749</v>
      </c>
      <c r="I687" s="2">
        <v>0</v>
      </c>
      <c r="J687" s="2">
        <v>0</v>
      </c>
      <c r="K687" s="2">
        <v>0</v>
      </c>
      <c r="L687" s="2">
        <v>1712341.7</v>
      </c>
      <c r="M687" s="2">
        <v>1482917.03</v>
      </c>
      <c r="N687" s="2">
        <v>3440407.3</v>
      </c>
      <c r="O687" s="2">
        <v>2050407.3</v>
      </c>
      <c r="P687" s="20">
        <f t="shared" si="23"/>
        <v>0.33231614813762517</v>
      </c>
    </row>
    <row r="688" spans="1:16" s="30" customFormat="1" x14ac:dyDescent="0.2">
      <c r="A688" t="s">
        <v>365</v>
      </c>
      <c r="B688" t="s">
        <v>366</v>
      </c>
      <c r="C688" t="s">
        <v>2</v>
      </c>
      <c r="D688" t="s">
        <v>373</v>
      </c>
      <c r="E688" t="s">
        <v>337</v>
      </c>
      <c r="F688" s="2">
        <v>1750000</v>
      </c>
      <c r="G688" s="2">
        <v>1750000</v>
      </c>
      <c r="H688" s="2">
        <v>360000</v>
      </c>
      <c r="I688" s="2">
        <v>0</v>
      </c>
      <c r="J688" s="2">
        <v>0</v>
      </c>
      <c r="K688" s="2">
        <v>0</v>
      </c>
      <c r="L688" s="2">
        <v>359470.31</v>
      </c>
      <c r="M688" s="2">
        <v>359470.31</v>
      </c>
      <c r="N688" s="2">
        <v>1390529.69</v>
      </c>
      <c r="O688" s="2">
        <v>529.69000000000005</v>
      </c>
      <c r="P688" s="20">
        <f t="shared" si="23"/>
        <v>0.20541160571428571</v>
      </c>
    </row>
    <row r="689" spans="1:16" s="30" customFormat="1" x14ac:dyDescent="0.2">
      <c r="A689" t="s">
        <v>365</v>
      </c>
      <c r="B689" t="s">
        <v>366</v>
      </c>
      <c r="C689" t="s">
        <v>2</v>
      </c>
      <c r="D689" t="s">
        <v>374</v>
      </c>
      <c r="E689" t="s">
        <v>317</v>
      </c>
      <c r="F689" s="2">
        <v>2890287</v>
      </c>
      <c r="G689" s="2">
        <v>2890287</v>
      </c>
      <c r="H689" s="2">
        <v>2890287</v>
      </c>
      <c r="I689" s="2">
        <v>0</v>
      </c>
      <c r="J689" s="2">
        <v>0</v>
      </c>
      <c r="K689" s="2">
        <v>0</v>
      </c>
      <c r="L689" s="2">
        <v>1149125.69</v>
      </c>
      <c r="M689" s="2">
        <v>954252.94</v>
      </c>
      <c r="N689" s="2">
        <v>1741161.31</v>
      </c>
      <c r="O689" s="2">
        <v>1741161.31</v>
      </c>
      <c r="P689" s="20">
        <f t="shared" si="23"/>
        <v>0.39758186297762121</v>
      </c>
    </row>
    <row r="690" spans="1:16" s="30" customFormat="1" x14ac:dyDescent="0.2">
      <c r="A690" t="s">
        <v>365</v>
      </c>
      <c r="B690" t="s">
        <v>366</v>
      </c>
      <c r="C690" t="s">
        <v>2</v>
      </c>
      <c r="D690" t="s">
        <v>375</v>
      </c>
      <c r="E690" t="s">
        <v>319</v>
      </c>
      <c r="F690" s="2">
        <v>512462</v>
      </c>
      <c r="G690" s="2">
        <v>512462</v>
      </c>
      <c r="H690" s="2">
        <v>512462</v>
      </c>
      <c r="I690" s="2">
        <v>0</v>
      </c>
      <c r="J690" s="2">
        <v>0</v>
      </c>
      <c r="K690" s="2">
        <v>0</v>
      </c>
      <c r="L690" s="2">
        <v>203745.7</v>
      </c>
      <c r="M690" s="2">
        <v>169193.78</v>
      </c>
      <c r="N690" s="2">
        <v>308716.3</v>
      </c>
      <c r="O690" s="2">
        <v>308716.3</v>
      </c>
      <c r="P690" s="20">
        <f t="shared" si="23"/>
        <v>0.39758206462137685</v>
      </c>
    </row>
    <row r="691" spans="1:16" s="30" customFormat="1" x14ac:dyDescent="0.2">
      <c r="A691" t="s">
        <v>365</v>
      </c>
      <c r="B691" t="s">
        <v>366</v>
      </c>
      <c r="C691" t="s">
        <v>2</v>
      </c>
      <c r="D691" t="s">
        <v>201</v>
      </c>
      <c r="E691" t="s">
        <v>202</v>
      </c>
      <c r="F691" s="2">
        <v>3000000</v>
      </c>
      <c r="G691" s="2">
        <v>3000000</v>
      </c>
      <c r="H691" s="2">
        <v>1500000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3000000</v>
      </c>
      <c r="O691" s="2">
        <v>1500000</v>
      </c>
      <c r="P691" s="20">
        <f t="shared" si="23"/>
        <v>0</v>
      </c>
    </row>
    <row r="692" spans="1:16" s="30" customFormat="1" x14ac:dyDescent="0.2">
      <c r="A692" t="s">
        <v>365</v>
      </c>
      <c r="B692" t="s">
        <v>366</v>
      </c>
      <c r="C692" t="s">
        <v>2</v>
      </c>
      <c r="D692" t="s">
        <v>205</v>
      </c>
      <c r="E692" t="s">
        <v>206</v>
      </c>
      <c r="F692" s="2">
        <v>3000000</v>
      </c>
      <c r="G692" s="2">
        <v>3000000</v>
      </c>
      <c r="H692" s="2">
        <v>1500000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3000000</v>
      </c>
      <c r="O692" s="2">
        <v>1500000</v>
      </c>
      <c r="P692" s="20">
        <f t="shared" si="23"/>
        <v>0</v>
      </c>
    </row>
    <row r="693" spans="1:16" s="30" customFormat="1" x14ac:dyDescent="0.2">
      <c r="A693" t="s">
        <v>365</v>
      </c>
      <c r="B693" t="s">
        <v>366</v>
      </c>
      <c r="C693" t="s">
        <v>2</v>
      </c>
      <c r="D693" t="s">
        <v>207</v>
      </c>
      <c r="E693" t="s">
        <v>208</v>
      </c>
      <c r="F693" s="2">
        <v>2000000</v>
      </c>
      <c r="G693" s="2">
        <v>2000000</v>
      </c>
      <c r="H693" s="2">
        <v>1500000</v>
      </c>
      <c r="I693" s="2">
        <v>0</v>
      </c>
      <c r="J693" s="2">
        <v>0</v>
      </c>
      <c r="K693" s="2">
        <v>0</v>
      </c>
      <c r="L693" s="2">
        <v>105278.34</v>
      </c>
      <c r="M693" s="2">
        <v>105278.34</v>
      </c>
      <c r="N693" s="2">
        <v>1894721.66</v>
      </c>
      <c r="O693" s="2">
        <v>1394721.66</v>
      </c>
      <c r="P693" s="20">
        <f t="shared" si="23"/>
        <v>5.2639169999999999E-2</v>
      </c>
    </row>
    <row r="694" spans="1:16" s="30" customFormat="1" x14ac:dyDescent="0.2">
      <c r="A694" t="s">
        <v>365</v>
      </c>
      <c r="B694" t="s">
        <v>366</v>
      </c>
      <c r="C694" t="s">
        <v>2</v>
      </c>
      <c r="D694" t="s">
        <v>209</v>
      </c>
      <c r="E694" t="s">
        <v>210</v>
      </c>
      <c r="F694" s="2">
        <v>1000000</v>
      </c>
      <c r="G694" s="2">
        <v>1000000</v>
      </c>
      <c r="H694" s="2">
        <v>500000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1000000</v>
      </c>
      <c r="O694" s="2">
        <v>500000</v>
      </c>
      <c r="P694" s="20">
        <f t="shared" si="23"/>
        <v>0</v>
      </c>
    </row>
    <row r="695" spans="1:16" s="30" customFormat="1" x14ac:dyDescent="0.2">
      <c r="A695" t="s">
        <v>365</v>
      </c>
      <c r="B695" t="s">
        <v>366</v>
      </c>
      <c r="C695" t="s">
        <v>2</v>
      </c>
      <c r="D695" t="s">
        <v>211</v>
      </c>
      <c r="E695" t="s">
        <v>212</v>
      </c>
      <c r="F695" s="2">
        <v>1000000</v>
      </c>
      <c r="G695" s="2">
        <v>1000000</v>
      </c>
      <c r="H695" s="2">
        <v>1000000</v>
      </c>
      <c r="I695" s="2">
        <v>0</v>
      </c>
      <c r="J695" s="2">
        <v>0</v>
      </c>
      <c r="K695" s="2">
        <v>0</v>
      </c>
      <c r="L695" s="2">
        <v>105278.34</v>
      </c>
      <c r="M695" s="2">
        <v>105278.34</v>
      </c>
      <c r="N695" s="2">
        <v>894721.66</v>
      </c>
      <c r="O695" s="2">
        <v>894721.66</v>
      </c>
      <c r="P695" s="20">
        <f t="shared" si="23"/>
        <v>0.10527834</v>
      </c>
    </row>
    <row r="696" spans="1:16" s="30" customFormat="1" x14ac:dyDescent="0.2">
      <c r="A696" s="45" t="s">
        <v>376</v>
      </c>
      <c r="B696" s="45" t="s">
        <v>377</v>
      </c>
      <c r="C696" s="45" t="s">
        <v>2</v>
      </c>
      <c r="D696" s="45" t="s">
        <v>3</v>
      </c>
      <c r="E696" s="45" t="s">
        <v>3</v>
      </c>
      <c r="F696" s="46">
        <v>165858331</v>
      </c>
      <c r="G696" s="46">
        <v>165858331</v>
      </c>
      <c r="H696" s="46">
        <v>144549441.63999999</v>
      </c>
      <c r="I696" s="46">
        <v>0</v>
      </c>
      <c r="J696" s="46">
        <v>0</v>
      </c>
      <c r="K696" s="46">
        <v>0</v>
      </c>
      <c r="L696" s="46">
        <v>58687946.740000002</v>
      </c>
      <c r="M696" s="46">
        <v>56925570.729999997</v>
      </c>
      <c r="N696" s="46">
        <v>107170384.26000001</v>
      </c>
      <c r="O696" s="46">
        <v>85861494.900000006</v>
      </c>
      <c r="P696" s="49">
        <f t="shared" si="23"/>
        <v>0.35384382795941677</v>
      </c>
    </row>
    <row r="697" spans="1:16" s="30" customFormat="1" x14ac:dyDescent="0.2">
      <c r="A697" s="45" t="s">
        <v>376</v>
      </c>
      <c r="B697" s="45" t="s">
        <v>377</v>
      </c>
      <c r="C697" s="45" t="s">
        <v>2</v>
      </c>
      <c r="D697" s="45" t="s">
        <v>6</v>
      </c>
      <c r="E697" s="45" t="s">
        <v>7</v>
      </c>
      <c r="F697" s="46">
        <v>124517476</v>
      </c>
      <c r="G697" s="46">
        <v>124517476</v>
      </c>
      <c r="H697" s="46">
        <v>123056610</v>
      </c>
      <c r="I697" s="46">
        <v>0</v>
      </c>
      <c r="J697" s="46">
        <v>0</v>
      </c>
      <c r="K697" s="46">
        <v>0</v>
      </c>
      <c r="L697" s="46">
        <v>51265696.219999999</v>
      </c>
      <c r="M697" s="46">
        <v>51265696.219999999</v>
      </c>
      <c r="N697" s="46">
        <v>73251779.780000001</v>
      </c>
      <c r="O697" s="46">
        <v>71790913.780000001</v>
      </c>
      <c r="P697" s="49">
        <f t="shared" si="23"/>
        <v>0.41171486820050862</v>
      </c>
    </row>
    <row r="698" spans="1:16" s="30" customFormat="1" x14ac:dyDescent="0.2">
      <c r="A698" t="s">
        <v>376</v>
      </c>
      <c r="B698" t="s">
        <v>377</v>
      </c>
      <c r="C698" t="s">
        <v>2</v>
      </c>
      <c r="D698" t="s">
        <v>8</v>
      </c>
      <c r="E698" t="s">
        <v>9</v>
      </c>
      <c r="F698" s="2">
        <v>57541530</v>
      </c>
      <c r="G698" s="2">
        <v>57541530</v>
      </c>
      <c r="H698" s="2">
        <v>57541530</v>
      </c>
      <c r="I698" s="2">
        <v>0</v>
      </c>
      <c r="J698" s="2">
        <v>0</v>
      </c>
      <c r="K698" s="2">
        <v>0</v>
      </c>
      <c r="L698" s="2">
        <v>23329320.629999999</v>
      </c>
      <c r="M698" s="2">
        <v>23329320.629999999</v>
      </c>
      <c r="N698" s="2">
        <v>34212209.369999997</v>
      </c>
      <c r="O698" s="2">
        <v>34212209.369999997</v>
      </c>
      <c r="P698" s="20">
        <f t="shared" si="23"/>
        <v>0.40543448584005326</v>
      </c>
    </row>
    <row r="699" spans="1:16" s="30" customFormat="1" x14ac:dyDescent="0.2">
      <c r="A699" t="s">
        <v>376</v>
      </c>
      <c r="B699" t="s">
        <v>377</v>
      </c>
      <c r="C699" t="s">
        <v>2</v>
      </c>
      <c r="D699" t="s">
        <v>10</v>
      </c>
      <c r="E699" t="s">
        <v>11</v>
      </c>
      <c r="F699" s="2">
        <v>57541530</v>
      </c>
      <c r="G699" s="2">
        <v>57541530</v>
      </c>
      <c r="H699" s="2">
        <v>57541530</v>
      </c>
      <c r="I699" s="2">
        <v>0</v>
      </c>
      <c r="J699" s="2">
        <v>0</v>
      </c>
      <c r="K699" s="2">
        <v>0</v>
      </c>
      <c r="L699" s="2">
        <v>23329320.629999999</v>
      </c>
      <c r="M699" s="2">
        <v>23329320.629999999</v>
      </c>
      <c r="N699" s="2">
        <v>34212209.369999997</v>
      </c>
      <c r="O699" s="2">
        <v>34212209.369999997</v>
      </c>
      <c r="P699" s="20">
        <f t="shared" si="23"/>
        <v>0.40543448584005326</v>
      </c>
    </row>
    <row r="700" spans="1:16" s="30" customFormat="1" x14ac:dyDescent="0.2">
      <c r="A700" t="s">
        <v>376</v>
      </c>
      <c r="B700" t="s">
        <v>377</v>
      </c>
      <c r="C700" t="s">
        <v>2</v>
      </c>
      <c r="D700" t="s">
        <v>14</v>
      </c>
      <c r="E700" t="s">
        <v>15</v>
      </c>
      <c r="F700" s="2">
        <v>625000</v>
      </c>
      <c r="G700" s="2">
        <v>625000</v>
      </c>
      <c r="H700" s="2">
        <v>625000</v>
      </c>
      <c r="I700" s="2">
        <v>0</v>
      </c>
      <c r="J700" s="2">
        <v>0</v>
      </c>
      <c r="K700" s="2">
        <v>0</v>
      </c>
      <c r="L700" s="2">
        <v>245866.82</v>
      </c>
      <c r="M700" s="2">
        <v>245866.82</v>
      </c>
      <c r="N700" s="2">
        <v>379133.18</v>
      </c>
      <c r="O700" s="2">
        <v>379133.18</v>
      </c>
      <c r="P700" s="20">
        <f t="shared" si="23"/>
        <v>0.39338691200000003</v>
      </c>
    </row>
    <row r="701" spans="1:16" s="30" customFormat="1" x14ac:dyDescent="0.2">
      <c r="A701" t="s">
        <v>376</v>
      </c>
      <c r="B701" t="s">
        <v>377</v>
      </c>
      <c r="C701" t="s">
        <v>2</v>
      </c>
      <c r="D701" t="s">
        <v>16</v>
      </c>
      <c r="E701" t="s">
        <v>17</v>
      </c>
      <c r="F701" s="2">
        <v>625000</v>
      </c>
      <c r="G701" s="2">
        <v>625000</v>
      </c>
      <c r="H701" s="2">
        <v>625000</v>
      </c>
      <c r="I701" s="2">
        <v>0</v>
      </c>
      <c r="J701" s="2">
        <v>0</v>
      </c>
      <c r="K701" s="2">
        <v>0</v>
      </c>
      <c r="L701" s="2">
        <v>245866.82</v>
      </c>
      <c r="M701" s="2">
        <v>245866.82</v>
      </c>
      <c r="N701" s="2">
        <v>379133.18</v>
      </c>
      <c r="O701" s="2">
        <v>379133.18</v>
      </c>
      <c r="P701" s="20">
        <f t="shared" si="23"/>
        <v>0.39338691200000003</v>
      </c>
    </row>
    <row r="702" spans="1:16" s="30" customFormat="1" x14ac:dyDescent="0.2">
      <c r="A702" t="s">
        <v>376</v>
      </c>
      <c r="B702" t="s">
        <v>377</v>
      </c>
      <c r="C702" t="s">
        <v>2</v>
      </c>
      <c r="D702" t="s">
        <v>18</v>
      </c>
      <c r="E702" t="s">
        <v>19</v>
      </c>
      <c r="F702" s="2">
        <v>47359692</v>
      </c>
      <c r="G702" s="2">
        <v>47359692</v>
      </c>
      <c r="H702" s="2">
        <v>47359692</v>
      </c>
      <c r="I702" s="2">
        <v>0</v>
      </c>
      <c r="J702" s="2">
        <v>0</v>
      </c>
      <c r="K702" s="2">
        <v>0</v>
      </c>
      <c r="L702" s="2">
        <v>19314960.77</v>
      </c>
      <c r="M702" s="2">
        <v>19314960.77</v>
      </c>
      <c r="N702" s="2">
        <v>28044731.23</v>
      </c>
      <c r="O702" s="2">
        <v>28044731.23</v>
      </c>
      <c r="P702" s="20">
        <f t="shared" si="23"/>
        <v>0.40783543883689105</v>
      </c>
    </row>
    <row r="703" spans="1:16" s="30" customFormat="1" x14ac:dyDescent="0.2">
      <c r="A703" t="s">
        <v>376</v>
      </c>
      <c r="B703" t="s">
        <v>377</v>
      </c>
      <c r="C703" t="s">
        <v>2</v>
      </c>
      <c r="D703" t="s">
        <v>20</v>
      </c>
      <c r="E703" t="s">
        <v>21</v>
      </c>
      <c r="F703" s="2">
        <v>13000000</v>
      </c>
      <c r="G703" s="2">
        <v>13000000</v>
      </c>
      <c r="H703" s="2">
        <v>13000000</v>
      </c>
      <c r="I703" s="2">
        <v>0</v>
      </c>
      <c r="J703" s="2">
        <v>0</v>
      </c>
      <c r="K703" s="2">
        <v>0</v>
      </c>
      <c r="L703" s="2">
        <v>5258456.45</v>
      </c>
      <c r="M703" s="2">
        <v>5258456.45</v>
      </c>
      <c r="N703" s="2">
        <v>7741543.5499999998</v>
      </c>
      <c r="O703" s="2">
        <v>7741543.5499999998</v>
      </c>
      <c r="P703" s="20">
        <f t="shared" si="23"/>
        <v>0.40449665000000001</v>
      </c>
    </row>
    <row r="704" spans="1:16" s="30" customFormat="1" x14ac:dyDescent="0.2">
      <c r="A704" t="s">
        <v>376</v>
      </c>
      <c r="B704" t="s">
        <v>377</v>
      </c>
      <c r="C704" t="s">
        <v>2</v>
      </c>
      <c r="D704" t="s">
        <v>22</v>
      </c>
      <c r="E704" t="s">
        <v>23</v>
      </c>
      <c r="F704" s="2">
        <v>13229470</v>
      </c>
      <c r="G704" s="2">
        <v>13229470</v>
      </c>
      <c r="H704" s="2">
        <v>13229470</v>
      </c>
      <c r="I704" s="2">
        <v>0</v>
      </c>
      <c r="J704" s="2">
        <v>0</v>
      </c>
      <c r="K704" s="2">
        <v>0</v>
      </c>
      <c r="L704" s="2">
        <v>5095612.5</v>
      </c>
      <c r="M704" s="2">
        <v>5095612.5</v>
      </c>
      <c r="N704" s="2">
        <v>8133857.5</v>
      </c>
      <c r="O704" s="2">
        <v>8133857.5</v>
      </c>
      <c r="P704" s="20">
        <f t="shared" si="23"/>
        <v>0.38517132583542651</v>
      </c>
    </row>
    <row r="705" spans="1:16" s="30" customFormat="1" x14ac:dyDescent="0.2">
      <c r="A705" t="s">
        <v>376</v>
      </c>
      <c r="B705" t="s">
        <v>377</v>
      </c>
      <c r="C705" t="s">
        <v>2</v>
      </c>
      <c r="D705" t="s">
        <v>24</v>
      </c>
      <c r="E705" t="s">
        <v>25</v>
      </c>
      <c r="F705" s="2">
        <v>7494777</v>
      </c>
      <c r="G705" s="2">
        <v>7494777</v>
      </c>
      <c r="H705" s="2">
        <v>7494777</v>
      </c>
      <c r="I705" s="2">
        <v>0</v>
      </c>
      <c r="J705" s="2">
        <v>0</v>
      </c>
      <c r="K705" s="2">
        <v>0</v>
      </c>
      <c r="L705" s="2">
        <v>7199316.7199999997</v>
      </c>
      <c r="M705" s="2">
        <v>7199316.7199999997</v>
      </c>
      <c r="N705" s="2">
        <v>295460.28000000003</v>
      </c>
      <c r="O705" s="2">
        <v>295460.28000000003</v>
      </c>
      <c r="P705" s="20">
        <f t="shared" si="23"/>
        <v>0.96057784240945387</v>
      </c>
    </row>
    <row r="706" spans="1:16" s="30" customFormat="1" x14ac:dyDescent="0.2">
      <c r="A706" t="s">
        <v>376</v>
      </c>
      <c r="B706" t="s">
        <v>377</v>
      </c>
      <c r="C706" t="s">
        <v>2</v>
      </c>
      <c r="D706" t="s">
        <v>26</v>
      </c>
      <c r="E706" t="s">
        <v>27</v>
      </c>
      <c r="F706" s="2">
        <v>5500000</v>
      </c>
      <c r="G706" s="2">
        <v>5500000</v>
      </c>
      <c r="H706" s="2">
        <v>5500000</v>
      </c>
      <c r="I706" s="2">
        <v>0</v>
      </c>
      <c r="J706" s="2">
        <v>0</v>
      </c>
      <c r="K706" s="2">
        <v>0</v>
      </c>
      <c r="L706" s="2">
        <v>1761575.1</v>
      </c>
      <c r="M706" s="2">
        <v>1761575.1</v>
      </c>
      <c r="N706" s="2">
        <v>3738424.9</v>
      </c>
      <c r="O706" s="2">
        <v>3738424.9</v>
      </c>
      <c r="P706" s="20">
        <f t="shared" si="23"/>
        <v>0.32028638181818181</v>
      </c>
    </row>
    <row r="707" spans="1:16" s="30" customFormat="1" x14ac:dyDescent="0.2">
      <c r="A707" t="s">
        <v>376</v>
      </c>
      <c r="B707" t="s">
        <v>377</v>
      </c>
      <c r="C707" t="s">
        <v>28</v>
      </c>
      <c r="D707" t="s">
        <v>29</v>
      </c>
      <c r="E707" t="s">
        <v>30</v>
      </c>
      <c r="F707" s="2">
        <v>8135445</v>
      </c>
      <c r="G707" s="2">
        <v>8135445</v>
      </c>
      <c r="H707" s="2">
        <v>8135445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8135445</v>
      </c>
      <c r="O707" s="2">
        <v>8135445</v>
      </c>
      <c r="P707" s="20">
        <f t="shared" si="23"/>
        <v>0</v>
      </c>
    </row>
    <row r="708" spans="1:16" s="30" customFormat="1" x14ac:dyDescent="0.2">
      <c r="A708" t="s">
        <v>376</v>
      </c>
      <c r="B708" t="s">
        <v>377</v>
      </c>
      <c r="C708" t="s">
        <v>2</v>
      </c>
      <c r="D708" t="s">
        <v>31</v>
      </c>
      <c r="E708" t="s">
        <v>32</v>
      </c>
      <c r="F708" s="2">
        <v>9495627</v>
      </c>
      <c r="G708" s="2">
        <v>9495627</v>
      </c>
      <c r="H708" s="2">
        <v>9495627</v>
      </c>
      <c r="I708" s="2">
        <v>0</v>
      </c>
      <c r="J708" s="2">
        <v>0</v>
      </c>
      <c r="K708" s="2">
        <v>0</v>
      </c>
      <c r="L708" s="2">
        <v>4034238</v>
      </c>
      <c r="M708" s="2">
        <v>4034238</v>
      </c>
      <c r="N708" s="2">
        <v>5461389</v>
      </c>
      <c r="O708" s="2">
        <v>5461389</v>
      </c>
      <c r="P708" s="20">
        <f t="shared" si="23"/>
        <v>0.42485219775376604</v>
      </c>
    </row>
    <row r="709" spans="1:16" s="30" customFormat="1" x14ac:dyDescent="0.2">
      <c r="A709" t="s">
        <v>376</v>
      </c>
      <c r="B709" t="s">
        <v>377</v>
      </c>
      <c r="C709" t="s">
        <v>2</v>
      </c>
      <c r="D709" t="s">
        <v>378</v>
      </c>
      <c r="E709" t="s">
        <v>293</v>
      </c>
      <c r="F709" s="2">
        <v>9008672</v>
      </c>
      <c r="G709" s="2">
        <v>9008672</v>
      </c>
      <c r="H709" s="2">
        <v>9008672</v>
      </c>
      <c r="I709" s="2">
        <v>0</v>
      </c>
      <c r="J709" s="2">
        <v>0</v>
      </c>
      <c r="K709" s="2">
        <v>0</v>
      </c>
      <c r="L709" s="2">
        <v>4015706</v>
      </c>
      <c r="M709" s="2">
        <v>4015706</v>
      </c>
      <c r="N709" s="2">
        <v>4992966</v>
      </c>
      <c r="O709" s="2">
        <v>4992966</v>
      </c>
      <c r="P709" s="20">
        <f t="shared" si="23"/>
        <v>0.44576004099161343</v>
      </c>
    </row>
    <row r="710" spans="1:16" s="30" customFormat="1" x14ac:dyDescent="0.2">
      <c r="A710" t="s">
        <v>376</v>
      </c>
      <c r="B710" t="s">
        <v>377</v>
      </c>
      <c r="C710" t="s">
        <v>2</v>
      </c>
      <c r="D710" t="s">
        <v>379</v>
      </c>
      <c r="E710" t="s">
        <v>295</v>
      </c>
      <c r="F710" s="2">
        <v>486955</v>
      </c>
      <c r="G710" s="2">
        <v>486955</v>
      </c>
      <c r="H710" s="2">
        <v>486955</v>
      </c>
      <c r="I710" s="2">
        <v>0</v>
      </c>
      <c r="J710" s="2">
        <v>0</v>
      </c>
      <c r="K710" s="2">
        <v>0</v>
      </c>
      <c r="L710" s="2">
        <v>18532</v>
      </c>
      <c r="M710" s="2">
        <v>18532</v>
      </c>
      <c r="N710" s="2">
        <v>468423</v>
      </c>
      <c r="O710" s="2">
        <v>468423</v>
      </c>
      <c r="P710" s="20">
        <f t="shared" si="23"/>
        <v>3.805690464211272E-2</v>
      </c>
    </row>
    <row r="711" spans="1:16" s="30" customFormat="1" x14ac:dyDescent="0.2">
      <c r="A711" t="s">
        <v>376</v>
      </c>
      <c r="B711" t="s">
        <v>377</v>
      </c>
      <c r="C711" t="s">
        <v>2</v>
      </c>
      <c r="D711" t="s">
        <v>37</v>
      </c>
      <c r="E711" t="s">
        <v>38</v>
      </c>
      <c r="F711" s="2">
        <v>9495627</v>
      </c>
      <c r="G711" s="2">
        <v>9495627</v>
      </c>
      <c r="H711" s="2">
        <v>8034761</v>
      </c>
      <c r="I711" s="2">
        <v>0</v>
      </c>
      <c r="J711" s="2">
        <v>0</v>
      </c>
      <c r="K711" s="2">
        <v>0</v>
      </c>
      <c r="L711" s="2">
        <v>4341310</v>
      </c>
      <c r="M711" s="2">
        <v>4341310</v>
      </c>
      <c r="N711" s="2">
        <v>5154317</v>
      </c>
      <c r="O711" s="2">
        <v>3693451</v>
      </c>
      <c r="P711" s="20">
        <f t="shared" si="23"/>
        <v>0.45719045198384478</v>
      </c>
    </row>
    <row r="712" spans="1:16" s="30" customFormat="1" x14ac:dyDescent="0.2">
      <c r="A712" t="s">
        <v>376</v>
      </c>
      <c r="B712" t="s">
        <v>377</v>
      </c>
      <c r="C712" t="s">
        <v>2</v>
      </c>
      <c r="D712" t="s">
        <v>380</v>
      </c>
      <c r="E712" t="s">
        <v>297</v>
      </c>
      <c r="F712" s="2">
        <v>5113030</v>
      </c>
      <c r="G712" s="2">
        <v>5113030</v>
      </c>
      <c r="H712" s="2">
        <v>5113030</v>
      </c>
      <c r="I712" s="2">
        <v>0</v>
      </c>
      <c r="J712" s="2">
        <v>0</v>
      </c>
      <c r="K712" s="2">
        <v>0</v>
      </c>
      <c r="L712" s="2">
        <v>2279185</v>
      </c>
      <c r="M712" s="2">
        <v>2279185</v>
      </c>
      <c r="N712" s="2">
        <v>2833845</v>
      </c>
      <c r="O712" s="2">
        <v>2833845</v>
      </c>
      <c r="P712" s="20">
        <f t="shared" si="23"/>
        <v>0.44576014613643966</v>
      </c>
    </row>
    <row r="713" spans="1:16" s="30" customFormat="1" x14ac:dyDescent="0.2">
      <c r="A713" t="s">
        <v>376</v>
      </c>
      <c r="B713" t="s">
        <v>377</v>
      </c>
      <c r="C713" t="s">
        <v>2</v>
      </c>
      <c r="D713" t="s">
        <v>381</v>
      </c>
      <c r="E713" t="s">
        <v>299</v>
      </c>
      <c r="F713" s="2">
        <v>1460866</v>
      </c>
      <c r="G713" s="2">
        <v>2921732</v>
      </c>
      <c r="H713" s="2">
        <v>1460866</v>
      </c>
      <c r="I713" s="2">
        <v>0</v>
      </c>
      <c r="J713" s="2">
        <v>0</v>
      </c>
      <c r="K713" s="2">
        <v>0</v>
      </c>
      <c r="L713" s="2">
        <v>1410923</v>
      </c>
      <c r="M713" s="2">
        <v>1410923</v>
      </c>
      <c r="N713" s="2">
        <v>1510809</v>
      </c>
      <c r="O713" s="2">
        <v>49943</v>
      </c>
      <c r="P713" s="20">
        <f t="shared" si="23"/>
        <v>0.48290637197388397</v>
      </c>
    </row>
    <row r="714" spans="1:16" s="30" customFormat="1" x14ac:dyDescent="0.2">
      <c r="A714" t="s">
        <v>376</v>
      </c>
      <c r="B714" t="s">
        <v>377</v>
      </c>
      <c r="C714" t="s">
        <v>2</v>
      </c>
      <c r="D714" t="s">
        <v>382</v>
      </c>
      <c r="E714" t="s">
        <v>301</v>
      </c>
      <c r="F714" s="2">
        <v>2921731</v>
      </c>
      <c r="G714" s="2">
        <v>1460865</v>
      </c>
      <c r="H714" s="2">
        <v>1460865</v>
      </c>
      <c r="I714" s="2">
        <v>0</v>
      </c>
      <c r="J714" s="2">
        <v>0</v>
      </c>
      <c r="K714" s="2">
        <v>0</v>
      </c>
      <c r="L714" s="2">
        <v>651202</v>
      </c>
      <c r="M714" s="2">
        <v>651202</v>
      </c>
      <c r="N714" s="2">
        <v>809663</v>
      </c>
      <c r="O714" s="2">
        <v>809663</v>
      </c>
      <c r="P714" s="20">
        <f t="shared" si="23"/>
        <v>0.44576466682410765</v>
      </c>
    </row>
    <row r="715" spans="1:16" s="30" customFormat="1" x14ac:dyDescent="0.2">
      <c r="A715" s="5" t="s">
        <v>376</v>
      </c>
      <c r="B715" s="5" t="s">
        <v>377</v>
      </c>
      <c r="C715" s="5" t="s">
        <v>2</v>
      </c>
      <c r="D715" s="5" t="s">
        <v>47</v>
      </c>
      <c r="E715" s="5" t="s">
        <v>48</v>
      </c>
      <c r="F715" s="6">
        <v>27539767</v>
      </c>
      <c r="G715" s="6">
        <v>27539767</v>
      </c>
      <c r="H715" s="6">
        <v>13216743.640000001</v>
      </c>
      <c r="I715" s="6">
        <v>0</v>
      </c>
      <c r="J715" s="6">
        <v>0</v>
      </c>
      <c r="K715" s="6">
        <v>0</v>
      </c>
      <c r="L715" s="6">
        <v>6183168.7800000003</v>
      </c>
      <c r="M715" s="6">
        <v>4575328.16</v>
      </c>
      <c r="N715" s="6">
        <v>21356598.219999999</v>
      </c>
      <c r="O715" s="6">
        <v>7033574.8600000003</v>
      </c>
      <c r="P715" s="50">
        <f t="shared" si="23"/>
        <v>0.22451783197730033</v>
      </c>
    </row>
    <row r="716" spans="1:16" s="30" customFormat="1" x14ac:dyDescent="0.2">
      <c r="A716" t="s">
        <v>376</v>
      </c>
      <c r="B716" t="s">
        <v>377</v>
      </c>
      <c r="C716" t="s">
        <v>2</v>
      </c>
      <c r="D716" t="s">
        <v>49</v>
      </c>
      <c r="E716" t="s">
        <v>50</v>
      </c>
      <c r="F716" s="2">
        <v>773644</v>
      </c>
      <c r="G716" s="2">
        <v>773644</v>
      </c>
      <c r="H716" s="2">
        <v>344822</v>
      </c>
      <c r="I716" s="2">
        <v>0</v>
      </c>
      <c r="J716" s="2">
        <v>0</v>
      </c>
      <c r="K716" s="2">
        <v>0</v>
      </c>
      <c r="L716" s="2">
        <v>33900</v>
      </c>
      <c r="M716" s="2">
        <v>33900</v>
      </c>
      <c r="N716" s="2">
        <v>739744</v>
      </c>
      <c r="O716" s="2">
        <v>310922</v>
      </c>
      <c r="P716" s="20">
        <f t="shared" si="23"/>
        <v>4.3818603905672375E-2</v>
      </c>
    </row>
    <row r="717" spans="1:16" s="30" customFormat="1" x14ac:dyDescent="0.2">
      <c r="A717" t="s">
        <v>376</v>
      </c>
      <c r="B717" t="s">
        <v>377</v>
      </c>
      <c r="C717" t="s">
        <v>2</v>
      </c>
      <c r="D717" t="s">
        <v>264</v>
      </c>
      <c r="E717" t="s">
        <v>265</v>
      </c>
      <c r="F717" s="2">
        <v>773644</v>
      </c>
      <c r="G717" s="2">
        <v>773644</v>
      </c>
      <c r="H717" s="2">
        <v>344822</v>
      </c>
      <c r="I717" s="2">
        <v>0</v>
      </c>
      <c r="J717" s="2">
        <v>0</v>
      </c>
      <c r="K717" s="2">
        <v>0</v>
      </c>
      <c r="L717" s="2">
        <v>33900</v>
      </c>
      <c r="M717" s="2">
        <v>33900</v>
      </c>
      <c r="N717" s="2">
        <v>739744</v>
      </c>
      <c r="O717" s="2">
        <v>310922</v>
      </c>
      <c r="P717" s="20">
        <f t="shared" si="23"/>
        <v>4.3818603905672375E-2</v>
      </c>
    </row>
    <row r="718" spans="1:16" s="30" customFormat="1" x14ac:dyDescent="0.2">
      <c r="A718" t="s">
        <v>376</v>
      </c>
      <c r="B718" t="s">
        <v>377</v>
      </c>
      <c r="C718" t="s">
        <v>2</v>
      </c>
      <c r="D718" t="s">
        <v>55</v>
      </c>
      <c r="E718" t="s">
        <v>56</v>
      </c>
      <c r="F718" s="2">
        <v>4470000</v>
      </c>
      <c r="G718" s="2">
        <v>4470000</v>
      </c>
      <c r="H718" s="2">
        <v>2235000</v>
      </c>
      <c r="I718" s="2">
        <v>0</v>
      </c>
      <c r="J718" s="2">
        <v>0</v>
      </c>
      <c r="K718" s="2">
        <v>0</v>
      </c>
      <c r="L718" s="2">
        <v>756398.38</v>
      </c>
      <c r="M718" s="2">
        <v>756398.38</v>
      </c>
      <c r="N718" s="2">
        <v>3713601.62</v>
      </c>
      <c r="O718" s="2">
        <v>1478601.62</v>
      </c>
      <c r="P718" s="20">
        <f t="shared" si="23"/>
        <v>0.16921663982102908</v>
      </c>
    </row>
    <row r="719" spans="1:16" s="30" customFormat="1" x14ac:dyDescent="0.2">
      <c r="A719" t="s">
        <v>376</v>
      </c>
      <c r="B719" t="s">
        <v>377</v>
      </c>
      <c r="C719" t="s">
        <v>2</v>
      </c>
      <c r="D719" t="s">
        <v>57</v>
      </c>
      <c r="E719" t="s">
        <v>58</v>
      </c>
      <c r="F719" s="2">
        <v>1000000</v>
      </c>
      <c r="G719" s="2">
        <v>1000000</v>
      </c>
      <c r="H719" s="2">
        <v>500000</v>
      </c>
      <c r="I719" s="2">
        <v>0</v>
      </c>
      <c r="J719" s="2">
        <v>0</v>
      </c>
      <c r="K719" s="2">
        <v>0</v>
      </c>
      <c r="L719" s="2">
        <v>157362</v>
      </c>
      <c r="M719" s="2">
        <v>157362</v>
      </c>
      <c r="N719" s="2">
        <v>842638</v>
      </c>
      <c r="O719" s="2">
        <v>342638</v>
      </c>
      <c r="P719" s="20">
        <f t="shared" si="23"/>
        <v>0.157362</v>
      </c>
    </row>
    <row r="720" spans="1:16" s="30" customFormat="1" x14ac:dyDescent="0.2">
      <c r="A720" t="s">
        <v>376</v>
      </c>
      <c r="B720" t="s">
        <v>377</v>
      </c>
      <c r="C720" t="s">
        <v>2</v>
      </c>
      <c r="D720" t="s">
        <v>59</v>
      </c>
      <c r="E720" t="s">
        <v>60</v>
      </c>
      <c r="F720" s="2">
        <v>1810000</v>
      </c>
      <c r="G720" s="2">
        <v>1810000</v>
      </c>
      <c r="H720" s="2">
        <v>905000</v>
      </c>
      <c r="I720" s="2">
        <v>0</v>
      </c>
      <c r="J720" s="2">
        <v>0</v>
      </c>
      <c r="K720" s="2">
        <v>0</v>
      </c>
      <c r="L720" s="2">
        <v>234755</v>
      </c>
      <c r="M720" s="2">
        <v>234755</v>
      </c>
      <c r="N720" s="2">
        <v>1575245</v>
      </c>
      <c r="O720" s="2">
        <v>670245</v>
      </c>
      <c r="P720" s="20">
        <f t="shared" si="23"/>
        <v>0.1296988950276243</v>
      </c>
    </row>
    <row r="721" spans="1:16" s="30" customFormat="1" x14ac:dyDescent="0.2">
      <c r="A721" t="s">
        <v>376</v>
      </c>
      <c r="B721" t="s">
        <v>377</v>
      </c>
      <c r="C721" t="s">
        <v>2</v>
      </c>
      <c r="D721" t="s">
        <v>63</v>
      </c>
      <c r="E721" t="s">
        <v>64</v>
      </c>
      <c r="F721" s="2">
        <v>1660000</v>
      </c>
      <c r="G721" s="2">
        <v>1660000</v>
      </c>
      <c r="H721" s="2">
        <v>830000</v>
      </c>
      <c r="I721" s="2">
        <v>0</v>
      </c>
      <c r="J721" s="2">
        <v>0</v>
      </c>
      <c r="K721" s="2">
        <v>0</v>
      </c>
      <c r="L721" s="2">
        <v>364281.38</v>
      </c>
      <c r="M721" s="2">
        <v>364281.38</v>
      </c>
      <c r="N721" s="2">
        <v>1295718.6200000001</v>
      </c>
      <c r="O721" s="2">
        <v>465718.62</v>
      </c>
      <c r="P721" s="20">
        <f t="shared" si="23"/>
        <v>0.21944661445783134</v>
      </c>
    </row>
    <row r="722" spans="1:16" s="30" customFormat="1" x14ac:dyDescent="0.2">
      <c r="A722" t="s">
        <v>376</v>
      </c>
      <c r="B722" t="s">
        <v>377</v>
      </c>
      <c r="C722" t="s">
        <v>2</v>
      </c>
      <c r="D722" t="s">
        <v>67</v>
      </c>
      <c r="E722" t="s">
        <v>68</v>
      </c>
      <c r="F722" s="2">
        <v>1005000</v>
      </c>
      <c r="G722" s="2">
        <v>1005000</v>
      </c>
      <c r="H722" s="2">
        <v>518500</v>
      </c>
      <c r="I722" s="2">
        <v>0</v>
      </c>
      <c r="J722" s="2">
        <v>0</v>
      </c>
      <c r="K722" s="2">
        <v>0</v>
      </c>
      <c r="L722" s="2">
        <v>41740.31</v>
      </c>
      <c r="M722" s="2">
        <v>41740.31</v>
      </c>
      <c r="N722" s="2">
        <v>963259.69</v>
      </c>
      <c r="O722" s="2">
        <v>476759.69</v>
      </c>
      <c r="P722" s="20">
        <f t="shared" si="23"/>
        <v>4.1532646766169155E-2</v>
      </c>
    </row>
    <row r="723" spans="1:16" s="30" customFormat="1" x14ac:dyDescent="0.2">
      <c r="A723" t="s">
        <v>376</v>
      </c>
      <c r="B723" t="s">
        <v>377</v>
      </c>
      <c r="C723" t="s">
        <v>2</v>
      </c>
      <c r="D723" t="s">
        <v>69</v>
      </c>
      <c r="E723" t="s">
        <v>70</v>
      </c>
      <c r="F723" s="2">
        <v>50000</v>
      </c>
      <c r="G723" s="2">
        <v>50000</v>
      </c>
      <c r="H723" s="2">
        <v>25000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50000</v>
      </c>
      <c r="O723" s="2">
        <v>25000</v>
      </c>
      <c r="P723" s="20">
        <f t="shared" si="23"/>
        <v>0</v>
      </c>
    </row>
    <row r="724" spans="1:16" s="30" customFormat="1" x14ac:dyDescent="0.2">
      <c r="A724" t="s">
        <v>376</v>
      </c>
      <c r="B724" t="s">
        <v>377</v>
      </c>
      <c r="C724" t="s">
        <v>2</v>
      </c>
      <c r="D724" t="s">
        <v>71</v>
      </c>
      <c r="E724" t="s">
        <v>72</v>
      </c>
      <c r="F724" s="2">
        <v>900000</v>
      </c>
      <c r="G724" s="2">
        <v>900000</v>
      </c>
      <c r="H724" s="2">
        <v>450000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900000</v>
      </c>
      <c r="O724" s="2">
        <v>450000</v>
      </c>
      <c r="P724" s="20">
        <f t="shared" si="23"/>
        <v>0</v>
      </c>
    </row>
    <row r="725" spans="1:16" s="30" customFormat="1" x14ac:dyDescent="0.2">
      <c r="A725" t="s">
        <v>376</v>
      </c>
      <c r="B725" t="s">
        <v>377</v>
      </c>
      <c r="C725" t="s">
        <v>2</v>
      </c>
      <c r="D725" t="s">
        <v>308</v>
      </c>
      <c r="E725" t="s">
        <v>309</v>
      </c>
      <c r="F725" s="2">
        <v>5000</v>
      </c>
      <c r="G725" s="2">
        <v>5000</v>
      </c>
      <c r="H725" s="2">
        <v>2500</v>
      </c>
      <c r="I725" s="2">
        <v>0</v>
      </c>
      <c r="J725" s="2">
        <v>0</v>
      </c>
      <c r="K725" s="2">
        <v>0</v>
      </c>
      <c r="L725" s="2">
        <v>751.45</v>
      </c>
      <c r="M725" s="2">
        <v>751.45</v>
      </c>
      <c r="N725" s="2">
        <v>4248.55</v>
      </c>
      <c r="O725" s="2">
        <v>1748.55</v>
      </c>
      <c r="P725" s="20">
        <f t="shared" si="23"/>
        <v>0.15029000000000001</v>
      </c>
    </row>
    <row r="726" spans="1:16" s="30" customFormat="1" x14ac:dyDescent="0.2">
      <c r="A726" t="s">
        <v>376</v>
      </c>
      <c r="B726" t="s">
        <v>377</v>
      </c>
      <c r="C726" t="s">
        <v>2</v>
      </c>
      <c r="D726" t="s">
        <v>75</v>
      </c>
      <c r="E726" t="s">
        <v>76</v>
      </c>
      <c r="F726" s="2">
        <v>50000</v>
      </c>
      <c r="G726" s="2">
        <v>50000</v>
      </c>
      <c r="H726" s="2">
        <v>41000</v>
      </c>
      <c r="I726" s="2">
        <v>0</v>
      </c>
      <c r="J726" s="2">
        <v>0</v>
      </c>
      <c r="K726" s="2">
        <v>0</v>
      </c>
      <c r="L726" s="2">
        <v>40988.86</v>
      </c>
      <c r="M726" s="2">
        <v>40988.86</v>
      </c>
      <c r="N726" s="2">
        <v>9011.14</v>
      </c>
      <c r="O726" s="2">
        <v>11.14</v>
      </c>
      <c r="P726" s="20">
        <f t="shared" si="23"/>
        <v>0.81977719999999998</v>
      </c>
    </row>
    <row r="727" spans="1:16" s="30" customFormat="1" x14ac:dyDescent="0.2">
      <c r="A727" t="s">
        <v>376</v>
      </c>
      <c r="B727" t="s">
        <v>377</v>
      </c>
      <c r="C727" t="s">
        <v>2</v>
      </c>
      <c r="D727" t="s">
        <v>77</v>
      </c>
      <c r="E727" t="s">
        <v>78</v>
      </c>
      <c r="F727" s="2">
        <v>8891123</v>
      </c>
      <c r="G727" s="2">
        <v>8891123</v>
      </c>
      <c r="H727" s="2">
        <v>4445561.75</v>
      </c>
      <c r="I727" s="2">
        <v>0</v>
      </c>
      <c r="J727" s="2">
        <v>0</v>
      </c>
      <c r="K727" s="2">
        <v>0</v>
      </c>
      <c r="L727" s="2">
        <v>2436979.2000000002</v>
      </c>
      <c r="M727" s="2">
        <v>1953870.58</v>
      </c>
      <c r="N727" s="2">
        <v>6454143.7999999998</v>
      </c>
      <c r="O727" s="2">
        <v>2008582.55</v>
      </c>
      <c r="P727" s="20">
        <f t="shared" si="23"/>
        <v>0.27409127058527927</v>
      </c>
    </row>
    <row r="728" spans="1:16" s="30" customFormat="1" x14ac:dyDescent="0.2">
      <c r="A728" t="s">
        <v>376</v>
      </c>
      <c r="B728" t="s">
        <v>377</v>
      </c>
      <c r="C728" t="s">
        <v>2</v>
      </c>
      <c r="D728" t="s">
        <v>266</v>
      </c>
      <c r="E728" t="s">
        <v>267</v>
      </c>
      <c r="F728" s="2">
        <v>20000</v>
      </c>
      <c r="G728" s="2">
        <v>20000</v>
      </c>
      <c r="H728" s="2">
        <v>10000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20000</v>
      </c>
      <c r="O728" s="2">
        <v>10000</v>
      </c>
      <c r="P728" s="20">
        <f t="shared" si="23"/>
        <v>0</v>
      </c>
    </row>
    <row r="729" spans="1:16" s="30" customFormat="1" x14ac:dyDescent="0.2">
      <c r="A729" t="s">
        <v>376</v>
      </c>
      <c r="B729" t="s">
        <v>377</v>
      </c>
      <c r="C729" t="s">
        <v>2</v>
      </c>
      <c r="D729" t="s">
        <v>85</v>
      </c>
      <c r="E729" t="s">
        <v>86</v>
      </c>
      <c r="F729" s="2">
        <v>7450000</v>
      </c>
      <c r="G729" s="2">
        <v>7450000</v>
      </c>
      <c r="H729" s="2">
        <v>3725000</v>
      </c>
      <c r="I729" s="2">
        <v>0</v>
      </c>
      <c r="J729" s="2">
        <v>0</v>
      </c>
      <c r="K729" s="2">
        <v>0</v>
      </c>
      <c r="L729" s="2">
        <v>2415543.1</v>
      </c>
      <c r="M729" s="2">
        <v>1932434.48</v>
      </c>
      <c r="N729" s="2">
        <v>5034456.9000000004</v>
      </c>
      <c r="O729" s="2">
        <v>1309456.8999999999</v>
      </c>
      <c r="P729" s="20">
        <f t="shared" si="23"/>
        <v>0.32423397315436242</v>
      </c>
    </row>
    <row r="730" spans="1:16" s="30" customFormat="1" x14ac:dyDescent="0.2">
      <c r="A730" t="s">
        <v>376</v>
      </c>
      <c r="B730" t="s">
        <v>377</v>
      </c>
      <c r="C730" t="s">
        <v>2</v>
      </c>
      <c r="D730" t="s">
        <v>87</v>
      </c>
      <c r="E730" t="s">
        <v>88</v>
      </c>
      <c r="F730" s="2">
        <v>1421123</v>
      </c>
      <c r="G730" s="2">
        <v>1421123</v>
      </c>
      <c r="H730" s="2">
        <v>710561.75</v>
      </c>
      <c r="I730" s="2">
        <v>0</v>
      </c>
      <c r="J730" s="2">
        <v>0</v>
      </c>
      <c r="K730" s="2">
        <v>0</v>
      </c>
      <c r="L730" s="2">
        <v>21436.1</v>
      </c>
      <c r="M730" s="2">
        <v>21436.1</v>
      </c>
      <c r="N730" s="2">
        <v>1399686.9</v>
      </c>
      <c r="O730" s="2">
        <v>689125.65</v>
      </c>
      <c r="P730" s="20">
        <f t="shared" si="23"/>
        <v>1.508391602978771E-2</v>
      </c>
    </row>
    <row r="731" spans="1:16" s="30" customFormat="1" x14ac:dyDescent="0.2">
      <c r="A731" t="s">
        <v>376</v>
      </c>
      <c r="B731" t="s">
        <v>377</v>
      </c>
      <c r="C731" t="s">
        <v>2</v>
      </c>
      <c r="D731" t="s">
        <v>89</v>
      </c>
      <c r="E731" t="s">
        <v>90</v>
      </c>
      <c r="F731" s="2">
        <v>300000</v>
      </c>
      <c r="G731" s="2">
        <v>300000</v>
      </c>
      <c r="H731" s="2">
        <v>194000</v>
      </c>
      <c r="I731" s="2">
        <v>0</v>
      </c>
      <c r="J731" s="2">
        <v>0</v>
      </c>
      <c r="K731" s="2">
        <v>0</v>
      </c>
      <c r="L731" s="2">
        <v>180070</v>
      </c>
      <c r="M731" s="2">
        <v>180070</v>
      </c>
      <c r="N731" s="2">
        <v>119930</v>
      </c>
      <c r="O731" s="2">
        <v>13930</v>
      </c>
      <c r="P731" s="20">
        <f t="shared" si="23"/>
        <v>0.60023333333333329</v>
      </c>
    </row>
    <row r="732" spans="1:16" s="30" customFormat="1" x14ac:dyDescent="0.2">
      <c r="A732" t="s">
        <v>376</v>
      </c>
      <c r="B732" t="s">
        <v>377</v>
      </c>
      <c r="C732" t="s">
        <v>2</v>
      </c>
      <c r="D732" t="s">
        <v>91</v>
      </c>
      <c r="E732" t="s">
        <v>92</v>
      </c>
      <c r="F732" s="2">
        <v>100000</v>
      </c>
      <c r="G732" s="2">
        <v>100000</v>
      </c>
      <c r="H732" s="2">
        <v>50000</v>
      </c>
      <c r="I732" s="2">
        <v>0</v>
      </c>
      <c r="J732" s="2">
        <v>0</v>
      </c>
      <c r="K732" s="2">
        <v>0</v>
      </c>
      <c r="L732" s="2">
        <v>36070</v>
      </c>
      <c r="M732" s="2">
        <v>36070</v>
      </c>
      <c r="N732" s="2">
        <v>63930</v>
      </c>
      <c r="O732" s="2">
        <v>13930</v>
      </c>
      <c r="P732" s="20">
        <f t="shared" si="23"/>
        <v>0.36070000000000002</v>
      </c>
    </row>
    <row r="733" spans="1:16" s="30" customFormat="1" x14ac:dyDescent="0.2">
      <c r="A733" t="s">
        <v>376</v>
      </c>
      <c r="B733" t="s">
        <v>377</v>
      </c>
      <c r="C733" t="s">
        <v>2</v>
      </c>
      <c r="D733" t="s">
        <v>93</v>
      </c>
      <c r="E733" t="s">
        <v>94</v>
      </c>
      <c r="F733" s="2">
        <v>200000</v>
      </c>
      <c r="G733" s="2">
        <v>200000</v>
      </c>
      <c r="H733" s="2">
        <v>144000</v>
      </c>
      <c r="I733" s="2">
        <v>0</v>
      </c>
      <c r="J733" s="2">
        <v>0</v>
      </c>
      <c r="K733" s="2">
        <v>0</v>
      </c>
      <c r="L733" s="2">
        <v>144000</v>
      </c>
      <c r="M733" s="2">
        <v>144000</v>
      </c>
      <c r="N733" s="2">
        <v>56000</v>
      </c>
      <c r="O733" s="2">
        <v>0</v>
      </c>
      <c r="P733" s="20">
        <f t="shared" si="23"/>
        <v>0.72</v>
      </c>
    </row>
    <row r="734" spans="1:16" s="30" customFormat="1" x14ac:dyDescent="0.2">
      <c r="A734" t="s">
        <v>376</v>
      </c>
      <c r="B734" t="s">
        <v>377</v>
      </c>
      <c r="C734" t="s">
        <v>2</v>
      </c>
      <c r="D734" t="s">
        <v>99</v>
      </c>
      <c r="E734" t="s">
        <v>100</v>
      </c>
      <c r="F734" s="2">
        <v>4600000</v>
      </c>
      <c r="G734" s="2">
        <v>4600000</v>
      </c>
      <c r="H734" s="2">
        <v>2300000</v>
      </c>
      <c r="I734" s="2">
        <v>0</v>
      </c>
      <c r="J734" s="2">
        <v>0</v>
      </c>
      <c r="K734" s="2">
        <v>0</v>
      </c>
      <c r="L734" s="2">
        <v>1756143</v>
      </c>
      <c r="M734" s="2">
        <v>834811</v>
      </c>
      <c r="N734" s="2">
        <v>2843857</v>
      </c>
      <c r="O734" s="2">
        <v>543857</v>
      </c>
      <c r="P734" s="20">
        <f t="shared" si="23"/>
        <v>0.38177021739130435</v>
      </c>
    </row>
    <row r="735" spans="1:16" s="30" customFormat="1" x14ac:dyDescent="0.2">
      <c r="A735" t="s">
        <v>376</v>
      </c>
      <c r="B735" t="s">
        <v>377</v>
      </c>
      <c r="C735" t="s">
        <v>2</v>
      </c>
      <c r="D735" t="s">
        <v>101</v>
      </c>
      <c r="E735" t="s">
        <v>102</v>
      </c>
      <c r="F735" s="2">
        <v>4600000</v>
      </c>
      <c r="G735" s="2">
        <v>4600000</v>
      </c>
      <c r="H735" s="2">
        <v>2300000</v>
      </c>
      <c r="I735" s="2">
        <v>0</v>
      </c>
      <c r="J735" s="2">
        <v>0</v>
      </c>
      <c r="K735" s="2">
        <v>0</v>
      </c>
      <c r="L735" s="2">
        <v>1756143</v>
      </c>
      <c r="M735" s="2">
        <v>834811</v>
      </c>
      <c r="N735" s="2">
        <v>2843857</v>
      </c>
      <c r="O735" s="2">
        <v>543857</v>
      </c>
      <c r="P735" s="20">
        <f t="shared" ref="P735:P798" si="24">L735/G735</f>
        <v>0.38177021739130435</v>
      </c>
    </row>
    <row r="736" spans="1:16" s="30" customFormat="1" x14ac:dyDescent="0.2">
      <c r="A736" t="s">
        <v>376</v>
      </c>
      <c r="B736" t="s">
        <v>377</v>
      </c>
      <c r="C736" t="s">
        <v>2</v>
      </c>
      <c r="D736" t="s">
        <v>103</v>
      </c>
      <c r="E736" t="s">
        <v>104</v>
      </c>
      <c r="F736" s="2">
        <v>30000</v>
      </c>
      <c r="G736" s="2">
        <v>30000</v>
      </c>
      <c r="H736" s="2">
        <v>15000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30000</v>
      </c>
      <c r="O736" s="2">
        <v>15000</v>
      </c>
      <c r="P736" s="20">
        <f t="shared" si="24"/>
        <v>0</v>
      </c>
    </row>
    <row r="737" spans="1:16" s="30" customFormat="1" x14ac:dyDescent="0.2">
      <c r="A737" t="s">
        <v>376</v>
      </c>
      <c r="B737" t="s">
        <v>377</v>
      </c>
      <c r="C737" t="s">
        <v>2</v>
      </c>
      <c r="D737" t="s">
        <v>107</v>
      </c>
      <c r="E737" t="s">
        <v>108</v>
      </c>
      <c r="F737" s="2">
        <v>30000</v>
      </c>
      <c r="G737" s="2">
        <v>30000</v>
      </c>
      <c r="H737" s="2">
        <v>15000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30000</v>
      </c>
      <c r="O737" s="2">
        <v>15000</v>
      </c>
      <c r="P737" s="20">
        <f t="shared" si="24"/>
        <v>0</v>
      </c>
    </row>
    <row r="738" spans="1:16" s="30" customFormat="1" x14ac:dyDescent="0.2">
      <c r="A738" t="s">
        <v>376</v>
      </c>
      <c r="B738" t="s">
        <v>377</v>
      </c>
      <c r="C738" t="s">
        <v>2</v>
      </c>
      <c r="D738" t="s">
        <v>111</v>
      </c>
      <c r="E738" t="s">
        <v>112</v>
      </c>
      <c r="F738" s="2">
        <v>7170000</v>
      </c>
      <c r="G738" s="2">
        <v>7170000</v>
      </c>
      <c r="H738" s="2">
        <v>2959998.21</v>
      </c>
      <c r="I738" s="2">
        <v>0</v>
      </c>
      <c r="J738" s="2">
        <v>0</v>
      </c>
      <c r="K738" s="2">
        <v>0</v>
      </c>
      <c r="L738" s="2">
        <v>849076.21</v>
      </c>
      <c r="M738" s="2">
        <v>645676.21</v>
      </c>
      <c r="N738" s="2">
        <v>6320923.79</v>
      </c>
      <c r="O738" s="2">
        <v>2110922</v>
      </c>
      <c r="P738" s="20">
        <f t="shared" si="24"/>
        <v>0.11842067085076707</v>
      </c>
    </row>
    <row r="739" spans="1:16" s="30" customFormat="1" x14ac:dyDescent="0.2">
      <c r="A739" t="s">
        <v>376</v>
      </c>
      <c r="B739" t="s">
        <v>377</v>
      </c>
      <c r="C739" t="s">
        <v>2</v>
      </c>
      <c r="D739" t="s">
        <v>113</v>
      </c>
      <c r="E739" t="s">
        <v>114</v>
      </c>
      <c r="F739" s="2">
        <v>4850000</v>
      </c>
      <c r="G739" s="2">
        <v>4850000</v>
      </c>
      <c r="H739" s="2">
        <v>1639802</v>
      </c>
      <c r="I739" s="2">
        <v>0</v>
      </c>
      <c r="J739" s="2">
        <v>0</v>
      </c>
      <c r="K739" s="2">
        <v>0</v>
      </c>
      <c r="L739" s="2">
        <v>415840</v>
      </c>
      <c r="M739" s="2">
        <v>212440</v>
      </c>
      <c r="N739" s="2">
        <v>4434160</v>
      </c>
      <c r="O739" s="2">
        <v>1223962</v>
      </c>
      <c r="P739" s="20">
        <f t="shared" ref="P739:P744" si="25">L739/G739</f>
        <v>8.5740206185567006E-2</v>
      </c>
    </row>
    <row r="740" spans="1:16" s="30" customFormat="1" x14ac:dyDescent="0.2">
      <c r="A740" t="s">
        <v>376</v>
      </c>
      <c r="B740" t="s">
        <v>377</v>
      </c>
      <c r="C740" t="s">
        <v>2</v>
      </c>
      <c r="D740" t="s">
        <v>117</v>
      </c>
      <c r="E740" t="s">
        <v>118</v>
      </c>
      <c r="F740" s="2">
        <v>350000</v>
      </c>
      <c r="G740" s="2">
        <v>350000</v>
      </c>
      <c r="H740" s="2">
        <v>175000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350000</v>
      </c>
      <c r="O740" s="2">
        <v>175000</v>
      </c>
      <c r="P740" s="20">
        <f t="shared" si="25"/>
        <v>0</v>
      </c>
    </row>
    <row r="741" spans="1:16" s="30" customFormat="1" x14ac:dyDescent="0.2">
      <c r="A741" t="s">
        <v>376</v>
      </c>
      <c r="B741" t="s">
        <v>377</v>
      </c>
      <c r="C741" t="s">
        <v>2</v>
      </c>
      <c r="D741" t="s">
        <v>119</v>
      </c>
      <c r="E741" t="s">
        <v>120</v>
      </c>
      <c r="F741" s="2">
        <v>150000</v>
      </c>
      <c r="G741" s="2">
        <v>150000</v>
      </c>
      <c r="H741" s="2">
        <v>75000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150000</v>
      </c>
      <c r="O741" s="2">
        <v>75000</v>
      </c>
      <c r="P741" s="20">
        <f t="shared" si="25"/>
        <v>0</v>
      </c>
    </row>
    <row r="742" spans="1:16" s="30" customFormat="1" x14ac:dyDescent="0.2">
      <c r="A742" t="s">
        <v>376</v>
      </c>
      <c r="B742" t="s">
        <v>377</v>
      </c>
      <c r="C742" t="s">
        <v>2</v>
      </c>
      <c r="D742" t="s">
        <v>121</v>
      </c>
      <c r="E742" t="s">
        <v>122</v>
      </c>
      <c r="F742" s="2">
        <v>300000</v>
      </c>
      <c r="G742" s="2">
        <v>300000</v>
      </c>
      <c r="H742" s="2">
        <v>210600</v>
      </c>
      <c r="I742" s="2">
        <v>0</v>
      </c>
      <c r="J742" s="2">
        <v>0</v>
      </c>
      <c r="K742" s="2">
        <v>0</v>
      </c>
      <c r="L742" s="2">
        <v>153640</v>
      </c>
      <c r="M742" s="2">
        <v>153640</v>
      </c>
      <c r="N742" s="2">
        <v>146360</v>
      </c>
      <c r="O742" s="2">
        <v>56960</v>
      </c>
      <c r="P742" s="20">
        <f t="shared" si="25"/>
        <v>0.51213333333333333</v>
      </c>
    </row>
    <row r="743" spans="1:16" s="30" customFormat="1" x14ac:dyDescent="0.2">
      <c r="A743" t="s">
        <v>376</v>
      </c>
      <c r="B743" t="s">
        <v>377</v>
      </c>
      <c r="C743" t="s">
        <v>2</v>
      </c>
      <c r="D743" t="s">
        <v>123</v>
      </c>
      <c r="E743" t="s">
        <v>124</v>
      </c>
      <c r="F743" s="2">
        <v>600000</v>
      </c>
      <c r="G743" s="2">
        <v>600000</v>
      </c>
      <c r="H743" s="2">
        <v>399596.21</v>
      </c>
      <c r="I743" s="2">
        <v>0</v>
      </c>
      <c r="J743" s="2">
        <v>0</v>
      </c>
      <c r="K743" s="2">
        <v>0</v>
      </c>
      <c r="L743" s="2">
        <v>279596.21000000002</v>
      </c>
      <c r="M743" s="2">
        <v>279596.21000000002</v>
      </c>
      <c r="N743" s="2">
        <v>320403.78999999998</v>
      </c>
      <c r="O743" s="2">
        <v>120000</v>
      </c>
      <c r="P743" s="20">
        <f t="shared" si="25"/>
        <v>0.46599368333333335</v>
      </c>
    </row>
    <row r="744" spans="1:16" s="30" customFormat="1" x14ac:dyDescent="0.2">
      <c r="A744" t="s">
        <v>376</v>
      </c>
      <c r="B744" t="s">
        <v>377</v>
      </c>
      <c r="C744" t="s">
        <v>2</v>
      </c>
      <c r="D744" t="s">
        <v>270</v>
      </c>
      <c r="E744" t="s">
        <v>271</v>
      </c>
      <c r="F744" s="2">
        <v>920000</v>
      </c>
      <c r="G744" s="2">
        <v>920000</v>
      </c>
      <c r="H744" s="2">
        <v>460000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920000</v>
      </c>
      <c r="O744" s="2">
        <v>460000</v>
      </c>
      <c r="P744" s="20">
        <f t="shared" si="25"/>
        <v>0</v>
      </c>
    </row>
    <row r="745" spans="1:16" s="30" customFormat="1" x14ac:dyDescent="0.2">
      <c r="A745" t="s">
        <v>376</v>
      </c>
      <c r="B745" t="s">
        <v>377</v>
      </c>
      <c r="C745" t="s">
        <v>2</v>
      </c>
      <c r="D745" t="s">
        <v>125</v>
      </c>
      <c r="E745" t="s">
        <v>126</v>
      </c>
      <c r="F745" s="2">
        <v>300000</v>
      </c>
      <c r="G745" s="2">
        <v>300000</v>
      </c>
      <c r="H745" s="2">
        <v>203861.68</v>
      </c>
      <c r="I745" s="2">
        <v>0</v>
      </c>
      <c r="J745" s="2">
        <v>0</v>
      </c>
      <c r="K745" s="2">
        <v>0</v>
      </c>
      <c r="L745" s="2">
        <v>128861.68</v>
      </c>
      <c r="M745" s="2">
        <v>128861.68</v>
      </c>
      <c r="N745" s="2">
        <v>171138.32</v>
      </c>
      <c r="O745" s="2">
        <v>75000</v>
      </c>
      <c r="P745" s="20">
        <f t="shared" si="24"/>
        <v>0.42953893333333332</v>
      </c>
    </row>
    <row r="746" spans="1:16" s="30" customFormat="1" x14ac:dyDescent="0.2">
      <c r="A746" t="s">
        <v>376</v>
      </c>
      <c r="B746" t="s">
        <v>377</v>
      </c>
      <c r="C746" t="s">
        <v>2</v>
      </c>
      <c r="D746" t="s">
        <v>129</v>
      </c>
      <c r="E746" t="s">
        <v>130</v>
      </c>
      <c r="F746" s="2">
        <v>300000</v>
      </c>
      <c r="G746" s="2">
        <v>300000</v>
      </c>
      <c r="H746" s="2">
        <v>203861.68</v>
      </c>
      <c r="I746" s="2">
        <v>0</v>
      </c>
      <c r="J746" s="2">
        <v>0</v>
      </c>
      <c r="K746" s="2">
        <v>0</v>
      </c>
      <c r="L746" s="2">
        <v>128861.68</v>
      </c>
      <c r="M746" s="2">
        <v>128861.68</v>
      </c>
      <c r="N746" s="2">
        <v>171138.32</v>
      </c>
      <c r="O746" s="2">
        <v>75000</v>
      </c>
      <c r="P746" s="20">
        <f t="shared" si="24"/>
        <v>0.42953893333333332</v>
      </c>
    </row>
    <row r="747" spans="1:16" s="30" customFormat="1" x14ac:dyDescent="0.2">
      <c r="A747" s="5" t="s">
        <v>376</v>
      </c>
      <c r="B747" s="5" t="s">
        <v>377</v>
      </c>
      <c r="C747" s="5" t="s">
        <v>2</v>
      </c>
      <c r="D747" s="5" t="s">
        <v>137</v>
      </c>
      <c r="E747" s="5" t="s">
        <v>138</v>
      </c>
      <c r="F747" s="6">
        <v>8784396</v>
      </c>
      <c r="G747" s="6">
        <v>8784396</v>
      </c>
      <c r="H747" s="6">
        <v>5159396</v>
      </c>
      <c r="I747" s="6">
        <v>0</v>
      </c>
      <c r="J747" s="6">
        <v>0</v>
      </c>
      <c r="K747" s="6">
        <v>0</v>
      </c>
      <c r="L747" s="6">
        <v>1239081.74</v>
      </c>
      <c r="M747" s="6">
        <v>1084546.3500000001</v>
      </c>
      <c r="N747" s="6">
        <v>7545314.2599999998</v>
      </c>
      <c r="O747" s="6">
        <v>3920314.26</v>
      </c>
      <c r="P747" s="50">
        <f t="shared" si="24"/>
        <v>0.14105485909332868</v>
      </c>
    </row>
    <row r="748" spans="1:16" s="30" customFormat="1" x14ac:dyDescent="0.2">
      <c r="A748" t="s">
        <v>376</v>
      </c>
      <c r="B748" t="s">
        <v>377</v>
      </c>
      <c r="C748" t="s">
        <v>2</v>
      </c>
      <c r="D748" t="s">
        <v>139</v>
      </c>
      <c r="E748" t="s">
        <v>140</v>
      </c>
      <c r="F748" s="2">
        <v>4200000</v>
      </c>
      <c r="G748" s="2">
        <v>4200000</v>
      </c>
      <c r="H748" s="2">
        <v>2100000</v>
      </c>
      <c r="I748" s="2">
        <v>0</v>
      </c>
      <c r="J748" s="2">
        <v>0</v>
      </c>
      <c r="K748" s="2">
        <v>0</v>
      </c>
      <c r="L748" s="2">
        <v>531198</v>
      </c>
      <c r="M748" s="2">
        <v>531198</v>
      </c>
      <c r="N748" s="2">
        <v>3668802</v>
      </c>
      <c r="O748" s="2">
        <v>1568802</v>
      </c>
      <c r="P748" s="20">
        <f t="shared" si="24"/>
        <v>0.12647571428571427</v>
      </c>
    </row>
    <row r="749" spans="1:16" s="30" customFormat="1" x14ac:dyDescent="0.2">
      <c r="A749" t="s">
        <v>376</v>
      </c>
      <c r="B749" t="s">
        <v>377</v>
      </c>
      <c r="C749" t="s">
        <v>2</v>
      </c>
      <c r="D749" t="s">
        <v>141</v>
      </c>
      <c r="E749" t="s">
        <v>142</v>
      </c>
      <c r="F749" s="2">
        <v>2000000</v>
      </c>
      <c r="G749" s="2">
        <v>2000000</v>
      </c>
      <c r="H749" s="2">
        <v>1000000</v>
      </c>
      <c r="I749" s="2">
        <v>0</v>
      </c>
      <c r="J749" s="2">
        <v>0</v>
      </c>
      <c r="K749" s="2">
        <v>0</v>
      </c>
      <c r="L749" s="2">
        <v>300000</v>
      </c>
      <c r="M749" s="2">
        <v>300000</v>
      </c>
      <c r="N749" s="2">
        <v>1700000</v>
      </c>
      <c r="O749" s="2">
        <v>700000</v>
      </c>
      <c r="P749" s="20">
        <f t="shared" si="24"/>
        <v>0.15</v>
      </c>
    </row>
    <row r="750" spans="1:16" s="30" customFormat="1" x14ac:dyDescent="0.2">
      <c r="A750" t="s">
        <v>376</v>
      </c>
      <c r="B750" t="s">
        <v>377</v>
      </c>
      <c r="C750" t="s">
        <v>2</v>
      </c>
      <c r="D750" t="s">
        <v>143</v>
      </c>
      <c r="E750" t="s">
        <v>144</v>
      </c>
      <c r="F750" s="2">
        <v>50000</v>
      </c>
      <c r="G750" s="2">
        <v>50000</v>
      </c>
      <c r="H750" s="2">
        <v>25000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50000</v>
      </c>
      <c r="O750" s="2">
        <v>25000</v>
      </c>
      <c r="P750" s="20">
        <f t="shared" si="24"/>
        <v>0</v>
      </c>
    </row>
    <row r="751" spans="1:16" s="30" customFormat="1" x14ac:dyDescent="0.2">
      <c r="A751" t="s">
        <v>376</v>
      </c>
      <c r="B751" t="s">
        <v>377</v>
      </c>
      <c r="C751" t="s">
        <v>2</v>
      </c>
      <c r="D751" t="s">
        <v>145</v>
      </c>
      <c r="E751" t="s">
        <v>146</v>
      </c>
      <c r="F751" s="2">
        <v>2050000</v>
      </c>
      <c r="G751" s="2">
        <v>2050000</v>
      </c>
      <c r="H751" s="2">
        <v>1025000</v>
      </c>
      <c r="I751" s="2">
        <v>0</v>
      </c>
      <c r="J751" s="2">
        <v>0</v>
      </c>
      <c r="K751" s="2">
        <v>0</v>
      </c>
      <c r="L751" s="2">
        <v>231198</v>
      </c>
      <c r="M751" s="2">
        <v>231198</v>
      </c>
      <c r="N751" s="2">
        <v>1818802</v>
      </c>
      <c r="O751" s="2">
        <v>793802</v>
      </c>
      <c r="P751" s="20">
        <f t="shared" si="24"/>
        <v>0.11277951219512194</v>
      </c>
    </row>
    <row r="752" spans="1:16" s="30" customFormat="1" x14ac:dyDescent="0.2">
      <c r="A752" t="s">
        <v>376</v>
      </c>
      <c r="B752" t="s">
        <v>377</v>
      </c>
      <c r="C752" t="s">
        <v>2</v>
      </c>
      <c r="D752" t="s">
        <v>147</v>
      </c>
      <c r="E752" t="s">
        <v>148</v>
      </c>
      <c r="F752" s="2">
        <v>100000</v>
      </c>
      <c r="G752" s="2">
        <v>100000</v>
      </c>
      <c r="H752" s="2">
        <v>50000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100000</v>
      </c>
      <c r="O752" s="2">
        <v>50000</v>
      </c>
      <c r="P752" s="20">
        <f t="shared" si="24"/>
        <v>0</v>
      </c>
    </row>
    <row r="753" spans="1:16" s="30" customFormat="1" x14ac:dyDescent="0.2">
      <c r="A753" t="s">
        <v>376</v>
      </c>
      <c r="B753" t="s">
        <v>377</v>
      </c>
      <c r="C753" t="s">
        <v>2</v>
      </c>
      <c r="D753" t="s">
        <v>149</v>
      </c>
      <c r="E753" t="s">
        <v>150</v>
      </c>
      <c r="F753" s="2">
        <v>500000</v>
      </c>
      <c r="G753" s="2">
        <v>500000</v>
      </c>
      <c r="H753" s="2">
        <v>250000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500000</v>
      </c>
      <c r="O753" s="2">
        <v>250000</v>
      </c>
      <c r="P753" s="20">
        <f t="shared" si="24"/>
        <v>0</v>
      </c>
    </row>
    <row r="754" spans="1:16" s="30" customFormat="1" x14ac:dyDescent="0.2">
      <c r="A754" t="s">
        <v>376</v>
      </c>
      <c r="B754" t="s">
        <v>377</v>
      </c>
      <c r="C754" t="s">
        <v>2</v>
      </c>
      <c r="D754" t="s">
        <v>153</v>
      </c>
      <c r="E754" t="s">
        <v>154</v>
      </c>
      <c r="F754" s="2">
        <v>500000</v>
      </c>
      <c r="G754" s="2">
        <v>500000</v>
      </c>
      <c r="H754" s="2">
        <v>250000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500000</v>
      </c>
      <c r="O754" s="2">
        <v>250000</v>
      </c>
      <c r="P754" s="20">
        <f t="shared" si="24"/>
        <v>0</v>
      </c>
    </row>
    <row r="755" spans="1:16" s="30" customFormat="1" x14ac:dyDescent="0.2">
      <c r="A755" t="s">
        <v>376</v>
      </c>
      <c r="B755" t="s">
        <v>377</v>
      </c>
      <c r="C755" t="s">
        <v>2</v>
      </c>
      <c r="D755" t="s">
        <v>155</v>
      </c>
      <c r="E755" t="s">
        <v>156</v>
      </c>
      <c r="F755" s="2">
        <v>1900000</v>
      </c>
      <c r="G755" s="2">
        <v>1900000</v>
      </c>
      <c r="H755" s="2">
        <v>950000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1900000</v>
      </c>
      <c r="O755" s="2">
        <v>950000</v>
      </c>
      <c r="P755" s="20">
        <f t="shared" si="24"/>
        <v>0</v>
      </c>
    </row>
    <row r="756" spans="1:16" s="30" customFormat="1" x14ac:dyDescent="0.2">
      <c r="A756" t="s">
        <v>376</v>
      </c>
      <c r="B756" t="s">
        <v>377</v>
      </c>
      <c r="C756" t="s">
        <v>2</v>
      </c>
      <c r="D756" t="s">
        <v>157</v>
      </c>
      <c r="E756" t="s">
        <v>158</v>
      </c>
      <c r="F756" s="2">
        <v>500000</v>
      </c>
      <c r="G756" s="2">
        <v>500000</v>
      </c>
      <c r="H756" s="2">
        <v>250000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500000</v>
      </c>
      <c r="O756" s="2">
        <v>250000</v>
      </c>
      <c r="P756" s="20">
        <f t="shared" si="24"/>
        <v>0</v>
      </c>
    </row>
    <row r="757" spans="1:16" s="30" customFormat="1" x14ac:dyDescent="0.2">
      <c r="A757" t="s">
        <v>376</v>
      </c>
      <c r="B757" t="s">
        <v>377</v>
      </c>
      <c r="C757" t="s">
        <v>2</v>
      </c>
      <c r="D757" t="s">
        <v>161</v>
      </c>
      <c r="E757" t="s">
        <v>162</v>
      </c>
      <c r="F757" s="2">
        <v>300000</v>
      </c>
      <c r="G757" s="2">
        <v>300000</v>
      </c>
      <c r="H757" s="2">
        <v>150000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300000</v>
      </c>
      <c r="O757" s="2">
        <v>150000</v>
      </c>
      <c r="P757" s="20">
        <f t="shared" ref="P757:P762" si="26">L757/G757</f>
        <v>0</v>
      </c>
    </row>
    <row r="758" spans="1:16" s="30" customFormat="1" x14ac:dyDescent="0.2">
      <c r="A758" t="s">
        <v>376</v>
      </c>
      <c r="B758" t="s">
        <v>377</v>
      </c>
      <c r="C758" t="s">
        <v>2</v>
      </c>
      <c r="D758" t="s">
        <v>163</v>
      </c>
      <c r="E758" t="s">
        <v>164</v>
      </c>
      <c r="F758" s="2">
        <v>500000</v>
      </c>
      <c r="G758" s="2">
        <v>500000</v>
      </c>
      <c r="H758" s="2">
        <v>250000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500000</v>
      </c>
      <c r="O758" s="2">
        <v>250000</v>
      </c>
      <c r="P758" s="20">
        <f t="shared" si="26"/>
        <v>0</v>
      </c>
    </row>
    <row r="759" spans="1:16" s="30" customFormat="1" x14ac:dyDescent="0.2">
      <c r="A759" t="s">
        <v>376</v>
      </c>
      <c r="B759" t="s">
        <v>377</v>
      </c>
      <c r="C759" t="s">
        <v>2</v>
      </c>
      <c r="D759" t="s">
        <v>314</v>
      </c>
      <c r="E759" t="s">
        <v>315</v>
      </c>
      <c r="F759" s="2">
        <v>200000</v>
      </c>
      <c r="G759" s="2">
        <v>200000</v>
      </c>
      <c r="H759" s="2">
        <v>100000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200000</v>
      </c>
      <c r="O759" s="2">
        <v>100000</v>
      </c>
      <c r="P759" s="20">
        <f t="shared" si="26"/>
        <v>0</v>
      </c>
    </row>
    <row r="760" spans="1:16" s="30" customFormat="1" x14ac:dyDescent="0.2">
      <c r="A760" t="s">
        <v>376</v>
      </c>
      <c r="B760" t="s">
        <v>377</v>
      </c>
      <c r="C760" t="s">
        <v>2</v>
      </c>
      <c r="D760" t="s">
        <v>165</v>
      </c>
      <c r="E760" t="s">
        <v>166</v>
      </c>
      <c r="F760" s="2">
        <v>200000</v>
      </c>
      <c r="G760" s="2">
        <v>200000</v>
      </c>
      <c r="H760" s="2">
        <v>100000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200000</v>
      </c>
      <c r="O760" s="2">
        <v>100000</v>
      </c>
      <c r="P760" s="20">
        <f t="shared" si="26"/>
        <v>0</v>
      </c>
    </row>
    <row r="761" spans="1:16" s="30" customFormat="1" x14ac:dyDescent="0.2">
      <c r="A761" t="s">
        <v>376</v>
      </c>
      <c r="B761" t="s">
        <v>377</v>
      </c>
      <c r="C761" t="s">
        <v>2</v>
      </c>
      <c r="D761" t="s">
        <v>167</v>
      </c>
      <c r="E761" t="s">
        <v>168</v>
      </c>
      <c r="F761" s="2">
        <v>200000</v>
      </c>
      <c r="G761" s="2">
        <v>200000</v>
      </c>
      <c r="H761" s="2">
        <v>100000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200000</v>
      </c>
      <c r="O761" s="2">
        <v>100000</v>
      </c>
      <c r="P761" s="20">
        <f t="shared" si="26"/>
        <v>0</v>
      </c>
    </row>
    <row r="762" spans="1:16" s="30" customFormat="1" x14ac:dyDescent="0.2">
      <c r="A762" t="s">
        <v>376</v>
      </c>
      <c r="B762" t="s">
        <v>377</v>
      </c>
      <c r="C762" t="s">
        <v>2</v>
      </c>
      <c r="D762" t="s">
        <v>169</v>
      </c>
      <c r="E762" t="s">
        <v>170</v>
      </c>
      <c r="F762" s="2">
        <v>700000</v>
      </c>
      <c r="G762" s="2">
        <v>700000</v>
      </c>
      <c r="H762" s="2">
        <v>600000</v>
      </c>
      <c r="I762" s="2">
        <v>0</v>
      </c>
      <c r="J762" s="2">
        <v>0</v>
      </c>
      <c r="K762" s="2">
        <v>0</v>
      </c>
      <c r="L762" s="2">
        <v>116878.7</v>
      </c>
      <c r="M762" s="2">
        <v>116878.7</v>
      </c>
      <c r="N762" s="2">
        <v>583121.30000000005</v>
      </c>
      <c r="O762" s="2">
        <v>483121.3</v>
      </c>
      <c r="P762" s="20">
        <f t="shared" si="26"/>
        <v>0.16696957142857141</v>
      </c>
    </row>
    <row r="763" spans="1:16" s="30" customFormat="1" x14ac:dyDescent="0.2">
      <c r="A763" t="s">
        <v>376</v>
      </c>
      <c r="B763" t="s">
        <v>377</v>
      </c>
      <c r="C763" t="s">
        <v>2</v>
      </c>
      <c r="D763" t="s">
        <v>171</v>
      </c>
      <c r="E763" t="s">
        <v>172</v>
      </c>
      <c r="F763" s="2">
        <v>200000</v>
      </c>
      <c r="G763" s="2">
        <v>200000</v>
      </c>
      <c r="H763" s="2">
        <v>100000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200000</v>
      </c>
      <c r="O763" s="2">
        <v>100000</v>
      </c>
      <c r="P763" s="20">
        <f t="shared" si="24"/>
        <v>0</v>
      </c>
    </row>
    <row r="764" spans="1:16" s="30" customFormat="1" x14ac:dyDescent="0.2">
      <c r="A764" t="s">
        <v>376</v>
      </c>
      <c r="B764" t="s">
        <v>377</v>
      </c>
      <c r="C764" t="s">
        <v>2</v>
      </c>
      <c r="D764" t="s">
        <v>173</v>
      </c>
      <c r="E764" t="s">
        <v>174</v>
      </c>
      <c r="F764" s="2">
        <v>500000</v>
      </c>
      <c r="G764" s="2">
        <v>500000</v>
      </c>
      <c r="H764" s="2">
        <v>500000</v>
      </c>
      <c r="I764" s="2">
        <v>0</v>
      </c>
      <c r="J764" s="2">
        <v>0</v>
      </c>
      <c r="K764" s="2">
        <v>0</v>
      </c>
      <c r="L764" s="2">
        <v>116878.7</v>
      </c>
      <c r="M764" s="2">
        <v>116878.7</v>
      </c>
      <c r="N764" s="2">
        <v>383121.3</v>
      </c>
      <c r="O764" s="2">
        <v>383121.3</v>
      </c>
      <c r="P764" s="20">
        <f t="shared" si="24"/>
        <v>0.2337574</v>
      </c>
    </row>
    <row r="765" spans="1:16" s="30" customFormat="1" x14ac:dyDescent="0.2">
      <c r="A765" t="s">
        <v>376</v>
      </c>
      <c r="B765" t="s">
        <v>377</v>
      </c>
      <c r="C765" t="s">
        <v>2</v>
      </c>
      <c r="D765" t="s">
        <v>175</v>
      </c>
      <c r="E765" t="s">
        <v>176</v>
      </c>
      <c r="F765" s="2">
        <v>1484396</v>
      </c>
      <c r="G765" s="2">
        <v>1484396</v>
      </c>
      <c r="H765" s="2">
        <v>1259396</v>
      </c>
      <c r="I765" s="2">
        <v>0</v>
      </c>
      <c r="J765" s="2">
        <v>0</v>
      </c>
      <c r="K765" s="2">
        <v>0</v>
      </c>
      <c r="L765" s="2">
        <v>591005.04</v>
      </c>
      <c r="M765" s="2">
        <v>436469.65</v>
      </c>
      <c r="N765" s="2">
        <v>893390.96</v>
      </c>
      <c r="O765" s="2">
        <v>668390.96</v>
      </c>
      <c r="P765" s="20">
        <f t="shared" si="24"/>
        <v>0.39814513108361921</v>
      </c>
    </row>
    <row r="766" spans="1:16" s="30" customFormat="1" x14ac:dyDescent="0.2">
      <c r="A766" t="s">
        <v>376</v>
      </c>
      <c r="B766" t="s">
        <v>377</v>
      </c>
      <c r="C766" t="s">
        <v>2</v>
      </c>
      <c r="D766" t="s">
        <v>177</v>
      </c>
      <c r="E766" t="s">
        <v>178</v>
      </c>
      <c r="F766" s="2">
        <v>234396</v>
      </c>
      <c r="G766" s="2">
        <v>234396</v>
      </c>
      <c r="H766" s="2">
        <v>234396</v>
      </c>
      <c r="I766" s="2">
        <v>0</v>
      </c>
      <c r="J766" s="2">
        <v>0</v>
      </c>
      <c r="K766" s="2">
        <v>0</v>
      </c>
      <c r="L766" s="2">
        <v>37145.39</v>
      </c>
      <c r="M766" s="2">
        <v>0</v>
      </c>
      <c r="N766" s="2">
        <v>197250.61</v>
      </c>
      <c r="O766" s="2">
        <v>197250.61</v>
      </c>
      <c r="P766" s="20">
        <f t="shared" si="24"/>
        <v>0.15847279817061724</v>
      </c>
    </row>
    <row r="767" spans="1:16" s="30" customFormat="1" x14ac:dyDescent="0.2">
      <c r="A767" t="s">
        <v>376</v>
      </c>
      <c r="B767" t="s">
        <v>377</v>
      </c>
      <c r="C767" t="s">
        <v>2</v>
      </c>
      <c r="D767" t="s">
        <v>181</v>
      </c>
      <c r="E767" t="s">
        <v>182</v>
      </c>
      <c r="F767" s="2">
        <v>300000</v>
      </c>
      <c r="G767" s="2">
        <v>300000</v>
      </c>
      <c r="H767" s="2">
        <v>300000</v>
      </c>
      <c r="I767" s="2">
        <v>0</v>
      </c>
      <c r="J767" s="2">
        <v>0</v>
      </c>
      <c r="K767" s="2">
        <v>0</v>
      </c>
      <c r="L767" s="2">
        <v>182307.56</v>
      </c>
      <c r="M767" s="2">
        <v>182307.56</v>
      </c>
      <c r="N767" s="2">
        <v>117692.44</v>
      </c>
      <c r="O767" s="2">
        <v>117692.44</v>
      </c>
      <c r="P767" s="20">
        <f t="shared" si="24"/>
        <v>0.60769186666666664</v>
      </c>
    </row>
    <row r="768" spans="1:16" s="30" customFormat="1" x14ac:dyDescent="0.2">
      <c r="A768" t="s">
        <v>376</v>
      </c>
      <c r="B768" t="s">
        <v>377</v>
      </c>
      <c r="C768" t="s">
        <v>2</v>
      </c>
      <c r="D768" t="s">
        <v>183</v>
      </c>
      <c r="E768" t="s">
        <v>184</v>
      </c>
      <c r="F768" s="2">
        <v>150000</v>
      </c>
      <c r="G768" s="2">
        <v>150000</v>
      </c>
      <c r="H768" s="2">
        <v>75000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150000</v>
      </c>
      <c r="O768" s="2">
        <v>75000</v>
      </c>
      <c r="P768" s="20">
        <f t="shared" si="24"/>
        <v>0</v>
      </c>
    </row>
    <row r="769" spans="1:16" s="30" customFormat="1" x14ac:dyDescent="0.2">
      <c r="A769" t="s">
        <v>376</v>
      </c>
      <c r="B769" t="s">
        <v>377</v>
      </c>
      <c r="C769" t="s">
        <v>2</v>
      </c>
      <c r="D769" t="s">
        <v>185</v>
      </c>
      <c r="E769" t="s">
        <v>186</v>
      </c>
      <c r="F769" s="2">
        <v>500000</v>
      </c>
      <c r="G769" s="2">
        <v>500000</v>
      </c>
      <c r="H769" s="2">
        <v>500000</v>
      </c>
      <c r="I769" s="2">
        <v>0</v>
      </c>
      <c r="J769" s="2">
        <v>0</v>
      </c>
      <c r="K769" s="2">
        <v>0</v>
      </c>
      <c r="L769" s="2">
        <v>368942.09</v>
      </c>
      <c r="M769" s="2">
        <v>251552.09</v>
      </c>
      <c r="N769" s="2">
        <v>131057.91</v>
      </c>
      <c r="O769" s="2">
        <v>131057.91</v>
      </c>
      <c r="P769" s="20">
        <f t="shared" si="24"/>
        <v>0.73788418</v>
      </c>
    </row>
    <row r="770" spans="1:16" s="30" customFormat="1" x14ac:dyDescent="0.2">
      <c r="A770" t="s">
        <v>376</v>
      </c>
      <c r="B770" t="s">
        <v>377</v>
      </c>
      <c r="C770" t="s">
        <v>2</v>
      </c>
      <c r="D770" t="s">
        <v>187</v>
      </c>
      <c r="E770" t="s">
        <v>188</v>
      </c>
      <c r="F770" s="2">
        <v>50000</v>
      </c>
      <c r="G770" s="2">
        <v>50000</v>
      </c>
      <c r="H770" s="2">
        <v>25000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50000</v>
      </c>
      <c r="O770" s="2">
        <v>25000</v>
      </c>
      <c r="P770" s="20">
        <f t="shared" si="24"/>
        <v>0</v>
      </c>
    </row>
    <row r="771" spans="1:16" s="30" customFormat="1" x14ac:dyDescent="0.2">
      <c r="A771" t="s">
        <v>376</v>
      </c>
      <c r="B771" t="s">
        <v>377</v>
      </c>
      <c r="C771" t="s">
        <v>2</v>
      </c>
      <c r="D771" t="s">
        <v>274</v>
      </c>
      <c r="E771" t="s">
        <v>275</v>
      </c>
      <c r="F771" s="2">
        <v>150000</v>
      </c>
      <c r="G771" s="2">
        <v>150000</v>
      </c>
      <c r="H771" s="2">
        <v>75000</v>
      </c>
      <c r="I771" s="2">
        <v>0</v>
      </c>
      <c r="J771" s="2">
        <v>0</v>
      </c>
      <c r="K771" s="2">
        <v>0</v>
      </c>
      <c r="L771" s="2">
        <v>2610</v>
      </c>
      <c r="M771" s="2">
        <v>2610</v>
      </c>
      <c r="N771" s="2">
        <v>147390</v>
      </c>
      <c r="O771" s="2">
        <v>72390</v>
      </c>
      <c r="P771" s="20">
        <f t="shared" si="24"/>
        <v>1.7399999999999999E-2</v>
      </c>
    </row>
    <row r="772" spans="1:16" s="30" customFormat="1" x14ac:dyDescent="0.2">
      <c r="A772" t="s">
        <v>376</v>
      </c>
      <c r="B772" t="s">
        <v>377</v>
      </c>
      <c r="C772" t="s">
        <v>2</v>
      </c>
      <c r="D772" t="s">
        <v>189</v>
      </c>
      <c r="E772" t="s">
        <v>190</v>
      </c>
      <c r="F772" s="2">
        <v>100000</v>
      </c>
      <c r="G772" s="2">
        <v>100000</v>
      </c>
      <c r="H772" s="2">
        <v>50000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100000</v>
      </c>
      <c r="O772" s="2">
        <v>50000</v>
      </c>
      <c r="P772" s="20">
        <f t="shared" si="24"/>
        <v>0</v>
      </c>
    </row>
    <row r="773" spans="1:16" s="30" customFormat="1" x14ac:dyDescent="0.2">
      <c r="A773" s="5" t="s">
        <v>376</v>
      </c>
      <c r="B773" s="5" t="s">
        <v>377</v>
      </c>
      <c r="C773" s="5" t="s">
        <v>28</v>
      </c>
      <c r="D773" s="5" t="s">
        <v>237</v>
      </c>
      <c r="E773" s="5" t="s">
        <v>238</v>
      </c>
      <c r="F773" s="6">
        <v>1200000</v>
      </c>
      <c r="G773" s="6">
        <v>1200000</v>
      </c>
      <c r="H773" s="6">
        <v>150000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1200000</v>
      </c>
      <c r="O773" s="6">
        <v>150000</v>
      </c>
      <c r="P773" s="50">
        <f t="shared" si="24"/>
        <v>0</v>
      </c>
    </row>
    <row r="774" spans="1:16" s="30" customFormat="1" x14ac:dyDescent="0.2">
      <c r="A774" t="s">
        <v>376</v>
      </c>
      <c r="B774" t="s">
        <v>377</v>
      </c>
      <c r="C774" t="s">
        <v>28</v>
      </c>
      <c r="D774" t="s">
        <v>239</v>
      </c>
      <c r="E774" t="s">
        <v>240</v>
      </c>
      <c r="F774" s="2">
        <v>1200000</v>
      </c>
      <c r="G774" s="2">
        <v>1200000</v>
      </c>
      <c r="H774" s="2">
        <v>150000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1200000</v>
      </c>
      <c r="O774" s="2">
        <v>150000</v>
      </c>
      <c r="P774" s="20">
        <f t="shared" si="24"/>
        <v>0</v>
      </c>
    </row>
    <row r="775" spans="1:16" s="30" customFormat="1" x14ac:dyDescent="0.2">
      <c r="A775" t="s">
        <v>376</v>
      </c>
      <c r="B775" t="s">
        <v>377</v>
      </c>
      <c r="C775" t="s">
        <v>28</v>
      </c>
      <c r="D775" t="s">
        <v>243</v>
      </c>
      <c r="E775" t="s">
        <v>244</v>
      </c>
      <c r="F775" s="2">
        <v>200000</v>
      </c>
      <c r="G775" s="2">
        <v>200000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200000</v>
      </c>
      <c r="O775" s="2">
        <v>0</v>
      </c>
      <c r="P775" s="20">
        <f t="shared" si="24"/>
        <v>0</v>
      </c>
    </row>
    <row r="776" spans="1:16" s="30" customFormat="1" x14ac:dyDescent="0.2">
      <c r="A776" t="s">
        <v>376</v>
      </c>
      <c r="B776" t="s">
        <v>377</v>
      </c>
      <c r="C776" t="s">
        <v>28</v>
      </c>
      <c r="D776" t="s">
        <v>245</v>
      </c>
      <c r="E776" t="s">
        <v>246</v>
      </c>
      <c r="F776" s="2">
        <v>200000</v>
      </c>
      <c r="G776" s="2">
        <v>200000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200000</v>
      </c>
      <c r="O776" s="2">
        <v>0</v>
      </c>
      <c r="P776" s="20">
        <f t="shared" si="24"/>
        <v>0</v>
      </c>
    </row>
    <row r="777" spans="1:16" s="30" customFormat="1" x14ac:dyDescent="0.2">
      <c r="A777" t="s">
        <v>376</v>
      </c>
      <c r="B777" t="s">
        <v>377</v>
      </c>
      <c r="C777" t="s">
        <v>28</v>
      </c>
      <c r="D777" t="s">
        <v>247</v>
      </c>
      <c r="E777" t="s">
        <v>248</v>
      </c>
      <c r="F777" s="2">
        <v>300000</v>
      </c>
      <c r="G777" s="2">
        <v>300000</v>
      </c>
      <c r="H777" s="2">
        <v>150000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300000</v>
      </c>
      <c r="O777" s="2">
        <v>150000</v>
      </c>
      <c r="P777" s="20">
        <f t="shared" si="24"/>
        <v>0</v>
      </c>
    </row>
    <row r="778" spans="1:16" s="30" customFormat="1" x14ac:dyDescent="0.2">
      <c r="A778" t="s">
        <v>376</v>
      </c>
      <c r="B778" t="s">
        <v>377</v>
      </c>
      <c r="C778" t="s">
        <v>28</v>
      </c>
      <c r="D778" t="s">
        <v>353</v>
      </c>
      <c r="E778" t="s">
        <v>354</v>
      </c>
      <c r="F778" s="2">
        <v>500000</v>
      </c>
      <c r="G778" s="2">
        <v>500000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500000</v>
      </c>
      <c r="O778" s="2">
        <v>0</v>
      </c>
      <c r="P778" s="20">
        <f t="shared" si="24"/>
        <v>0</v>
      </c>
    </row>
    <row r="779" spans="1:16" s="30" customFormat="1" x14ac:dyDescent="0.2">
      <c r="A779" s="5" t="s">
        <v>376</v>
      </c>
      <c r="B779" s="5" t="s">
        <v>377</v>
      </c>
      <c r="C779" s="5" t="s">
        <v>2</v>
      </c>
      <c r="D779" s="5" t="s">
        <v>191</v>
      </c>
      <c r="E779" s="5" t="s">
        <v>192</v>
      </c>
      <c r="F779" s="6">
        <v>3816692</v>
      </c>
      <c r="G779" s="6">
        <v>3816692</v>
      </c>
      <c r="H779" s="6">
        <v>2966692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3816692</v>
      </c>
      <c r="O779" s="6">
        <v>2966692</v>
      </c>
      <c r="P779" s="50">
        <f t="shared" si="24"/>
        <v>0</v>
      </c>
    </row>
    <row r="780" spans="1:16" s="30" customFormat="1" x14ac:dyDescent="0.2">
      <c r="A780" t="s">
        <v>376</v>
      </c>
      <c r="B780" t="s">
        <v>377</v>
      </c>
      <c r="C780" t="s">
        <v>2</v>
      </c>
      <c r="D780" t="s">
        <v>193</v>
      </c>
      <c r="E780" t="s">
        <v>194</v>
      </c>
      <c r="F780" s="2">
        <v>1816692</v>
      </c>
      <c r="G780" s="2">
        <v>1816692</v>
      </c>
      <c r="H780" s="2">
        <v>1716692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1816692</v>
      </c>
      <c r="O780" s="2">
        <v>1716692</v>
      </c>
      <c r="P780" s="20">
        <f t="shared" si="24"/>
        <v>0</v>
      </c>
    </row>
    <row r="781" spans="1:16" s="30" customFormat="1" x14ac:dyDescent="0.2">
      <c r="A781" t="s">
        <v>376</v>
      </c>
      <c r="B781" t="s">
        <v>377</v>
      </c>
      <c r="C781" t="s">
        <v>2</v>
      </c>
      <c r="D781" t="s">
        <v>383</v>
      </c>
      <c r="E781" t="s">
        <v>384</v>
      </c>
      <c r="F781" s="2">
        <v>200000</v>
      </c>
      <c r="G781" s="2">
        <v>200000</v>
      </c>
      <c r="H781" s="2">
        <v>100000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200000</v>
      </c>
      <c r="O781" s="2">
        <v>100000</v>
      </c>
      <c r="P781" s="20">
        <f t="shared" si="24"/>
        <v>0</v>
      </c>
    </row>
    <row r="782" spans="1:16" s="30" customFormat="1" x14ac:dyDescent="0.2">
      <c r="A782" t="s">
        <v>376</v>
      </c>
      <c r="B782" t="s">
        <v>377</v>
      </c>
      <c r="C782" t="s">
        <v>2</v>
      </c>
      <c r="D782" t="s">
        <v>385</v>
      </c>
      <c r="E782" t="s">
        <v>317</v>
      </c>
      <c r="F782" s="2">
        <v>1373214</v>
      </c>
      <c r="G782" s="2">
        <v>1373214</v>
      </c>
      <c r="H782" s="2">
        <v>1373214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1373214</v>
      </c>
      <c r="O782" s="2">
        <v>1373214</v>
      </c>
      <c r="P782" s="20">
        <f t="shared" si="24"/>
        <v>0</v>
      </c>
    </row>
    <row r="783" spans="1:16" s="30" customFormat="1" x14ac:dyDescent="0.2">
      <c r="A783" t="s">
        <v>376</v>
      </c>
      <c r="B783" t="s">
        <v>377</v>
      </c>
      <c r="C783" t="s">
        <v>2</v>
      </c>
      <c r="D783" t="s">
        <v>386</v>
      </c>
      <c r="E783" t="s">
        <v>319</v>
      </c>
      <c r="F783" s="2">
        <v>243478</v>
      </c>
      <c r="G783" s="2">
        <v>243478</v>
      </c>
      <c r="H783" s="2">
        <v>243478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243478</v>
      </c>
      <c r="O783" s="2">
        <v>243478</v>
      </c>
      <c r="P783" s="20">
        <f t="shared" si="24"/>
        <v>0</v>
      </c>
    </row>
    <row r="784" spans="1:16" s="30" customFormat="1" x14ac:dyDescent="0.2">
      <c r="A784" t="s">
        <v>376</v>
      </c>
      <c r="B784" t="s">
        <v>377</v>
      </c>
      <c r="C784" t="s">
        <v>2</v>
      </c>
      <c r="D784" t="s">
        <v>201</v>
      </c>
      <c r="E784" t="s">
        <v>202</v>
      </c>
      <c r="F784" s="2">
        <v>1500000</v>
      </c>
      <c r="G784" s="2">
        <v>1500000</v>
      </c>
      <c r="H784" s="2">
        <v>750000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1500000</v>
      </c>
      <c r="O784" s="2">
        <v>750000</v>
      </c>
      <c r="P784" s="20">
        <f t="shared" si="24"/>
        <v>0</v>
      </c>
    </row>
    <row r="785" spans="1:16" s="30" customFormat="1" x14ac:dyDescent="0.2">
      <c r="A785" t="s">
        <v>376</v>
      </c>
      <c r="B785" t="s">
        <v>377</v>
      </c>
      <c r="C785" t="s">
        <v>2</v>
      </c>
      <c r="D785" t="s">
        <v>205</v>
      </c>
      <c r="E785" t="s">
        <v>206</v>
      </c>
      <c r="F785" s="2">
        <v>1500000</v>
      </c>
      <c r="G785" s="2">
        <v>1500000</v>
      </c>
      <c r="H785" s="2">
        <v>750000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1500000</v>
      </c>
      <c r="O785" s="2">
        <v>750000</v>
      </c>
      <c r="P785" s="20">
        <f t="shared" si="24"/>
        <v>0</v>
      </c>
    </row>
    <row r="786" spans="1:16" s="30" customFormat="1" x14ac:dyDescent="0.2">
      <c r="A786" t="s">
        <v>376</v>
      </c>
      <c r="B786" t="s">
        <v>377</v>
      </c>
      <c r="C786" t="s">
        <v>2</v>
      </c>
      <c r="D786" t="s">
        <v>207</v>
      </c>
      <c r="E786" t="s">
        <v>208</v>
      </c>
      <c r="F786" s="2">
        <v>500000</v>
      </c>
      <c r="G786" s="2">
        <v>500000</v>
      </c>
      <c r="H786" s="2">
        <v>500000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500000</v>
      </c>
      <c r="O786" s="2">
        <v>500000</v>
      </c>
      <c r="P786" s="20">
        <f t="shared" si="24"/>
        <v>0</v>
      </c>
    </row>
    <row r="787" spans="1:16" s="30" customFormat="1" x14ac:dyDescent="0.2">
      <c r="A787" t="s">
        <v>376</v>
      </c>
      <c r="B787" t="s">
        <v>377</v>
      </c>
      <c r="C787" t="s">
        <v>2</v>
      </c>
      <c r="D787" t="s">
        <v>211</v>
      </c>
      <c r="E787" t="s">
        <v>212</v>
      </c>
      <c r="F787" s="2">
        <v>500000</v>
      </c>
      <c r="G787" s="2">
        <v>500000</v>
      </c>
      <c r="H787" s="2">
        <v>500000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500000</v>
      </c>
      <c r="O787" s="2">
        <v>500000</v>
      </c>
      <c r="P787" s="20">
        <f t="shared" si="24"/>
        <v>0</v>
      </c>
    </row>
    <row r="788" spans="1:16" s="30" customFormat="1" x14ac:dyDescent="0.2">
      <c r="A788" s="45" t="s">
        <v>387</v>
      </c>
      <c r="B788" s="45" t="s">
        <v>388</v>
      </c>
      <c r="C788" s="45" t="s">
        <v>2</v>
      </c>
      <c r="D788" s="45" t="s">
        <v>3</v>
      </c>
      <c r="E788" s="45" t="s">
        <v>3</v>
      </c>
      <c r="F788" s="46">
        <v>125687306</v>
      </c>
      <c r="G788" s="46">
        <v>125687306</v>
      </c>
      <c r="H788" s="46">
        <v>94745213.25</v>
      </c>
      <c r="I788" s="46">
        <v>0</v>
      </c>
      <c r="J788" s="46">
        <v>0</v>
      </c>
      <c r="K788" s="46">
        <v>0</v>
      </c>
      <c r="L788" s="46">
        <v>39357352.719999999</v>
      </c>
      <c r="M788" s="46">
        <v>35817496.039999999</v>
      </c>
      <c r="N788" s="46">
        <v>86329953.280000001</v>
      </c>
      <c r="O788" s="46">
        <v>55387860.530000001</v>
      </c>
      <c r="P788" s="49">
        <f t="shared" si="24"/>
        <v>0.31313705395197189</v>
      </c>
    </row>
    <row r="789" spans="1:16" s="30" customFormat="1" x14ac:dyDescent="0.2">
      <c r="A789" s="45" t="s">
        <v>387</v>
      </c>
      <c r="B789" s="45" t="s">
        <v>388</v>
      </c>
      <c r="C789" s="45" t="s">
        <v>2</v>
      </c>
      <c r="D789" s="45" t="s">
        <v>6</v>
      </c>
      <c r="E789" s="45" t="s">
        <v>7</v>
      </c>
      <c r="F789" s="46">
        <v>65190768</v>
      </c>
      <c r="G789" s="46">
        <v>65190768</v>
      </c>
      <c r="H789" s="46">
        <v>64424965</v>
      </c>
      <c r="I789" s="46">
        <v>0</v>
      </c>
      <c r="J789" s="46">
        <v>0</v>
      </c>
      <c r="K789" s="46">
        <v>0</v>
      </c>
      <c r="L789" s="46">
        <v>22325140.739999998</v>
      </c>
      <c r="M789" s="46">
        <v>21740724.739999998</v>
      </c>
      <c r="N789" s="46">
        <v>42865627.259999998</v>
      </c>
      <c r="O789" s="46">
        <v>42099824.259999998</v>
      </c>
      <c r="P789" s="49">
        <f t="shared" si="24"/>
        <v>0.34245862450953174</v>
      </c>
    </row>
    <row r="790" spans="1:16" s="30" customFormat="1" x14ac:dyDescent="0.2">
      <c r="A790" t="s">
        <v>387</v>
      </c>
      <c r="B790" t="s">
        <v>388</v>
      </c>
      <c r="C790" t="s">
        <v>2</v>
      </c>
      <c r="D790" t="s">
        <v>8</v>
      </c>
      <c r="E790" t="s">
        <v>9</v>
      </c>
      <c r="F790" s="2">
        <v>46826540</v>
      </c>
      <c r="G790" s="2">
        <v>46826540</v>
      </c>
      <c r="H790" s="2">
        <v>46826540</v>
      </c>
      <c r="I790" s="2">
        <v>0</v>
      </c>
      <c r="J790" s="2">
        <v>0</v>
      </c>
      <c r="K790" s="2">
        <v>0</v>
      </c>
      <c r="L790" s="2">
        <v>14891402.27</v>
      </c>
      <c r="M790" s="2">
        <v>14891402.27</v>
      </c>
      <c r="N790" s="2">
        <v>31935137.73</v>
      </c>
      <c r="O790" s="2">
        <v>31935137.73</v>
      </c>
      <c r="P790" s="20">
        <f t="shared" si="24"/>
        <v>0.31801201348636904</v>
      </c>
    </row>
    <row r="791" spans="1:16" s="30" customFormat="1" x14ac:dyDescent="0.2">
      <c r="A791" t="s">
        <v>387</v>
      </c>
      <c r="B791" t="s">
        <v>388</v>
      </c>
      <c r="C791" t="s">
        <v>2</v>
      </c>
      <c r="D791" t="s">
        <v>10</v>
      </c>
      <c r="E791" t="s">
        <v>11</v>
      </c>
      <c r="F791" s="2">
        <v>46826540</v>
      </c>
      <c r="G791" s="2">
        <v>46826540</v>
      </c>
      <c r="H791" s="2">
        <v>46826540</v>
      </c>
      <c r="I791" s="2">
        <v>0</v>
      </c>
      <c r="J791" s="2">
        <v>0</v>
      </c>
      <c r="K791" s="2">
        <v>0</v>
      </c>
      <c r="L791" s="2">
        <v>14891402.27</v>
      </c>
      <c r="M791" s="2">
        <v>14891402.27</v>
      </c>
      <c r="N791" s="2">
        <v>31935137.73</v>
      </c>
      <c r="O791" s="2">
        <v>31935137.73</v>
      </c>
      <c r="P791" s="20">
        <f t="shared" si="24"/>
        <v>0.31801201348636904</v>
      </c>
    </row>
    <row r="792" spans="1:16" s="30" customFormat="1" x14ac:dyDescent="0.2">
      <c r="A792" t="s">
        <v>387</v>
      </c>
      <c r="B792" t="s">
        <v>388</v>
      </c>
      <c r="C792" t="s">
        <v>2</v>
      </c>
      <c r="D792" t="s">
        <v>14</v>
      </c>
      <c r="E792" t="s">
        <v>15</v>
      </c>
      <c r="F792" s="2">
        <v>750000</v>
      </c>
      <c r="G792" s="2">
        <v>160732.42000000001</v>
      </c>
      <c r="H792" s="2">
        <v>160732.42000000001</v>
      </c>
      <c r="I792" s="2">
        <v>0</v>
      </c>
      <c r="J792" s="2">
        <v>0</v>
      </c>
      <c r="K792" s="2">
        <v>0</v>
      </c>
      <c r="L792" s="2">
        <v>53848.35</v>
      </c>
      <c r="M792" s="2">
        <v>53848.35</v>
      </c>
      <c r="N792" s="2">
        <v>106884.07</v>
      </c>
      <c r="O792" s="2">
        <v>106884.07</v>
      </c>
      <c r="P792" s="20">
        <f t="shared" si="24"/>
        <v>0.33501859799037426</v>
      </c>
    </row>
    <row r="793" spans="1:16" s="30" customFormat="1" x14ac:dyDescent="0.2">
      <c r="A793" t="s">
        <v>387</v>
      </c>
      <c r="B793" t="s">
        <v>388</v>
      </c>
      <c r="C793" t="s">
        <v>2</v>
      </c>
      <c r="D793" t="s">
        <v>16</v>
      </c>
      <c r="E793" t="s">
        <v>17</v>
      </c>
      <c r="F793" s="2">
        <v>750000</v>
      </c>
      <c r="G793" s="2">
        <v>160732.42000000001</v>
      </c>
      <c r="H793" s="2">
        <v>160732.42000000001</v>
      </c>
      <c r="I793" s="2">
        <v>0</v>
      </c>
      <c r="J793" s="2">
        <v>0</v>
      </c>
      <c r="K793" s="2">
        <v>0</v>
      </c>
      <c r="L793" s="2">
        <v>53848.35</v>
      </c>
      <c r="M793" s="2">
        <v>53848.35</v>
      </c>
      <c r="N793" s="2">
        <v>106884.07</v>
      </c>
      <c r="O793" s="2">
        <v>106884.07</v>
      </c>
      <c r="P793" s="20">
        <f t="shared" si="24"/>
        <v>0.33501859799037426</v>
      </c>
    </row>
    <row r="794" spans="1:16" s="30" customFormat="1" x14ac:dyDescent="0.2">
      <c r="A794" t="s">
        <v>387</v>
      </c>
      <c r="B794" t="s">
        <v>388</v>
      </c>
      <c r="C794" t="s">
        <v>2</v>
      </c>
      <c r="D794" t="s">
        <v>18</v>
      </c>
      <c r="E794" t="s">
        <v>19</v>
      </c>
      <c r="F794" s="2">
        <v>7658787</v>
      </c>
      <c r="G794" s="2">
        <v>8248054.5800000001</v>
      </c>
      <c r="H794" s="2">
        <v>8248054.5800000001</v>
      </c>
      <c r="I794" s="2">
        <v>0</v>
      </c>
      <c r="J794" s="2">
        <v>0</v>
      </c>
      <c r="K794" s="2">
        <v>0</v>
      </c>
      <c r="L794" s="2">
        <v>3638963.12</v>
      </c>
      <c r="M794" s="2">
        <v>3638963.12</v>
      </c>
      <c r="N794" s="2">
        <v>4609091.46</v>
      </c>
      <c r="O794" s="2">
        <v>4609091.46</v>
      </c>
      <c r="P794" s="20">
        <f t="shared" si="24"/>
        <v>0.44119047524537597</v>
      </c>
    </row>
    <row r="795" spans="1:16" s="30" customFormat="1" x14ac:dyDescent="0.2">
      <c r="A795" t="s">
        <v>387</v>
      </c>
      <c r="B795" t="s">
        <v>388</v>
      </c>
      <c r="C795" t="s">
        <v>2</v>
      </c>
      <c r="D795" t="s">
        <v>24</v>
      </c>
      <c r="E795" t="s">
        <v>25</v>
      </c>
      <c r="F795" s="2">
        <v>3476613</v>
      </c>
      <c r="G795" s="2">
        <v>4065880.58</v>
      </c>
      <c r="H795" s="2">
        <v>4065880.58</v>
      </c>
      <c r="I795" s="2">
        <v>0</v>
      </c>
      <c r="J795" s="2">
        <v>0</v>
      </c>
      <c r="K795" s="2">
        <v>0</v>
      </c>
      <c r="L795" s="2">
        <v>3638963.12</v>
      </c>
      <c r="M795" s="2">
        <v>3638963.12</v>
      </c>
      <c r="N795" s="2">
        <v>426917.46</v>
      </c>
      <c r="O795" s="2">
        <v>426917.46</v>
      </c>
      <c r="P795" s="20">
        <f t="shared" si="24"/>
        <v>0.89500000022135429</v>
      </c>
    </row>
    <row r="796" spans="1:16" s="30" customFormat="1" x14ac:dyDescent="0.2">
      <c r="A796" t="s">
        <v>387</v>
      </c>
      <c r="B796" t="s">
        <v>388</v>
      </c>
      <c r="C796" t="s">
        <v>28</v>
      </c>
      <c r="D796" t="s">
        <v>29</v>
      </c>
      <c r="E796" t="s">
        <v>30</v>
      </c>
      <c r="F796" s="2">
        <v>4182174</v>
      </c>
      <c r="G796" s="2">
        <v>4182174</v>
      </c>
      <c r="H796" s="2">
        <v>4182174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4182174</v>
      </c>
      <c r="O796" s="2">
        <v>4182174</v>
      </c>
      <c r="P796" s="20">
        <f t="shared" si="24"/>
        <v>0</v>
      </c>
    </row>
    <row r="797" spans="1:16" s="30" customFormat="1" x14ac:dyDescent="0.2">
      <c r="A797" t="s">
        <v>387</v>
      </c>
      <c r="B797" t="s">
        <v>388</v>
      </c>
      <c r="C797" t="s">
        <v>2</v>
      </c>
      <c r="D797" t="s">
        <v>31</v>
      </c>
      <c r="E797" t="s">
        <v>32</v>
      </c>
      <c r="F797" s="2">
        <v>4977721</v>
      </c>
      <c r="G797" s="2">
        <v>4977721</v>
      </c>
      <c r="H797" s="2">
        <v>4977721</v>
      </c>
      <c r="I797" s="2">
        <v>0</v>
      </c>
      <c r="J797" s="2">
        <v>0</v>
      </c>
      <c r="K797" s="2">
        <v>0</v>
      </c>
      <c r="L797" s="2">
        <v>1971569</v>
      </c>
      <c r="M797" s="2">
        <v>1663566</v>
      </c>
      <c r="N797" s="2">
        <v>3006152</v>
      </c>
      <c r="O797" s="2">
        <v>3006152</v>
      </c>
      <c r="P797" s="20">
        <f t="shared" si="24"/>
        <v>0.39607864723635577</v>
      </c>
    </row>
    <row r="798" spans="1:16" s="30" customFormat="1" x14ac:dyDescent="0.2">
      <c r="A798" t="s">
        <v>387</v>
      </c>
      <c r="B798" t="s">
        <v>388</v>
      </c>
      <c r="C798" t="s">
        <v>2</v>
      </c>
      <c r="D798" t="s">
        <v>389</v>
      </c>
      <c r="E798" t="s">
        <v>293</v>
      </c>
      <c r="F798" s="2">
        <v>4722453</v>
      </c>
      <c r="G798" s="2">
        <v>4722453</v>
      </c>
      <c r="H798" s="2">
        <v>4722453</v>
      </c>
      <c r="I798" s="2">
        <v>0</v>
      </c>
      <c r="J798" s="2">
        <v>0</v>
      </c>
      <c r="K798" s="2">
        <v>0</v>
      </c>
      <c r="L798" s="2">
        <v>1870464</v>
      </c>
      <c r="M798" s="2">
        <v>1578256</v>
      </c>
      <c r="N798" s="2">
        <v>2851989</v>
      </c>
      <c r="O798" s="2">
        <v>2851989</v>
      </c>
      <c r="P798" s="20">
        <f t="shared" si="24"/>
        <v>0.39607890221459058</v>
      </c>
    </row>
    <row r="799" spans="1:16" s="30" customFormat="1" x14ac:dyDescent="0.2">
      <c r="A799" t="s">
        <v>387</v>
      </c>
      <c r="B799" t="s">
        <v>388</v>
      </c>
      <c r="C799" t="s">
        <v>2</v>
      </c>
      <c r="D799" t="s">
        <v>390</v>
      </c>
      <c r="E799" t="s">
        <v>295</v>
      </c>
      <c r="F799" s="2">
        <v>255268</v>
      </c>
      <c r="G799" s="2">
        <v>255268</v>
      </c>
      <c r="H799" s="2">
        <v>255268</v>
      </c>
      <c r="I799" s="2">
        <v>0</v>
      </c>
      <c r="J799" s="2">
        <v>0</v>
      </c>
      <c r="K799" s="2">
        <v>0</v>
      </c>
      <c r="L799" s="2">
        <v>101105</v>
      </c>
      <c r="M799" s="2">
        <v>85310</v>
      </c>
      <c r="N799" s="2">
        <v>154163</v>
      </c>
      <c r="O799" s="2">
        <v>154163</v>
      </c>
      <c r="P799" s="20">
        <f>L799/G799</f>
        <v>0.39607393014400549</v>
      </c>
    </row>
    <row r="800" spans="1:16" s="30" customFormat="1" x14ac:dyDescent="0.2">
      <c r="A800" t="s">
        <v>387</v>
      </c>
      <c r="B800" t="s">
        <v>388</v>
      </c>
      <c r="C800" t="s">
        <v>2</v>
      </c>
      <c r="D800" t="s">
        <v>37</v>
      </c>
      <c r="E800" t="s">
        <v>38</v>
      </c>
      <c r="F800" s="2">
        <v>4977720</v>
      </c>
      <c r="G800" s="2">
        <v>4977720</v>
      </c>
      <c r="H800" s="2">
        <v>4211917</v>
      </c>
      <c r="I800" s="2">
        <v>0</v>
      </c>
      <c r="J800" s="2">
        <v>0</v>
      </c>
      <c r="K800" s="2">
        <v>0</v>
      </c>
      <c r="L800" s="2">
        <v>1769358</v>
      </c>
      <c r="M800" s="2">
        <v>1492945</v>
      </c>
      <c r="N800" s="2">
        <v>3208362</v>
      </c>
      <c r="O800" s="2">
        <v>2442559</v>
      </c>
      <c r="P800" s="20">
        <f>L800/G800</f>
        <v>0.35545550975145246</v>
      </c>
    </row>
    <row r="801" spans="1:16" s="30" customFormat="1" x14ac:dyDescent="0.2">
      <c r="A801" t="s">
        <v>387</v>
      </c>
      <c r="B801" t="s">
        <v>388</v>
      </c>
      <c r="C801" t="s">
        <v>2</v>
      </c>
      <c r="D801" t="s">
        <v>391</v>
      </c>
      <c r="E801" t="s">
        <v>297</v>
      </c>
      <c r="F801" s="2">
        <v>2680311</v>
      </c>
      <c r="G801" s="2">
        <v>2680311</v>
      </c>
      <c r="H801" s="2">
        <v>2680311</v>
      </c>
      <c r="I801" s="2">
        <v>0</v>
      </c>
      <c r="J801" s="2">
        <v>0</v>
      </c>
      <c r="K801" s="2">
        <v>0</v>
      </c>
      <c r="L801" s="2">
        <v>1061615</v>
      </c>
      <c r="M801" s="2">
        <v>895767</v>
      </c>
      <c r="N801" s="2">
        <v>1618696</v>
      </c>
      <c r="O801" s="2">
        <v>1618696</v>
      </c>
      <c r="P801" s="20">
        <f>L801/G801</f>
        <v>0.39607903709681452</v>
      </c>
    </row>
    <row r="802" spans="1:16" s="30" customFormat="1" x14ac:dyDescent="0.2">
      <c r="A802" t="s">
        <v>387</v>
      </c>
      <c r="B802" t="s">
        <v>388</v>
      </c>
      <c r="C802" t="s">
        <v>2</v>
      </c>
      <c r="D802" t="s">
        <v>392</v>
      </c>
      <c r="E802" t="s">
        <v>299</v>
      </c>
      <c r="F802" s="2">
        <v>765803</v>
      </c>
      <c r="G802" s="2">
        <v>765803</v>
      </c>
      <c r="H802" s="2">
        <v>765803</v>
      </c>
      <c r="I802" s="2">
        <v>0</v>
      </c>
      <c r="J802" s="2">
        <v>0</v>
      </c>
      <c r="K802" s="2">
        <v>0</v>
      </c>
      <c r="L802" s="2">
        <v>404423</v>
      </c>
      <c r="M802" s="2">
        <v>341243</v>
      </c>
      <c r="N802" s="2">
        <v>361380</v>
      </c>
      <c r="O802" s="2">
        <v>361380</v>
      </c>
      <c r="P802" s="20">
        <f t="shared" ref="P802:P862" si="27">L802/G802</f>
        <v>0.52810318058299588</v>
      </c>
    </row>
    <row r="803" spans="1:16" s="30" customFormat="1" x14ac:dyDescent="0.2">
      <c r="A803" t="s">
        <v>387</v>
      </c>
      <c r="B803" t="s">
        <v>388</v>
      </c>
      <c r="C803" t="s">
        <v>2</v>
      </c>
      <c r="D803" t="s">
        <v>393</v>
      </c>
      <c r="E803" t="s">
        <v>301</v>
      </c>
      <c r="F803" s="2">
        <v>1531606</v>
      </c>
      <c r="G803" s="2">
        <v>1531606</v>
      </c>
      <c r="H803" s="2">
        <v>765803</v>
      </c>
      <c r="I803" s="2">
        <v>0</v>
      </c>
      <c r="J803" s="2">
        <v>0</v>
      </c>
      <c r="K803" s="2">
        <v>0</v>
      </c>
      <c r="L803" s="2">
        <v>303320</v>
      </c>
      <c r="M803" s="2">
        <v>255935</v>
      </c>
      <c r="N803" s="2">
        <v>1228286</v>
      </c>
      <c r="O803" s="2">
        <v>462483</v>
      </c>
      <c r="P803" s="20">
        <f t="shared" si="27"/>
        <v>0.19804048821955517</v>
      </c>
    </row>
    <row r="804" spans="1:16" s="30" customFormat="1" x14ac:dyDescent="0.2">
      <c r="A804" s="5" t="s">
        <v>387</v>
      </c>
      <c r="B804" s="5" t="s">
        <v>388</v>
      </c>
      <c r="C804" s="5" t="s">
        <v>2</v>
      </c>
      <c r="D804" s="5" t="s">
        <v>47</v>
      </c>
      <c r="E804" s="5" t="s">
        <v>48</v>
      </c>
      <c r="F804" s="6">
        <v>51699049</v>
      </c>
      <c r="G804" s="6">
        <v>51699049</v>
      </c>
      <c r="H804" s="6">
        <v>26021576.25</v>
      </c>
      <c r="I804" s="6">
        <v>0</v>
      </c>
      <c r="J804" s="6">
        <v>0</v>
      </c>
      <c r="K804" s="6">
        <v>0</v>
      </c>
      <c r="L804" s="6">
        <v>17032211.98</v>
      </c>
      <c r="M804" s="6">
        <v>14076771.300000001</v>
      </c>
      <c r="N804" s="6">
        <v>34666837.020000003</v>
      </c>
      <c r="O804" s="6">
        <v>8989364.2699999996</v>
      </c>
      <c r="P804" s="50">
        <f t="shared" si="27"/>
        <v>0.3294492318417695</v>
      </c>
    </row>
    <row r="805" spans="1:16" s="30" customFormat="1" x14ac:dyDescent="0.2">
      <c r="A805" t="s">
        <v>387</v>
      </c>
      <c r="B805" t="s">
        <v>388</v>
      </c>
      <c r="C805" t="s">
        <v>2</v>
      </c>
      <c r="D805" t="s">
        <v>49</v>
      </c>
      <c r="E805" t="s">
        <v>50</v>
      </c>
      <c r="F805" s="2">
        <v>1100000</v>
      </c>
      <c r="G805" s="2">
        <v>1100000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1100000</v>
      </c>
      <c r="O805" s="2">
        <v>0</v>
      </c>
      <c r="P805" s="20">
        <f t="shared" si="27"/>
        <v>0</v>
      </c>
    </row>
    <row r="806" spans="1:16" s="30" customFormat="1" x14ac:dyDescent="0.2">
      <c r="A806" t="s">
        <v>387</v>
      </c>
      <c r="B806" t="s">
        <v>388</v>
      </c>
      <c r="C806" t="s">
        <v>2</v>
      </c>
      <c r="D806" t="s">
        <v>264</v>
      </c>
      <c r="E806" t="s">
        <v>265</v>
      </c>
      <c r="F806" s="2">
        <v>1100000</v>
      </c>
      <c r="G806" s="2">
        <v>1100000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1100000</v>
      </c>
      <c r="O806" s="2">
        <v>0</v>
      </c>
      <c r="P806" s="20">
        <f t="shared" si="27"/>
        <v>0</v>
      </c>
    </row>
    <row r="807" spans="1:16" s="30" customFormat="1" x14ac:dyDescent="0.2">
      <c r="A807" t="s">
        <v>387</v>
      </c>
      <c r="B807" t="s">
        <v>388</v>
      </c>
      <c r="C807" t="s">
        <v>2</v>
      </c>
      <c r="D807" t="s">
        <v>55</v>
      </c>
      <c r="E807" t="s">
        <v>56</v>
      </c>
      <c r="F807" s="2">
        <v>4185400</v>
      </c>
      <c r="G807" s="2">
        <v>4185400</v>
      </c>
      <c r="H807" s="2">
        <v>2092700</v>
      </c>
      <c r="I807" s="2">
        <v>0</v>
      </c>
      <c r="J807" s="2">
        <v>0</v>
      </c>
      <c r="K807" s="2">
        <v>0</v>
      </c>
      <c r="L807" s="2">
        <v>1410159.98</v>
      </c>
      <c r="M807" s="2">
        <v>1309719.3</v>
      </c>
      <c r="N807" s="2">
        <v>2775240.02</v>
      </c>
      <c r="O807" s="2">
        <v>682540.02</v>
      </c>
      <c r="P807" s="20">
        <f t="shared" si="27"/>
        <v>0.33692358675395423</v>
      </c>
    </row>
    <row r="808" spans="1:16" s="30" customFormat="1" x14ac:dyDescent="0.2">
      <c r="A808" t="s">
        <v>387</v>
      </c>
      <c r="B808" t="s">
        <v>388</v>
      </c>
      <c r="C808" t="s">
        <v>2</v>
      </c>
      <c r="D808" t="s">
        <v>57</v>
      </c>
      <c r="E808" t="s">
        <v>58</v>
      </c>
      <c r="F808" s="2">
        <v>1492700</v>
      </c>
      <c r="G808" s="2">
        <v>1492700</v>
      </c>
      <c r="H808" s="2">
        <v>851750</v>
      </c>
      <c r="I808" s="2">
        <v>0</v>
      </c>
      <c r="J808" s="2">
        <v>0</v>
      </c>
      <c r="K808" s="2">
        <v>0</v>
      </c>
      <c r="L808" s="2">
        <v>851706</v>
      </c>
      <c r="M808" s="2">
        <v>851706</v>
      </c>
      <c r="N808" s="2">
        <v>640994</v>
      </c>
      <c r="O808" s="2">
        <v>44</v>
      </c>
      <c r="P808" s="20">
        <f t="shared" si="27"/>
        <v>0.57058082668989085</v>
      </c>
    </row>
    <row r="809" spans="1:16" s="30" customFormat="1" x14ac:dyDescent="0.2">
      <c r="A809" t="s">
        <v>387</v>
      </c>
      <c r="B809" t="s">
        <v>388</v>
      </c>
      <c r="C809" t="s">
        <v>2</v>
      </c>
      <c r="D809" t="s">
        <v>59</v>
      </c>
      <c r="E809" t="s">
        <v>60</v>
      </c>
      <c r="F809" s="2">
        <v>1492700</v>
      </c>
      <c r="G809" s="2">
        <v>1492700</v>
      </c>
      <c r="H809" s="2">
        <v>693650</v>
      </c>
      <c r="I809" s="2">
        <v>0</v>
      </c>
      <c r="J809" s="2">
        <v>0</v>
      </c>
      <c r="K809" s="2">
        <v>0</v>
      </c>
      <c r="L809" s="2">
        <v>343690</v>
      </c>
      <c r="M809" s="2">
        <v>281895</v>
      </c>
      <c r="N809" s="2">
        <v>1149010</v>
      </c>
      <c r="O809" s="2">
        <v>349960</v>
      </c>
      <c r="P809" s="20">
        <f t="shared" si="27"/>
        <v>0.23024720305486701</v>
      </c>
    </row>
    <row r="810" spans="1:16" s="30" customFormat="1" x14ac:dyDescent="0.2">
      <c r="A810" t="s">
        <v>387</v>
      </c>
      <c r="B810" t="s">
        <v>388</v>
      </c>
      <c r="C810" t="s">
        <v>2</v>
      </c>
      <c r="D810" t="s">
        <v>63</v>
      </c>
      <c r="E810" t="s">
        <v>64</v>
      </c>
      <c r="F810" s="2">
        <v>1200000</v>
      </c>
      <c r="G810" s="2">
        <v>1200000</v>
      </c>
      <c r="H810" s="2">
        <v>547300</v>
      </c>
      <c r="I810" s="2">
        <v>0</v>
      </c>
      <c r="J810" s="2">
        <v>0</v>
      </c>
      <c r="K810" s="2">
        <v>0</v>
      </c>
      <c r="L810" s="2">
        <v>214763.98</v>
      </c>
      <c r="M810" s="2">
        <v>176118.3</v>
      </c>
      <c r="N810" s="2">
        <v>985236.02</v>
      </c>
      <c r="O810" s="2">
        <v>332536.02</v>
      </c>
      <c r="P810" s="20">
        <f t="shared" si="27"/>
        <v>0.17896998333333333</v>
      </c>
    </row>
    <row r="811" spans="1:16" s="30" customFormat="1" x14ac:dyDescent="0.2">
      <c r="A811" t="s">
        <v>387</v>
      </c>
      <c r="B811" t="s">
        <v>388</v>
      </c>
      <c r="C811" t="s">
        <v>2</v>
      </c>
      <c r="D811" t="s">
        <v>77</v>
      </c>
      <c r="E811" t="s">
        <v>78</v>
      </c>
      <c r="F811" s="2">
        <v>41303649</v>
      </c>
      <c r="G811" s="2">
        <v>41303649</v>
      </c>
      <c r="H811" s="2">
        <v>20651824.25</v>
      </c>
      <c r="I811" s="2">
        <v>0</v>
      </c>
      <c r="J811" s="2">
        <v>0</v>
      </c>
      <c r="K811" s="2">
        <v>0</v>
      </c>
      <c r="L811" s="2">
        <v>14275000</v>
      </c>
      <c r="M811" s="2">
        <v>11420000</v>
      </c>
      <c r="N811" s="2">
        <v>27028649</v>
      </c>
      <c r="O811" s="2">
        <v>6376824.25</v>
      </c>
      <c r="P811" s="20">
        <f t="shared" si="27"/>
        <v>0.34561111053408383</v>
      </c>
    </row>
    <row r="812" spans="1:16" s="30" customFormat="1" x14ac:dyDescent="0.2">
      <c r="A812" t="s">
        <v>387</v>
      </c>
      <c r="B812" t="s">
        <v>388</v>
      </c>
      <c r="C812" t="s">
        <v>2</v>
      </c>
      <c r="D812" t="s">
        <v>85</v>
      </c>
      <c r="E812" t="s">
        <v>86</v>
      </c>
      <c r="F812" s="2">
        <v>32731751</v>
      </c>
      <c r="G812" s="2">
        <v>32731751</v>
      </c>
      <c r="H812" s="2">
        <v>16365874.75</v>
      </c>
      <c r="I812" s="2">
        <v>0</v>
      </c>
      <c r="J812" s="2">
        <v>0</v>
      </c>
      <c r="K812" s="2">
        <v>0</v>
      </c>
      <c r="L812" s="2">
        <v>14275000</v>
      </c>
      <c r="M812" s="2">
        <v>11420000</v>
      </c>
      <c r="N812" s="2">
        <v>18456751</v>
      </c>
      <c r="O812" s="2">
        <v>2090874.75</v>
      </c>
      <c r="P812" s="20">
        <f t="shared" si="27"/>
        <v>0.43612087847057129</v>
      </c>
    </row>
    <row r="813" spans="1:16" s="30" customFormat="1" x14ac:dyDescent="0.2">
      <c r="A813" t="s">
        <v>387</v>
      </c>
      <c r="B813" t="s">
        <v>388</v>
      </c>
      <c r="C813" t="s">
        <v>2</v>
      </c>
      <c r="D813" t="s">
        <v>87</v>
      </c>
      <c r="E813" t="s">
        <v>88</v>
      </c>
      <c r="F813" s="2">
        <v>8571898</v>
      </c>
      <c r="G813" s="2">
        <v>8571898</v>
      </c>
      <c r="H813" s="2">
        <v>4285949.5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8571898</v>
      </c>
      <c r="O813" s="2">
        <v>4285949.5</v>
      </c>
      <c r="P813" s="20">
        <f t="shared" si="27"/>
        <v>0</v>
      </c>
    </row>
    <row r="814" spans="1:16" s="30" customFormat="1" x14ac:dyDescent="0.2">
      <c r="A814" t="s">
        <v>387</v>
      </c>
      <c r="B814" t="s">
        <v>388</v>
      </c>
      <c r="C814" t="s">
        <v>2</v>
      </c>
      <c r="D814" t="s">
        <v>89</v>
      </c>
      <c r="E814" t="s">
        <v>90</v>
      </c>
      <c r="F814" s="2">
        <v>360000</v>
      </c>
      <c r="G814" s="2">
        <v>360000</v>
      </c>
      <c r="H814" s="2">
        <v>180000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360000</v>
      </c>
      <c r="O814" s="2">
        <v>180000</v>
      </c>
      <c r="P814" s="20">
        <f t="shared" si="27"/>
        <v>0</v>
      </c>
    </row>
    <row r="815" spans="1:16" s="30" customFormat="1" x14ac:dyDescent="0.2">
      <c r="A815" t="s">
        <v>387</v>
      </c>
      <c r="B815" t="s">
        <v>388</v>
      </c>
      <c r="C815" t="s">
        <v>2</v>
      </c>
      <c r="D815" t="s">
        <v>91</v>
      </c>
      <c r="E815" t="s">
        <v>92</v>
      </c>
      <c r="F815" s="2">
        <v>180000</v>
      </c>
      <c r="G815" s="2">
        <v>180000</v>
      </c>
      <c r="H815" s="2">
        <v>90000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180000</v>
      </c>
      <c r="O815" s="2">
        <v>90000</v>
      </c>
      <c r="P815" s="20">
        <f t="shared" si="27"/>
        <v>0</v>
      </c>
    </row>
    <row r="816" spans="1:16" s="30" customFormat="1" x14ac:dyDescent="0.2">
      <c r="A816" t="s">
        <v>387</v>
      </c>
      <c r="B816" t="s">
        <v>388</v>
      </c>
      <c r="C816" t="s">
        <v>2</v>
      </c>
      <c r="D816" t="s">
        <v>93</v>
      </c>
      <c r="E816" t="s">
        <v>94</v>
      </c>
      <c r="F816" s="2">
        <v>180000</v>
      </c>
      <c r="G816" s="2">
        <v>180000</v>
      </c>
      <c r="H816" s="2">
        <v>90000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180000</v>
      </c>
      <c r="O816" s="2">
        <v>90000</v>
      </c>
      <c r="P816" s="20">
        <f t="shared" si="27"/>
        <v>0</v>
      </c>
    </row>
    <row r="817" spans="1:16" s="30" customFormat="1" x14ac:dyDescent="0.2">
      <c r="A817" t="s">
        <v>387</v>
      </c>
      <c r="B817" t="s">
        <v>388</v>
      </c>
      <c r="C817" t="s">
        <v>2</v>
      </c>
      <c r="D817" t="s">
        <v>99</v>
      </c>
      <c r="E817" t="s">
        <v>100</v>
      </c>
      <c r="F817" s="2">
        <v>2500000</v>
      </c>
      <c r="G817" s="2">
        <v>2500000</v>
      </c>
      <c r="H817" s="2">
        <v>1972052</v>
      </c>
      <c r="I817" s="2">
        <v>0</v>
      </c>
      <c r="J817" s="2">
        <v>0</v>
      </c>
      <c r="K817" s="2">
        <v>0</v>
      </c>
      <c r="L817" s="2">
        <v>1347052</v>
      </c>
      <c r="M817" s="2">
        <v>1347052</v>
      </c>
      <c r="N817" s="2">
        <v>1152948</v>
      </c>
      <c r="O817" s="2">
        <v>625000</v>
      </c>
      <c r="P817" s="20">
        <f>L817/G817</f>
        <v>0.53882079999999999</v>
      </c>
    </row>
    <row r="818" spans="1:16" s="30" customFormat="1" x14ac:dyDescent="0.2">
      <c r="A818" t="s">
        <v>387</v>
      </c>
      <c r="B818" t="s">
        <v>388</v>
      </c>
      <c r="C818" t="s">
        <v>2</v>
      </c>
      <c r="D818" t="s">
        <v>101</v>
      </c>
      <c r="E818" t="s">
        <v>102</v>
      </c>
      <c r="F818" s="2">
        <v>2500000</v>
      </c>
      <c r="G818" s="2">
        <v>2500000</v>
      </c>
      <c r="H818" s="2">
        <v>1972052</v>
      </c>
      <c r="I818" s="2">
        <v>0</v>
      </c>
      <c r="J818" s="2">
        <v>0</v>
      </c>
      <c r="K818" s="2">
        <v>0</v>
      </c>
      <c r="L818" s="2">
        <v>1347052</v>
      </c>
      <c r="M818" s="2">
        <v>1347052</v>
      </c>
      <c r="N818" s="2">
        <v>1152948</v>
      </c>
      <c r="O818" s="2">
        <v>625000</v>
      </c>
      <c r="P818" s="20">
        <f>L818/G818</f>
        <v>0.53882079999999999</v>
      </c>
    </row>
    <row r="819" spans="1:16" s="30" customFormat="1" x14ac:dyDescent="0.2">
      <c r="A819" t="s">
        <v>387</v>
      </c>
      <c r="B819" t="s">
        <v>388</v>
      </c>
      <c r="C819" t="s">
        <v>2</v>
      </c>
      <c r="D819" t="s">
        <v>111</v>
      </c>
      <c r="E819" t="s">
        <v>112</v>
      </c>
      <c r="F819" s="2">
        <v>1000000</v>
      </c>
      <c r="G819" s="2">
        <v>1000000</v>
      </c>
      <c r="H819" s="2">
        <v>500000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1000000</v>
      </c>
      <c r="O819" s="2">
        <v>500000</v>
      </c>
      <c r="P819" s="20">
        <f>L819/G819</f>
        <v>0</v>
      </c>
    </row>
    <row r="820" spans="1:16" s="30" customFormat="1" x14ac:dyDescent="0.2">
      <c r="A820" t="s">
        <v>387</v>
      </c>
      <c r="B820" t="s">
        <v>388</v>
      </c>
      <c r="C820" t="s">
        <v>2</v>
      </c>
      <c r="D820" t="s">
        <v>117</v>
      </c>
      <c r="E820" t="s">
        <v>118</v>
      </c>
      <c r="F820" s="2">
        <v>1000000</v>
      </c>
      <c r="G820" s="2">
        <v>1000000</v>
      </c>
      <c r="H820" s="2">
        <v>500000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1000000</v>
      </c>
      <c r="O820" s="2">
        <v>500000</v>
      </c>
      <c r="P820" s="20">
        <f t="shared" si="27"/>
        <v>0</v>
      </c>
    </row>
    <row r="821" spans="1:16" s="30" customFormat="1" x14ac:dyDescent="0.2">
      <c r="A821" t="s">
        <v>387</v>
      </c>
      <c r="B821" t="s">
        <v>388</v>
      </c>
      <c r="C821" t="s">
        <v>2</v>
      </c>
      <c r="D821" t="s">
        <v>121</v>
      </c>
      <c r="E821" t="s">
        <v>122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37" t="e">
        <f t="shared" si="27"/>
        <v>#DIV/0!</v>
      </c>
    </row>
    <row r="822" spans="1:16" s="30" customFormat="1" x14ac:dyDescent="0.2">
      <c r="A822" t="s">
        <v>387</v>
      </c>
      <c r="B822" t="s">
        <v>388</v>
      </c>
      <c r="C822" t="s">
        <v>2</v>
      </c>
      <c r="D822" t="s">
        <v>125</v>
      </c>
      <c r="E822" t="s">
        <v>126</v>
      </c>
      <c r="F822" s="2">
        <v>1250000</v>
      </c>
      <c r="G822" s="2">
        <v>1250000</v>
      </c>
      <c r="H822" s="2">
        <v>625000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1250000</v>
      </c>
      <c r="O822" s="2">
        <v>625000</v>
      </c>
      <c r="P822" s="20">
        <f t="shared" si="27"/>
        <v>0</v>
      </c>
    </row>
    <row r="823" spans="1:16" s="30" customFormat="1" x14ac:dyDescent="0.2">
      <c r="A823" t="s">
        <v>387</v>
      </c>
      <c r="B823" t="s">
        <v>388</v>
      </c>
      <c r="C823" t="s">
        <v>2</v>
      </c>
      <c r="D823" t="s">
        <v>129</v>
      </c>
      <c r="E823" t="s">
        <v>130</v>
      </c>
      <c r="F823" s="2">
        <v>1250000</v>
      </c>
      <c r="G823" s="2">
        <v>1250000</v>
      </c>
      <c r="H823" s="2">
        <v>625000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1250000</v>
      </c>
      <c r="O823" s="2">
        <v>625000</v>
      </c>
      <c r="P823" s="20">
        <f t="shared" si="27"/>
        <v>0</v>
      </c>
    </row>
    <row r="824" spans="1:16" s="30" customFormat="1" x14ac:dyDescent="0.2">
      <c r="A824" s="5" t="s">
        <v>387</v>
      </c>
      <c r="B824" s="5" t="s">
        <v>388</v>
      </c>
      <c r="C824" s="5" t="s">
        <v>2</v>
      </c>
      <c r="D824" s="5" t="s">
        <v>137</v>
      </c>
      <c r="E824" s="5" t="s">
        <v>138</v>
      </c>
      <c r="F824" s="6">
        <v>1950000</v>
      </c>
      <c r="G824" s="6">
        <v>1950000</v>
      </c>
      <c r="H824" s="6">
        <v>451183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1950000</v>
      </c>
      <c r="O824" s="6">
        <v>451183</v>
      </c>
      <c r="P824" s="50">
        <f t="shared" si="27"/>
        <v>0</v>
      </c>
    </row>
    <row r="825" spans="1:16" s="30" customFormat="1" x14ac:dyDescent="0.2">
      <c r="A825" t="s">
        <v>387</v>
      </c>
      <c r="B825" t="s">
        <v>388</v>
      </c>
      <c r="C825" t="s">
        <v>2</v>
      </c>
      <c r="D825" t="s">
        <v>139</v>
      </c>
      <c r="E825" t="s">
        <v>140</v>
      </c>
      <c r="F825" s="2">
        <v>350000</v>
      </c>
      <c r="G825" s="2">
        <v>350000</v>
      </c>
      <c r="H825" s="2">
        <v>51183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350000</v>
      </c>
      <c r="O825" s="2">
        <v>51183</v>
      </c>
      <c r="P825" s="20">
        <f t="shared" si="27"/>
        <v>0</v>
      </c>
    </row>
    <row r="826" spans="1:16" s="30" customFormat="1" x14ac:dyDescent="0.2">
      <c r="A826" t="s">
        <v>387</v>
      </c>
      <c r="B826" t="s">
        <v>388</v>
      </c>
      <c r="C826" t="s">
        <v>2</v>
      </c>
      <c r="D826" t="s">
        <v>141</v>
      </c>
      <c r="E826" t="s">
        <v>142</v>
      </c>
      <c r="F826" s="2">
        <v>250000</v>
      </c>
      <c r="G826" s="2">
        <v>250000</v>
      </c>
      <c r="H826" s="2">
        <v>51183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250000</v>
      </c>
      <c r="O826" s="2">
        <v>51183</v>
      </c>
      <c r="P826" s="20">
        <f t="shared" si="27"/>
        <v>0</v>
      </c>
    </row>
    <row r="827" spans="1:16" s="30" customFormat="1" x14ac:dyDescent="0.2">
      <c r="A827" t="s">
        <v>387</v>
      </c>
      <c r="B827" t="s">
        <v>388</v>
      </c>
      <c r="C827" t="s">
        <v>2</v>
      </c>
      <c r="D827" t="s">
        <v>145</v>
      </c>
      <c r="E827" t="s">
        <v>146</v>
      </c>
      <c r="F827" s="2">
        <v>100000</v>
      </c>
      <c r="G827" s="2">
        <v>100000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100000</v>
      </c>
      <c r="O827" s="2">
        <v>0</v>
      </c>
      <c r="P827" s="20">
        <f>L827/G827</f>
        <v>0</v>
      </c>
    </row>
    <row r="828" spans="1:16" s="30" customFormat="1" x14ac:dyDescent="0.2">
      <c r="A828" t="s">
        <v>387</v>
      </c>
      <c r="B828" t="s">
        <v>388</v>
      </c>
      <c r="C828" t="s">
        <v>2</v>
      </c>
      <c r="D828" t="s">
        <v>169</v>
      </c>
      <c r="E828" t="s">
        <v>170</v>
      </c>
      <c r="F828" s="2">
        <v>800000</v>
      </c>
      <c r="G828" s="2">
        <v>800000</v>
      </c>
      <c r="H828" s="2">
        <v>400000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800000</v>
      </c>
      <c r="O828" s="2">
        <v>400000</v>
      </c>
      <c r="P828" s="20">
        <f t="shared" si="27"/>
        <v>0</v>
      </c>
    </row>
    <row r="829" spans="1:16" s="30" customFormat="1" x14ac:dyDescent="0.2">
      <c r="A829" t="s">
        <v>387</v>
      </c>
      <c r="B829" t="s">
        <v>388</v>
      </c>
      <c r="C829" t="s">
        <v>2</v>
      </c>
      <c r="D829" t="s">
        <v>173</v>
      </c>
      <c r="E829" t="s">
        <v>174</v>
      </c>
      <c r="F829" s="2">
        <v>800000</v>
      </c>
      <c r="G829" s="2">
        <v>800000</v>
      </c>
      <c r="H829" s="2">
        <v>400000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800000</v>
      </c>
      <c r="O829" s="2">
        <v>400000</v>
      </c>
      <c r="P829" s="20">
        <f t="shared" si="27"/>
        <v>0</v>
      </c>
    </row>
    <row r="830" spans="1:16" s="30" customFormat="1" x14ac:dyDescent="0.2">
      <c r="A830" t="s">
        <v>387</v>
      </c>
      <c r="B830" t="s">
        <v>388</v>
      </c>
      <c r="C830" t="s">
        <v>2</v>
      </c>
      <c r="D830" t="s">
        <v>175</v>
      </c>
      <c r="E830" t="s">
        <v>176</v>
      </c>
      <c r="F830" s="2">
        <v>800000</v>
      </c>
      <c r="G830" s="2">
        <v>800000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800000</v>
      </c>
      <c r="O830" s="2">
        <v>0</v>
      </c>
      <c r="P830" s="20">
        <f t="shared" si="27"/>
        <v>0</v>
      </c>
    </row>
    <row r="831" spans="1:16" s="30" customFormat="1" x14ac:dyDescent="0.2">
      <c r="A831" t="s">
        <v>387</v>
      </c>
      <c r="B831" t="s">
        <v>388</v>
      </c>
      <c r="C831" t="s">
        <v>2</v>
      </c>
      <c r="D831" t="s">
        <v>177</v>
      </c>
      <c r="E831" t="s">
        <v>178</v>
      </c>
      <c r="F831" s="2">
        <v>200000</v>
      </c>
      <c r="G831" s="2">
        <v>200000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200000</v>
      </c>
      <c r="O831" s="2">
        <v>0</v>
      </c>
      <c r="P831" s="20">
        <f t="shared" si="27"/>
        <v>0</v>
      </c>
    </row>
    <row r="832" spans="1:16" s="30" customFormat="1" x14ac:dyDescent="0.2">
      <c r="A832" t="s">
        <v>387</v>
      </c>
      <c r="B832" t="s">
        <v>388</v>
      </c>
      <c r="C832" t="s">
        <v>2</v>
      </c>
      <c r="D832" t="s">
        <v>181</v>
      </c>
      <c r="E832" t="s">
        <v>182</v>
      </c>
      <c r="F832" s="2">
        <v>200000</v>
      </c>
      <c r="G832" s="2">
        <v>200000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200000</v>
      </c>
      <c r="O832" s="2">
        <v>0</v>
      </c>
      <c r="P832" s="20">
        <f t="shared" si="27"/>
        <v>0</v>
      </c>
    </row>
    <row r="833" spans="1:16" s="30" customFormat="1" x14ac:dyDescent="0.2">
      <c r="A833" t="s">
        <v>387</v>
      </c>
      <c r="B833" t="s">
        <v>388</v>
      </c>
      <c r="C833" t="s">
        <v>2</v>
      </c>
      <c r="D833" t="s">
        <v>185</v>
      </c>
      <c r="E833" t="s">
        <v>186</v>
      </c>
      <c r="F833" s="2">
        <v>400000</v>
      </c>
      <c r="G833" s="2">
        <v>400000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400000</v>
      </c>
      <c r="O833" s="2">
        <v>0</v>
      </c>
      <c r="P833" s="20">
        <f t="shared" si="27"/>
        <v>0</v>
      </c>
    </row>
    <row r="834" spans="1:16" s="30" customFormat="1" x14ac:dyDescent="0.2">
      <c r="A834" s="5" t="s">
        <v>387</v>
      </c>
      <c r="B834" s="5" t="s">
        <v>388</v>
      </c>
      <c r="C834" s="5" t="s">
        <v>28</v>
      </c>
      <c r="D834" s="5" t="s">
        <v>237</v>
      </c>
      <c r="E834" s="5" t="s">
        <v>238</v>
      </c>
      <c r="F834" s="6">
        <v>6000000</v>
      </c>
      <c r="G834" s="6">
        <v>6000000</v>
      </c>
      <c r="H834" s="6">
        <v>3000000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6000000</v>
      </c>
      <c r="O834" s="6">
        <v>3000000</v>
      </c>
      <c r="P834" s="50">
        <f t="shared" si="27"/>
        <v>0</v>
      </c>
    </row>
    <row r="835" spans="1:16" s="30" customFormat="1" x14ac:dyDescent="0.2">
      <c r="A835" t="s">
        <v>387</v>
      </c>
      <c r="B835" t="s">
        <v>388</v>
      </c>
      <c r="C835" t="s">
        <v>28</v>
      </c>
      <c r="D835" t="s">
        <v>239</v>
      </c>
      <c r="E835" t="s">
        <v>240</v>
      </c>
      <c r="F835" s="2">
        <v>6000000</v>
      </c>
      <c r="G835" s="2">
        <v>6000000</v>
      </c>
      <c r="H835" s="2">
        <v>3000000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6000000</v>
      </c>
      <c r="O835" s="2">
        <v>3000000</v>
      </c>
      <c r="P835" s="20">
        <f t="shared" si="27"/>
        <v>0</v>
      </c>
    </row>
    <row r="836" spans="1:16" s="30" customFormat="1" x14ac:dyDescent="0.2">
      <c r="A836" t="s">
        <v>387</v>
      </c>
      <c r="B836" t="s">
        <v>388</v>
      </c>
      <c r="C836" t="s">
        <v>28</v>
      </c>
      <c r="D836" t="s">
        <v>247</v>
      </c>
      <c r="E836" t="s">
        <v>248</v>
      </c>
      <c r="F836" s="2">
        <v>6000000</v>
      </c>
      <c r="G836" s="2">
        <v>6000000</v>
      </c>
      <c r="H836" s="2">
        <v>3000000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6000000</v>
      </c>
      <c r="O836" s="2">
        <v>3000000</v>
      </c>
      <c r="P836" s="20">
        <f t="shared" si="27"/>
        <v>0</v>
      </c>
    </row>
    <row r="837" spans="1:16" s="30" customFormat="1" x14ac:dyDescent="0.2">
      <c r="A837" s="5" t="s">
        <v>387</v>
      </c>
      <c r="B837" s="5" t="s">
        <v>388</v>
      </c>
      <c r="C837" s="5" t="s">
        <v>2</v>
      </c>
      <c r="D837" s="5" t="s">
        <v>191</v>
      </c>
      <c r="E837" s="5" t="s">
        <v>192</v>
      </c>
      <c r="F837" s="6">
        <v>847489</v>
      </c>
      <c r="G837" s="6">
        <v>847489</v>
      </c>
      <c r="H837" s="6">
        <v>847489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847489</v>
      </c>
      <c r="O837" s="6">
        <v>847489</v>
      </c>
      <c r="P837" s="50">
        <f t="shared" si="27"/>
        <v>0</v>
      </c>
    </row>
    <row r="838" spans="1:16" s="30" customFormat="1" x14ac:dyDescent="0.2">
      <c r="A838" t="s">
        <v>387</v>
      </c>
      <c r="B838" t="s">
        <v>388</v>
      </c>
      <c r="C838" t="s">
        <v>2</v>
      </c>
      <c r="D838" t="s">
        <v>193</v>
      </c>
      <c r="E838" t="s">
        <v>194</v>
      </c>
      <c r="F838" s="2">
        <v>847489</v>
      </c>
      <c r="G838" s="2">
        <v>847489</v>
      </c>
      <c r="H838" s="2">
        <v>847489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847489</v>
      </c>
      <c r="O838" s="2">
        <v>847489</v>
      </c>
      <c r="P838" s="20">
        <f t="shared" si="27"/>
        <v>0</v>
      </c>
    </row>
    <row r="839" spans="1:16" s="30" customFormat="1" x14ac:dyDescent="0.2">
      <c r="A839" t="s">
        <v>387</v>
      </c>
      <c r="B839" t="s">
        <v>388</v>
      </c>
      <c r="C839" t="s">
        <v>2</v>
      </c>
      <c r="D839" t="s">
        <v>394</v>
      </c>
      <c r="E839" t="s">
        <v>317</v>
      </c>
      <c r="F839" s="2">
        <v>719855</v>
      </c>
      <c r="G839" s="2">
        <v>719855</v>
      </c>
      <c r="H839" s="2">
        <v>719855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719855</v>
      </c>
      <c r="O839" s="2">
        <v>719855</v>
      </c>
      <c r="P839" s="20">
        <f t="shared" si="27"/>
        <v>0</v>
      </c>
    </row>
    <row r="840" spans="1:16" s="30" customFormat="1" x14ac:dyDescent="0.2">
      <c r="A840" t="s">
        <v>387</v>
      </c>
      <c r="B840" t="s">
        <v>388</v>
      </c>
      <c r="C840" t="s">
        <v>2</v>
      </c>
      <c r="D840" t="s">
        <v>395</v>
      </c>
      <c r="E840" t="s">
        <v>319</v>
      </c>
      <c r="F840" s="2">
        <v>127634</v>
      </c>
      <c r="G840" s="2">
        <v>127634</v>
      </c>
      <c r="H840" s="2">
        <v>127634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127634</v>
      </c>
      <c r="O840" s="2">
        <v>127634</v>
      </c>
      <c r="P840" s="20">
        <f t="shared" si="27"/>
        <v>0</v>
      </c>
    </row>
    <row r="841" spans="1:16" s="30" customFormat="1" x14ac:dyDescent="0.2">
      <c r="A841" s="47" t="s">
        <v>396</v>
      </c>
      <c r="B841" s="47" t="s">
        <v>397</v>
      </c>
      <c r="C841" s="47" t="s">
        <v>2</v>
      </c>
      <c r="D841" s="47" t="s">
        <v>3</v>
      </c>
      <c r="E841" s="47" t="s">
        <v>3</v>
      </c>
      <c r="F841" s="48">
        <v>1709639991</v>
      </c>
      <c r="G841" s="48">
        <v>1709639991</v>
      </c>
      <c r="H841" s="48">
        <v>1244962794.97</v>
      </c>
      <c r="I841" s="48">
        <v>74893650</v>
      </c>
      <c r="J841" s="48">
        <v>98242148.060000002</v>
      </c>
      <c r="K841" s="48">
        <v>2099779.09</v>
      </c>
      <c r="L841" s="48">
        <v>568039407.48000002</v>
      </c>
      <c r="M841" s="48">
        <v>563140705.59000003</v>
      </c>
      <c r="N841" s="48">
        <v>966365006.37</v>
      </c>
      <c r="O841" s="48">
        <v>501687810.33999997</v>
      </c>
      <c r="P841" s="51">
        <f t="shared" si="27"/>
        <v>0.33225673853577986</v>
      </c>
    </row>
    <row r="842" spans="1:16" s="30" customFormat="1" x14ac:dyDescent="0.2">
      <c r="A842" s="47" t="s">
        <v>396</v>
      </c>
      <c r="B842" s="47" t="s">
        <v>397</v>
      </c>
      <c r="C842" s="47" t="s">
        <v>2</v>
      </c>
      <c r="D842" s="47" t="s">
        <v>6</v>
      </c>
      <c r="E842" s="47" t="s">
        <v>7</v>
      </c>
      <c r="F842" s="48">
        <v>788563072</v>
      </c>
      <c r="G842" s="48">
        <v>788563072</v>
      </c>
      <c r="H842" s="48">
        <v>779210562</v>
      </c>
      <c r="I842" s="48">
        <v>0</v>
      </c>
      <c r="J842" s="48">
        <v>45972534</v>
      </c>
      <c r="K842" s="48">
        <v>0</v>
      </c>
      <c r="L842" s="48">
        <v>310442115.36000001</v>
      </c>
      <c r="M842" s="48">
        <v>310442115.36000001</v>
      </c>
      <c r="N842" s="48">
        <v>432148422.63999999</v>
      </c>
      <c r="O842" s="48">
        <v>422795912.63999999</v>
      </c>
      <c r="P842" s="51">
        <f t="shared" si="27"/>
        <v>0.3936807674402486</v>
      </c>
    </row>
    <row r="843" spans="1:16" s="30" customFormat="1" x14ac:dyDescent="0.2">
      <c r="A843" t="s">
        <v>396</v>
      </c>
      <c r="B843" t="s">
        <v>397</v>
      </c>
      <c r="C843" t="s">
        <v>2</v>
      </c>
      <c r="D843" t="s">
        <v>8</v>
      </c>
      <c r="E843" t="s">
        <v>9</v>
      </c>
      <c r="F843" s="2">
        <v>329713750</v>
      </c>
      <c r="G843" s="2">
        <v>329713750</v>
      </c>
      <c r="H843" s="2">
        <v>329713750</v>
      </c>
      <c r="I843" s="2">
        <v>0</v>
      </c>
      <c r="J843" s="2">
        <v>0</v>
      </c>
      <c r="K843" s="2">
        <v>0</v>
      </c>
      <c r="L843" s="2">
        <v>129478031.23</v>
      </c>
      <c r="M843" s="2">
        <v>129478031.23</v>
      </c>
      <c r="N843" s="2">
        <v>200235718.77000001</v>
      </c>
      <c r="O843" s="2">
        <v>200235718.77000001</v>
      </c>
      <c r="P843" s="20">
        <f t="shared" si="27"/>
        <v>0.39269830642489129</v>
      </c>
    </row>
    <row r="844" spans="1:16" s="30" customFormat="1" x14ac:dyDescent="0.2">
      <c r="A844" t="s">
        <v>396</v>
      </c>
      <c r="B844" t="s">
        <v>397</v>
      </c>
      <c r="C844" t="s">
        <v>2</v>
      </c>
      <c r="D844" t="s">
        <v>10</v>
      </c>
      <c r="E844" t="s">
        <v>11</v>
      </c>
      <c r="F844" s="2">
        <v>319713750</v>
      </c>
      <c r="G844" s="2">
        <v>319713750</v>
      </c>
      <c r="H844" s="2">
        <v>319713750</v>
      </c>
      <c r="I844" s="2">
        <v>0</v>
      </c>
      <c r="J844" s="2">
        <v>0</v>
      </c>
      <c r="K844" s="2">
        <v>0</v>
      </c>
      <c r="L844" s="2">
        <v>126410369.56</v>
      </c>
      <c r="M844" s="2">
        <v>126410369.56</v>
      </c>
      <c r="N844" s="2">
        <v>193303380.44</v>
      </c>
      <c r="O844" s="2">
        <v>193303380.44</v>
      </c>
      <c r="P844" s="20">
        <f t="shared" si="27"/>
        <v>0.39538609008839942</v>
      </c>
    </row>
    <row r="845" spans="1:16" s="30" customFormat="1" x14ac:dyDescent="0.2">
      <c r="A845" t="s">
        <v>396</v>
      </c>
      <c r="B845" t="s">
        <v>397</v>
      </c>
      <c r="C845" t="s">
        <v>2</v>
      </c>
      <c r="D845" t="s">
        <v>12</v>
      </c>
      <c r="E845" t="s">
        <v>13</v>
      </c>
      <c r="F845" s="2">
        <v>10000000</v>
      </c>
      <c r="G845" s="2">
        <v>10000000</v>
      </c>
      <c r="H845" s="2">
        <v>10000000</v>
      </c>
      <c r="I845" s="2">
        <v>0</v>
      </c>
      <c r="J845" s="2">
        <v>0</v>
      </c>
      <c r="K845" s="2">
        <v>0</v>
      </c>
      <c r="L845" s="2">
        <v>3067661.67</v>
      </c>
      <c r="M845" s="2">
        <v>3067661.67</v>
      </c>
      <c r="N845" s="2">
        <v>6932338.3300000001</v>
      </c>
      <c r="O845" s="2">
        <v>6932338.3300000001</v>
      </c>
      <c r="P845" s="20">
        <f t="shared" si="27"/>
        <v>0.30676616699999998</v>
      </c>
    </row>
    <row r="846" spans="1:16" s="30" customFormat="1" x14ac:dyDescent="0.2">
      <c r="A846" t="s">
        <v>396</v>
      </c>
      <c r="B846" t="s">
        <v>397</v>
      </c>
      <c r="C846" t="s">
        <v>2</v>
      </c>
      <c r="D846" t="s">
        <v>14</v>
      </c>
      <c r="E846" t="s">
        <v>15</v>
      </c>
      <c r="F846" s="2">
        <v>5000000</v>
      </c>
      <c r="G846" s="2">
        <v>5000000</v>
      </c>
      <c r="H846" s="2">
        <v>5000000</v>
      </c>
      <c r="I846" s="2">
        <v>0</v>
      </c>
      <c r="J846" s="2">
        <v>0</v>
      </c>
      <c r="K846" s="2">
        <v>0</v>
      </c>
      <c r="L846" s="2">
        <v>965789</v>
      </c>
      <c r="M846" s="2">
        <v>965789</v>
      </c>
      <c r="N846" s="2">
        <v>4034211</v>
      </c>
      <c r="O846" s="2">
        <v>4034211</v>
      </c>
      <c r="P846" s="20">
        <f t="shared" si="27"/>
        <v>0.19315779999999999</v>
      </c>
    </row>
    <row r="847" spans="1:16" s="30" customFormat="1" x14ac:dyDescent="0.2">
      <c r="A847" t="s">
        <v>396</v>
      </c>
      <c r="B847" t="s">
        <v>397</v>
      </c>
      <c r="C847" t="s">
        <v>2</v>
      </c>
      <c r="D847" t="s">
        <v>16</v>
      </c>
      <c r="E847" t="s">
        <v>17</v>
      </c>
      <c r="F847" s="2">
        <v>5000000</v>
      </c>
      <c r="G847" s="2">
        <v>5000000</v>
      </c>
      <c r="H847" s="2">
        <v>5000000</v>
      </c>
      <c r="I847" s="2">
        <v>0</v>
      </c>
      <c r="J847" s="2">
        <v>0</v>
      </c>
      <c r="K847" s="2">
        <v>0</v>
      </c>
      <c r="L847" s="2">
        <v>965789</v>
      </c>
      <c r="M847" s="2">
        <v>965789</v>
      </c>
      <c r="N847" s="2">
        <v>4034211</v>
      </c>
      <c r="O847" s="2">
        <v>4034211</v>
      </c>
      <c r="P847" s="20">
        <f t="shared" si="27"/>
        <v>0.19315779999999999</v>
      </c>
    </row>
    <row r="848" spans="1:16" s="30" customFormat="1" x14ac:dyDescent="0.2">
      <c r="A848" t="s">
        <v>396</v>
      </c>
      <c r="B848" t="s">
        <v>397</v>
      </c>
      <c r="C848" t="s">
        <v>2</v>
      </c>
      <c r="D848" t="s">
        <v>18</v>
      </c>
      <c r="E848" t="s">
        <v>19</v>
      </c>
      <c r="F848" s="2">
        <v>332266697</v>
      </c>
      <c r="G848" s="2">
        <v>332266697</v>
      </c>
      <c r="H848" s="2">
        <v>332266697</v>
      </c>
      <c r="I848" s="2">
        <v>0</v>
      </c>
      <c r="J848" s="2">
        <v>0</v>
      </c>
      <c r="K848" s="2">
        <v>0</v>
      </c>
      <c r="L848" s="2">
        <v>129225600.13</v>
      </c>
      <c r="M848" s="2">
        <v>129225600.13</v>
      </c>
      <c r="N848" s="2">
        <v>203041096.87</v>
      </c>
      <c r="O848" s="2">
        <v>203041096.87</v>
      </c>
      <c r="P848" s="20">
        <f t="shared" si="27"/>
        <v>0.3889213132004018</v>
      </c>
    </row>
    <row r="849" spans="1:16" s="30" customFormat="1" x14ac:dyDescent="0.2">
      <c r="A849" t="s">
        <v>396</v>
      </c>
      <c r="B849" t="s">
        <v>397</v>
      </c>
      <c r="C849" t="s">
        <v>2</v>
      </c>
      <c r="D849" t="s">
        <v>20</v>
      </c>
      <c r="E849" t="s">
        <v>21</v>
      </c>
      <c r="F849" s="2">
        <v>88038976</v>
      </c>
      <c r="G849" s="2">
        <v>83638976</v>
      </c>
      <c r="H849" s="2">
        <v>83638976</v>
      </c>
      <c r="I849" s="2">
        <v>0</v>
      </c>
      <c r="J849" s="2">
        <v>0</v>
      </c>
      <c r="K849" s="2">
        <v>0</v>
      </c>
      <c r="L849" s="2">
        <v>31875433.600000001</v>
      </c>
      <c r="M849" s="2">
        <v>31875433.600000001</v>
      </c>
      <c r="N849" s="2">
        <v>51763542.399999999</v>
      </c>
      <c r="O849" s="2">
        <v>51763542.399999999</v>
      </c>
      <c r="P849" s="20">
        <f t="shared" si="27"/>
        <v>0.38110741097547635</v>
      </c>
    </row>
    <row r="850" spans="1:16" s="30" customFormat="1" x14ac:dyDescent="0.2">
      <c r="A850" t="s">
        <v>396</v>
      </c>
      <c r="B850" t="s">
        <v>397</v>
      </c>
      <c r="C850" t="s">
        <v>2</v>
      </c>
      <c r="D850" t="s">
        <v>22</v>
      </c>
      <c r="E850" t="s">
        <v>23</v>
      </c>
      <c r="F850" s="2">
        <v>122724510</v>
      </c>
      <c r="G850" s="2">
        <v>122724510</v>
      </c>
      <c r="H850" s="2">
        <v>122724510</v>
      </c>
      <c r="I850" s="2">
        <v>0</v>
      </c>
      <c r="J850" s="2">
        <v>0</v>
      </c>
      <c r="K850" s="2">
        <v>0</v>
      </c>
      <c r="L850" s="2">
        <v>42136944.859999999</v>
      </c>
      <c r="M850" s="2">
        <v>42136944.859999999</v>
      </c>
      <c r="N850" s="2">
        <v>80587565.140000001</v>
      </c>
      <c r="O850" s="2">
        <v>80587565.140000001</v>
      </c>
      <c r="P850" s="20">
        <f t="shared" si="27"/>
        <v>0.34334579832504525</v>
      </c>
    </row>
    <row r="851" spans="1:16" s="30" customFormat="1" x14ac:dyDescent="0.2">
      <c r="A851" t="s">
        <v>396</v>
      </c>
      <c r="B851" t="s">
        <v>397</v>
      </c>
      <c r="C851" t="s">
        <v>2</v>
      </c>
      <c r="D851" t="s">
        <v>24</v>
      </c>
      <c r="E851" t="s">
        <v>25</v>
      </c>
      <c r="F851" s="2">
        <v>39221015</v>
      </c>
      <c r="G851" s="2">
        <v>43621015</v>
      </c>
      <c r="H851" s="2">
        <v>43621015</v>
      </c>
      <c r="I851" s="2">
        <v>0</v>
      </c>
      <c r="J851" s="2">
        <v>0</v>
      </c>
      <c r="K851" s="2">
        <v>0</v>
      </c>
      <c r="L851" s="2">
        <v>43525320.509999998</v>
      </c>
      <c r="M851" s="2">
        <v>43525320.509999998</v>
      </c>
      <c r="N851" s="2">
        <v>95694.49</v>
      </c>
      <c r="O851" s="2">
        <v>95694.49</v>
      </c>
      <c r="P851" s="20">
        <f t="shared" si="27"/>
        <v>0.99780622963495913</v>
      </c>
    </row>
    <row r="852" spans="1:16" s="30" customFormat="1" x14ac:dyDescent="0.2">
      <c r="A852" t="s">
        <v>396</v>
      </c>
      <c r="B852" t="s">
        <v>397</v>
      </c>
      <c r="C852" t="s">
        <v>2</v>
      </c>
      <c r="D852" t="s">
        <v>26</v>
      </c>
      <c r="E852" t="s">
        <v>27</v>
      </c>
      <c r="F852" s="2">
        <v>31801922</v>
      </c>
      <c r="G852" s="2">
        <v>31801922</v>
      </c>
      <c r="H852" s="2">
        <v>31801922</v>
      </c>
      <c r="I852" s="2">
        <v>0</v>
      </c>
      <c r="J852" s="2">
        <v>0</v>
      </c>
      <c r="K852" s="2">
        <v>0</v>
      </c>
      <c r="L852" s="2">
        <v>11687901.16</v>
      </c>
      <c r="M852" s="2">
        <v>11687901.16</v>
      </c>
      <c r="N852" s="2">
        <v>20114020.84</v>
      </c>
      <c r="O852" s="2">
        <v>20114020.84</v>
      </c>
      <c r="P852" s="20">
        <f t="shared" si="27"/>
        <v>0.36752184852223713</v>
      </c>
    </row>
    <row r="853" spans="1:16" s="30" customFormat="1" x14ac:dyDescent="0.2">
      <c r="A853" t="s">
        <v>396</v>
      </c>
      <c r="B853" t="s">
        <v>397</v>
      </c>
      <c r="C853" t="s">
        <v>28</v>
      </c>
      <c r="D853" t="s">
        <v>29</v>
      </c>
      <c r="E853" t="s">
        <v>30</v>
      </c>
      <c r="F853" s="2">
        <v>50480274</v>
      </c>
      <c r="G853" s="2">
        <v>50480274</v>
      </c>
      <c r="H853" s="2">
        <v>50480274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50480274</v>
      </c>
      <c r="O853" s="2">
        <v>50480274</v>
      </c>
      <c r="P853" s="20">
        <f t="shared" si="27"/>
        <v>0</v>
      </c>
    </row>
    <row r="854" spans="1:16" s="30" customFormat="1" x14ac:dyDescent="0.2">
      <c r="A854" t="s">
        <v>396</v>
      </c>
      <c r="B854" t="s">
        <v>397</v>
      </c>
      <c r="C854" t="s">
        <v>2</v>
      </c>
      <c r="D854" t="s">
        <v>31</v>
      </c>
      <c r="E854" t="s">
        <v>32</v>
      </c>
      <c r="F854" s="2">
        <v>60791312</v>
      </c>
      <c r="G854" s="2">
        <v>60791312</v>
      </c>
      <c r="H854" s="2">
        <v>60791312</v>
      </c>
      <c r="I854" s="2">
        <v>0</v>
      </c>
      <c r="J854" s="2">
        <v>26285893</v>
      </c>
      <c r="K854" s="2">
        <v>0</v>
      </c>
      <c r="L854" s="2">
        <v>25386721</v>
      </c>
      <c r="M854" s="2">
        <v>25386721</v>
      </c>
      <c r="N854" s="2">
        <v>9118698</v>
      </c>
      <c r="O854" s="2">
        <v>9118698</v>
      </c>
      <c r="P854" s="20">
        <f t="shared" si="27"/>
        <v>0.41760442676414022</v>
      </c>
    </row>
    <row r="855" spans="1:16" s="30" customFormat="1" x14ac:dyDescent="0.2">
      <c r="A855" t="s">
        <v>396</v>
      </c>
      <c r="B855" t="s">
        <v>397</v>
      </c>
      <c r="C855" t="s">
        <v>2</v>
      </c>
      <c r="D855" t="s">
        <v>398</v>
      </c>
      <c r="E855" t="s">
        <v>34</v>
      </c>
      <c r="F855" s="2">
        <v>57673808</v>
      </c>
      <c r="G855" s="2">
        <v>57673808</v>
      </c>
      <c r="H855" s="2">
        <v>57673808</v>
      </c>
      <c r="I855" s="2">
        <v>0</v>
      </c>
      <c r="J855" s="2">
        <v>24937868</v>
      </c>
      <c r="K855" s="2">
        <v>0</v>
      </c>
      <c r="L855" s="2">
        <v>24084868</v>
      </c>
      <c r="M855" s="2">
        <v>24084868</v>
      </c>
      <c r="N855" s="2">
        <v>8651072</v>
      </c>
      <c r="O855" s="2">
        <v>8651072</v>
      </c>
      <c r="P855" s="20">
        <f t="shared" si="27"/>
        <v>0.4176049550950407</v>
      </c>
    </row>
    <row r="856" spans="1:16" s="30" customFormat="1" x14ac:dyDescent="0.2">
      <c r="A856" t="s">
        <v>396</v>
      </c>
      <c r="B856" t="s">
        <v>397</v>
      </c>
      <c r="C856" t="s">
        <v>2</v>
      </c>
      <c r="D856" t="s">
        <v>399</v>
      </c>
      <c r="E856" t="s">
        <v>36</v>
      </c>
      <c r="F856" s="2">
        <v>3117504</v>
      </c>
      <c r="G856" s="2">
        <v>3117504</v>
      </c>
      <c r="H856" s="2">
        <v>3117504</v>
      </c>
      <c r="I856" s="2">
        <v>0</v>
      </c>
      <c r="J856" s="2">
        <v>1348025</v>
      </c>
      <c r="K856" s="2">
        <v>0</v>
      </c>
      <c r="L856" s="2">
        <v>1301853</v>
      </c>
      <c r="M856" s="2">
        <v>1301853</v>
      </c>
      <c r="N856" s="2">
        <v>467626</v>
      </c>
      <c r="O856" s="2">
        <v>467626</v>
      </c>
      <c r="P856" s="20">
        <f t="shared" si="27"/>
        <v>0.41759465264519308</v>
      </c>
    </row>
    <row r="857" spans="1:16" s="30" customFormat="1" x14ac:dyDescent="0.2">
      <c r="A857" t="s">
        <v>396</v>
      </c>
      <c r="B857" t="s">
        <v>397</v>
      </c>
      <c r="C857" t="s">
        <v>2</v>
      </c>
      <c r="D857" t="s">
        <v>37</v>
      </c>
      <c r="E857" t="s">
        <v>38</v>
      </c>
      <c r="F857" s="2">
        <v>60791313</v>
      </c>
      <c r="G857" s="2">
        <v>60791313</v>
      </c>
      <c r="H857" s="2">
        <v>51438803</v>
      </c>
      <c r="I857" s="2">
        <v>0</v>
      </c>
      <c r="J857" s="2">
        <v>19686641</v>
      </c>
      <c r="K857" s="2">
        <v>0</v>
      </c>
      <c r="L857" s="2">
        <v>25385974</v>
      </c>
      <c r="M857" s="2">
        <v>25385974</v>
      </c>
      <c r="N857" s="2">
        <v>15718698</v>
      </c>
      <c r="O857" s="2">
        <v>6366188</v>
      </c>
      <c r="P857" s="20">
        <f t="shared" si="27"/>
        <v>0.41759213195477451</v>
      </c>
    </row>
    <row r="858" spans="1:16" s="30" customFormat="1" x14ac:dyDescent="0.2">
      <c r="A858" t="s">
        <v>396</v>
      </c>
      <c r="B858" t="s">
        <v>397</v>
      </c>
      <c r="C858" t="s">
        <v>2</v>
      </c>
      <c r="D858" t="s">
        <v>400</v>
      </c>
      <c r="E858" t="s">
        <v>40</v>
      </c>
      <c r="F858" s="2">
        <v>32733784</v>
      </c>
      <c r="G858" s="2">
        <v>32733784</v>
      </c>
      <c r="H858" s="2">
        <v>32733784</v>
      </c>
      <c r="I858" s="2">
        <v>0</v>
      </c>
      <c r="J858" s="2">
        <v>14154355</v>
      </c>
      <c r="K858" s="2">
        <v>0</v>
      </c>
      <c r="L858" s="2">
        <v>13669361</v>
      </c>
      <c r="M858" s="2">
        <v>13669361</v>
      </c>
      <c r="N858" s="2">
        <v>4910068</v>
      </c>
      <c r="O858" s="2">
        <v>4910068</v>
      </c>
      <c r="P858" s="20">
        <f t="shared" si="27"/>
        <v>0.41759183722847321</v>
      </c>
    </row>
    <row r="859" spans="1:16" s="30" customFormat="1" x14ac:dyDescent="0.2">
      <c r="A859" t="s">
        <v>396</v>
      </c>
      <c r="B859" t="s">
        <v>397</v>
      </c>
      <c r="C859" t="s">
        <v>2</v>
      </c>
      <c r="D859" t="s">
        <v>401</v>
      </c>
      <c r="E859" t="s">
        <v>42</v>
      </c>
      <c r="F859" s="2">
        <v>9352510</v>
      </c>
      <c r="G859" s="2">
        <v>18705020</v>
      </c>
      <c r="H859" s="2">
        <v>9352510</v>
      </c>
      <c r="I859" s="2">
        <v>0</v>
      </c>
      <c r="J859" s="2">
        <v>142813</v>
      </c>
      <c r="K859" s="2">
        <v>0</v>
      </c>
      <c r="L859" s="2">
        <v>7806820</v>
      </c>
      <c r="M859" s="2">
        <v>7806820</v>
      </c>
      <c r="N859" s="2">
        <v>10755387</v>
      </c>
      <c r="O859" s="2">
        <v>1402877</v>
      </c>
      <c r="P859" s="20">
        <f t="shared" si="27"/>
        <v>0.41736496405777701</v>
      </c>
    </row>
    <row r="860" spans="1:16" s="30" customFormat="1" x14ac:dyDescent="0.2">
      <c r="A860" t="s">
        <v>396</v>
      </c>
      <c r="B860" t="s">
        <v>397</v>
      </c>
      <c r="C860" t="s">
        <v>2</v>
      </c>
      <c r="D860" t="s">
        <v>402</v>
      </c>
      <c r="E860" t="s">
        <v>44</v>
      </c>
      <c r="F860" s="2">
        <v>18705019</v>
      </c>
      <c r="G860" s="2">
        <v>9352509</v>
      </c>
      <c r="H860" s="2">
        <v>9352509</v>
      </c>
      <c r="I860" s="2">
        <v>0</v>
      </c>
      <c r="J860" s="2">
        <v>5389473</v>
      </c>
      <c r="K860" s="2">
        <v>0</v>
      </c>
      <c r="L860" s="2">
        <v>3909793</v>
      </c>
      <c r="M860" s="2">
        <v>3909793</v>
      </c>
      <c r="N860" s="2">
        <v>53243</v>
      </c>
      <c r="O860" s="2">
        <v>53243</v>
      </c>
      <c r="P860" s="20">
        <f t="shared" si="27"/>
        <v>0.41804749933948204</v>
      </c>
    </row>
    <row r="861" spans="1:16" s="30" customFormat="1" x14ac:dyDescent="0.2">
      <c r="A861" s="5" t="s">
        <v>396</v>
      </c>
      <c r="B861" s="5" t="s">
        <v>397</v>
      </c>
      <c r="C861" s="5" t="s">
        <v>2</v>
      </c>
      <c r="D861" s="5" t="s">
        <v>47</v>
      </c>
      <c r="E861" s="5" t="s">
        <v>48</v>
      </c>
      <c r="F861" s="6">
        <v>533872156</v>
      </c>
      <c r="G861" s="6">
        <v>533872156</v>
      </c>
      <c r="H861" s="6">
        <v>205943756</v>
      </c>
      <c r="I861" s="6">
        <v>74893650</v>
      </c>
      <c r="J861" s="6">
        <v>32081370.84</v>
      </c>
      <c r="K861" s="6">
        <v>2099779.09</v>
      </c>
      <c r="L861" s="6">
        <v>51229376.060000002</v>
      </c>
      <c r="M861" s="6">
        <v>46330674.170000002</v>
      </c>
      <c r="N861" s="6">
        <v>373567980.00999999</v>
      </c>
      <c r="O861" s="6">
        <v>45639580.009999998</v>
      </c>
      <c r="P861" s="50">
        <f t="shared" si="27"/>
        <v>9.5958134329073352E-2</v>
      </c>
    </row>
    <row r="862" spans="1:16" s="30" customFormat="1" x14ac:dyDescent="0.2">
      <c r="A862" t="s">
        <v>396</v>
      </c>
      <c r="B862" t="s">
        <v>397</v>
      </c>
      <c r="C862" t="s">
        <v>2</v>
      </c>
      <c r="D862" t="s">
        <v>49</v>
      </c>
      <c r="E862" t="s">
        <v>50</v>
      </c>
      <c r="F862" s="2">
        <v>18305356</v>
      </c>
      <c r="G862" s="2">
        <v>18305356</v>
      </c>
      <c r="H862" s="2">
        <v>15305356</v>
      </c>
      <c r="I862" s="2">
        <v>0</v>
      </c>
      <c r="J862" s="2">
        <v>2891106.92</v>
      </c>
      <c r="K862" s="2">
        <v>0</v>
      </c>
      <c r="L862" s="2">
        <v>0</v>
      </c>
      <c r="M862" s="2">
        <v>0</v>
      </c>
      <c r="N862" s="2">
        <v>15414249.08</v>
      </c>
      <c r="O862" s="2">
        <v>12414249.08</v>
      </c>
      <c r="P862" s="20">
        <f t="shared" si="27"/>
        <v>0</v>
      </c>
    </row>
    <row r="863" spans="1:16" s="30" customFormat="1" x14ac:dyDescent="0.2">
      <c r="A863" t="s">
        <v>396</v>
      </c>
      <c r="B863" t="s">
        <v>397</v>
      </c>
      <c r="C863" t="s">
        <v>2</v>
      </c>
      <c r="D863" t="s">
        <v>264</v>
      </c>
      <c r="E863" t="s">
        <v>265</v>
      </c>
      <c r="F863" s="2">
        <v>6000000</v>
      </c>
      <c r="G863" s="2">
        <v>6000000</v>
      </c>
      <c r="H863" s="2">
        <v>3000000</v>
      </c>
      <c r="I863" s="2">
        <v>0</v>
      </c>
      <c r="J863" s="2">
        <v>2891106.92</v>
      </c>
      <c r="K863" s="2">
        <v>0</v>
      </c>
      <c r="L863" s="2">
        <v>0</v>
      </c>
      <c r="M863" s="2">
        <v>0</v>
      </c>
      <c r="N863" s="2">
        <v>3108893.08</v>
      </c>
      <c r="O863" s="2">
        <v>108893.08</v>
      </c>
      <c r="P863" s="20">
        <v>0</v>
      </c>
    </row>
    <row r="864" spans="1:16" s="30" customFormat="1" x14ac:dyDescent="0.2">
      <c r="A864" t="s">
        <v>396</v>
      </c>
      <c r="B864" t="s">
        <v>397</v>
      </c>
      <c r="C864" t="s">
        <v>2</v>
      </c>
      <c r="D864" t="s">
        <v>334</v>
      </c>
      <c r="E864" t="s">
        <v>335</v>
      </c>
      <c r="F864" s="2">
        <v>9305356</v>
      </c>
      <c r="G864" s="2">
        <v>9305356</v>
      </c>
      <c r="H864" s="2">
        <v>9305356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9305356</v>
      </c>
      <c r="O864" s="2">
        <v>9305356</v>
      </c>
      <c r="P864" s="20">
        <f t="shared" ref="P864:P926" si="28">L864/G864</f>
        <v>0</v>
      </c>
    </row>
    <row r="865" spans="1:16" s="30" customFormat="1" x14ac:dyDescent="0.2">
      <c r="A865" t="s">
        <v>396</v>
      </c>
      <c r="B865" t="s">
        <v>397</v>
      </c>
      <c r="C865" t="s">
        <v>2</v>
      </c>
      <c r="D865" t="s">
        <v>51</v>
      </c>
      <c r="E865" t="s">
        <v>52</v>
      </c>
      <c r="F865" s="2">
        <v>3000000</v>
      </c>
      <c r="G865" s="2">
        <v>3000000</v>
      </c>
      <c r="H865" s="2">
        <v>3000000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3000000</v>
      </c>
      <c r="O865" s="2">
        <v>3000000</v>
      </c>
      <c r="P865" s="20">
        <f t="shared" si="28"/>
        <v>0</v>
      </c>
    </row>
    <row r="866" spans="1:16" s="30" customFormat="1" x14ac:dyDescent="0.2">
      <c r="A866" t="s">
        <v>396</v>
      </c>
      <c r="B866" t="s">
        <v>397</v>
      </c>
      <c r="C866" t="s">
        <v>2</v>
      </c>
      <c r="D866" t="s">
        <v>55</v>
      </c>
      <c r="E866" t="s">
        <v>56</v>
      </c>
      <c r="F866" s="2">
        <v>19706800</v>
      </c>
      <c r="G866" s="2">
        <v>20006800</v>
      </c>
      <c r="H866" s="2">
        <v>9978400</v>
      </c>
      <c r="I866" s="2">
        <v>0</v>
      </c>
      <c r="J866" s="2">
        <v>4951408.16</v>
      </c>
      <c r="K866" s="2">
        <v>0</v>
      </c>
      <c r="L866" s="2">
        <v>4776991.84</v>
      </c>
      <c r="M866" s="2">
        <v>4776991.84</v>
      </c>
      <c r="N866" s="2">
        <v>10278400</v>
      </c>
      <c r="O866" s="2">
        <v>250000</v>
      </c>
      <c r="P866" s="20">
        <f t="shared" si="28"/>
        <v>0.23876841074034827</v>
      </c>
    </row>
    <row r="867" spans="1:16" s="30" customFormat="1" x14ac:dyDescent="0.2">
      <c r="A867" t="s">
        <v>396</v>
      </c>
      <c r="B867" t="s">
        <v>397</v>
      </c>
      <c r="C867" t="s">
        <v>2</v>
      </c>
      <c r="D867" t="s">
        <v>57</v>
      </c>
      <c r="E867" t="s">
        <v>58</v>
      </c>
      <c r="F867" s="2">
        <v>2904000</v>
      </c>
      <c r="G867" s="2">
        <v>2904000</v>
      </c>
      <c r="H867" s="2">
        <v>1452000</v>
      </c>
      <c r="I867" s="2">
        <v>0</v>
      </c>
      <c r="J867" s="2">
        <v>972594.95</v>
      </c>
      <c r="K867" s="2">
        <v>0</v>
      </c>
      <c r="L867" s="2">
        <v>479405.05</v>
      </c>
      <c r="M867" s="2">
        <v>479405.05</v>
      </c>
      <c r="N867" s="2">
        <v>1452000</v>
      </c>
      <c r="O867" s="2">
        <v>0</v>
      </c>
      <c r="P867" s="20">
        <f t="shared" si="28"/>
        <v>0.16508438360881542</v>
      </c>
    </row>
    <row r="868" spans="1:16" s="30" customFormat="1" x14ac:dyDescent="0.2">
      <c r="A868" t="s">
        <v>396</v>
      </c>
      <c r="B868" t="s">
        <v>397</v>
      </c>
      <c r="C868" t="s">
        <v>2</v>
      </c>
      <c r="D868" t="s">
        <v>59</v>
      </c>
      <c r="E868" t="s">
        <v>60</v>
      </c>
      <c r="F868" s="2">
        <v>8857200</v>
      </c>
      <c r="G868" s="2">
        <v>8857200</v>
      </c>
      <c r="H868" s="2">
        <v>4428600</v>
      </c>
      <c r="I868" s="2">
        <v>0</v>
      </c>
      <c r="J868" s="2">
        <v>2544970.42</v>
      </c>
      <c r="K868" s="2">
        <v>0</v>
      </c>
      <c r="L868" s="2">
        <v>1883629.58</v>
      </c>
      <c r="M868" s="2">
        <v>1883629.58</v>
      </c>
      <c r="N868" s="2">
        <v>4428600</v>
      </c>
      <c r="O868" s="2">
        <v>0</v>
      </c>
      <c r="P868" s="20">
        <v>0</v>
      </c>
    </row>
    <row r="869" spans="1:16" s="30" customFormat="1" x14ac:dyDescent="0.2">
      <c r="A869" t="s">
        <v>396</v>
      </c>
      <c r="B869" t="s">
        <v>397</v>
      </c>
      <c r="C869" t="s">
        <v>2</v>
      </c>
      <c r="D869" t="s">
        <v>61</v>
      </c>
      <c r="E869" t="s">
        <v>62</v>
      </c>
      <c r="F869" s="2">
        <v>0</v>
      </c>
      <c r="G869" s="2">
        <v>300000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300000</v>
      </c>
      <c r="O869" s="2">
        <v>0</v>
      </c>
      <c r="P869" s="20">
        <f t="shared" si="28"/>
        <v>0</v>
      </c>
    </row>
    <row r="870" spans="1:16" s="30" customFormat="1" x14ac:dyDescent="0.2">
      <c r="A870" t="s">
        <v>396</v>
      </c>
      <c r="B870" t="s">
        <v>397</v>
      </c>
      <c r="C870" t="s">
        <v>2</v>
      </c>
      <c r="D870" t="s">
        <v>63</v>
      </c>
      <c r="E870" t="s">
        <v>64</v>
      </c>
      <c r="F870" s="2">
        <v>7695600</v>
      </c>
      <c r="G870" s="2">
        <v>7695600</v>
      </c>
      <c r="H870" s="2">
        <v>3847800</v>
      </c>
      <c r="I870" s="2">
        <v>0</v>
      </c>
      <c r="J870" s="2">
        <v>1433842.79</v>
      </c>
      <c r="K870" s="2">
        <v>0</v>
      </c>
      <c r="L870" s="2">
        <v>2413957.21</v>
      </c>
      <c r="M870" s="2">
        <v>2413957.21</v>
      </c>
      <c r="N870" s="2">
        <v>3847800</v>
      </c>
      <c r="O870" s="2">
        <v>0</v>
      </c>
      <c r="P870" s="20">
        <f t="shared" si="28"/>
        <v>0.31368018218202609</v>
      </c>
    </row>
    <row r="871" spans="1:16" s="30" customFormat="1" x14ac:dyDescent="0.2">
      <c r="A871" t="s">
        <v>396</v>
      </c>
      <c r="B871" t="s">
        <v>397</v>
      </c>
      <c r="C871" t="s">
        <v>2</v>
      </c>
      <c r="D871" t="s">
        <v>65</v>
      </c>
      <c r="E871" t="s">
        <v>66</v>
      </c>
      <c r="F871" s="2">
        <v>250000</v>
      </c>
      <c r="G871" s="2">
        <v>250000</v>
      </c>
      <c r="H871" s="2">
        <v>250000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250000</v>
      </c>
      <c r="O871" s="2">
        <v>250000</v>
      </c>
      <c r="P871" s="20">
        <f t="shared" si="28"/>
        <v>0</v>
      </c>
    </row>
    <row r="872" spans="1:16" s="30" customFormat="1" x14ac:dyDescent="0.2">
      <c r="A872" t="s">
        <v>396</v>
      </c>
      <c r="B872" t="s">
        <v>397</v>
      </c>
      <c r="C872" t="s">
        <v>2</v>
      </c>
      <c r="D872" t="s">
        <v>67</v>
      </c>
      <c r="E872" t="s">
        <v>68</v>
      </c>
      <c r="F872" s="2">
        <v>400000</v>
      </c>
      <c r="G872" s="2">
        <v>700000</v>
      </c>
      <c r="H872" s="2">
        <v>200000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700000</v>
      </c>
      <c r="O872" s="2">
        <v>200000</v>
      </c>
      <c r="P872" s="20">
        <f t="shared" si="28"/>
        <v>0</v>
      </c>
    </row>
    <row r="873" spans="1:16" s="30" customFormat="1" x14ac:dyDescent="0.2">
      <c r="A873" t="s">
        <v>396</v>
      </c>
      <c r="B873" t="s">
        <v>397</v>
      </c>
      <c r="C873" t="s">
        <v>2</v>
      </c>
      <c r="D873" t="s">
        <v>69</v>
      </c>
      <c r="E873" t="s">
        <v>70</v>
      </c>
      <c r="F873" s="2">
        <v>400000</v>
      </c>
      <c r="G873" s="2">
        <v>400000</v>
      </c>
      <c r="H873" s="2">
        <v>200000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400000</v>
      </c>
      <c r="O873" s="2">
        <v>200000</v>
      </c>
      <c r="P873" s="20">
        <f t="shared" si="28"/>
        <v>0</v>
      </c>
    </row>
    <row r="874" spans="1:16" s="30" customFormat="1" x14ac:dyDescent="0.2">
      <c r="A874" t="s">
        <v>396</v>
      </c>
      <c r="B874" t="s">
        <v>397</v>
      </c>
      <c r="C874" t="s">
        <v>2</v>
      </c>
      <c r="D874" t="s">
        <v>75</v>
      </c>
      <c r="E874" t="s">
        <v>76</v>
      </c>
      <c r="F874" s="2">
        <v>0</v>
      </c>
      <c r="G874" s="2">
        <v>300000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300000</v>
      </c>
      <c r="O874" s="2">
        <v>0</v>
      </c>
      <c r="P874" s="20">
        <f t="shared" ref="P874:P881" si="29">L874/G874</f>
        <v>0</v>
      </c>
    </row>
    <row r="875" spans="1:16" s="30" customFormat="1" x14ac:dyDescent="0.2">
      <c r="A875" t="s">
        <v>396</v>
      </c>
      <c r="B875" t="s">
        <v>397</v>
      </c>
      <c r="C875" t="s">
        <v>2</v>
      </c>
      <c r="D875" t="s">
        <v>77</v>
      </c>
      <c r="E875" t="s">
        <v>78</v>
      </c>
      <c r="F875" s="2">
        <v>450000000</v>
      </c>
      <c r="G875" s="2">
        <v>444000000</v>
      </c>
      <c r="H875" s="2">
        <v>157500000</v>
      </c>
      <c r="I875" s="2">
        <v>74893650</v>
      </c>
      <c r="J875" s="2">
        <v>17830299.629999999</v>
      </c>
      <c r="K875" s="2">
        <v>1650979.09</v>
      </c>
      <c r="L875" s="2">
        <v>38592682.219999999</v>
      </c>
      <c r="M875" s="2">
        <v>34065406.609999999</v>
      </c>
      <c r="N875" s="2">
        <v>311032389.06</v>
      </c>
      <c r="O875" s="2">
        <v>24532389.059999999</v>
      </c>
      <c r="P875" s="20">
        <f t="shared" si="29"/>
        <v>8.6920455450450448E-2</v>
      </c>
    </row>
    <row r="876" spans="1:16" s="30" customFormat="1" x14ac:dyDescent="0.2">
      <c r="A876" t="s">
        <v>396</v>
      </c>
      <c r="B876" t="s">
        <v>397</v>
      </c>
      <c r="C876" t="s">
        <v>2</v>
      </c>
      <c r="D876" t="s">
        <v>79</v>
      </c>
      <c r="E876" t="s">
        <v>80</v>
      </c>
      <c r="F876" s="2">
        <v>19000000</v>
      </c>
      <c r="G876" s="2">
        <v>19000000</v>
      </c>
      <c r="H876" s="2">
        <v>9500000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19000000</v>
      </c>
      <c r="O876" s="2">
        <v>9500000</v>
      </c>
      <c r="P876" s="20">
        <f t="shared" si="29"/>
        <v>0</v>
      </c>
    </row>
    <row r="877" spans="1:16" s="30" customFormat="1" x14ac:dyDescent="0.2">
      <c r="A877" t="s">
        <v>396</v>
      </c>
      <c r="B877" t="s">
        <v>397</v>
      </c>
      <c r="C877" t="s">
        <v>2</v>
      </c>
      <c r="D877" t="s">
        <v>81</v>
      </c>
      <c r="E877" t="s">
        <v>82</v>
      </c>
      <c r="F877" s="2">
        <v>11000000</v>
      </c>
      <c r="G877" s="2">
        <v>11000000</v>
      </c>
      <c r="H877" s="2">
        <v>11000000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11000000</v>
      </c>
      <c r="O877" s="2">
        <v>11000000</v>
      </c>
      <c r="P877" s="20">
        <f t="shared" si="29"/>
        <v>0</v>
      </c>
    </row>
    <row r="878" spans="1:16" s="30" customFormat="1" x14ac:dyDescent="0.2">
      <c r="A878" t="s">
        <v>396</v>
      </c>
      <c r="B878" t="s">
        <v>397</v>
      </c>
      <c r="C878" t="s">
        <v>2</v>
      </c>
      <c r="D878" t="s">
        <v>85</v>
      </c>
      <c r="E878" t="s">
        <v>86</v>
      </c>
      <c r="F878" s="2">
        <v>100000000</v>
      </c>
      <c r="G878" s="2">
        <v>100000000</v>
      </c>
      <c r="H878" s="2">
        <v>50000000</v>
      </c>
      <c r="I878" s="2">
        <v>0</v>
      </c>
      <c r="J878" s="2">
        <v>16476644.23</v>
      </c>
      <c r="K878" s="2">
        <v>1650979.09</v>
      </c>
      <c r="L878" s="2">
        <v>30896313.68</v>
      </c>
      <c r="M878" s="2">
        <v>30896313.68</v>
      </c>
      <c r="N878" s="2">
        <v>50976063</v>
      </c>
      <c r="O878" s="2">
        <v>976063</v>
      </c>
      <c r="P878" s="20">
        <f t="shared" si="29"/>
        <v>0.30896313679999998</v>
      </c>
    </row>
    <row r="879" spans="1:16" s="30" customFormat="1" x14ac:dyDescent="0.2">
      <c r="A879" t="s">
        <v>396</v>
      </c>
      <c r="B879" t="s">
        <v>397</v>
      </c>
      <c r="C879" t="s">
        <v>2</v>
      </c>
      <c r="D879" t="s">
        <v>87</v>
      </c>
      <c r="E879" t="s">
        <v>88</v>
      </c>
      <c r="F879" s="2">
        <v>320000000</v>
      </c>
      <c r="G879" s="2">
        <v>314000000</v>
      </c>
      <c r="H879" s="2">
        <v>87000000</v>
      </c>
      <c r="I879" s="2">
        <v>74893650</v>
      </c>
      <c r="J879" s="2">
        <v>1353655.4</v>
      </c>
      <c r="K879" s="2">
        <v>0</v>
      </c>
      <c r="L879" s="2">
        <v>7696368.54</v>
      </c>
      <c r="M879" s="2">
        <v>3169092.93</v>
      </c>
      <c r="N879" s="2">
        <v>230056326.06</v>
      </c>
      <c r="O879" s="2">
        <v>3056326.06</v>
      </c>
      <c r="P879" s="20">
        <f t="shared" si="29"/>
        <v>2.4510727834394903E-2</v>
      </c>
    </row>
    <row r="880" spans="1:16" s="30" customFormat="1" x14ac:dyDescent="0.2">
      <c r="A880" t="s">
        <v>396</v>
      </c>
      <c r="B880" t="s">
        <v>397</v>
      </c>
      <c r="C880" t="s">
        <v>2</v>
      </c>
      <c r="D880" t="s">
        <v>89</v>
      </c>
      <c r="E880" t="s">
        <v>90</v>
      </c>
      <c r="F880" s="2">
        <v>18500000</v>
      </c>
      <c r="G880" s="2">
        <v>18500000</v>
      </c>
      <c r="H880" s="2">
        <v>9250000</v>
      </c>
      <c r="I880" s="2">
        <v>0</v>
      </c>
      <c r="J880" s="2">
        <v>3416555.69</v>
      </c>
      <c r="K880" s="2">
        <v>0</v>
      </c>
      <c r="L880" s="2">
        <v>967544.31</v>
      </c>
      <c r="M880" s="2">
        <v>967544.31</v>
      </c>
      <c r="N880" s="2">
        <v>14115900</v>
      </c>
      <c r="O880" s="2">
        <v>4865900</v>
      </c>
      <c r="P880" s="20">
        <f t="shared" si="29"/>
        <v>5.2299692432432439E-2</v>
      </c>
    </row>
    <row r="881" spans="1:16" s="30" customFormat="1" x14ac:dyDescent="0.2">
      <c r="A881" t="s">
        <v>396</v>
      </c>
      <c r="B881" t="s">
        <v>397</v>
      </c>
      <c r="C881" t="s">
        <v>2</v>
      </c>
      <c r="D881" t="s">
        <v>91</v>
      </c>
      <c r="E881" t="s">
        <v>92</v>
      </c>
      <c r="F881" s="2">
        <v>1500000</v>
      </c>
      <c r="G881" s="2">
        <v>1500000</v>
      </c>
      <c r="H881" s="2">
        <v>750000</v>
      </c>
      <c r="I881" s="2">
        <v>0</v>
      </c>
      <c r="J881" s="2">
        <v>282455.69</v>
      </c>
      <c r="K881" s="2">
        <v>0</v>
      </c>
      <c r="L881" s="2">
        <v>92544.31</v>
      </c>
      <c r="M881" s="2">
        <v>92544.31</v>
      </c>
      <c r="N881" s="2">
        <v>1125000</v>
      </c>
      <c r="O881" s="2">
        <v>375000</v>
      </c>
      <c r="P881" s="37">
        <f t="shared" si="29"/>
        <v>6.1696206666666663E-2</v>
      </c>
    </row>
    <row r="882" spans="1:16" s="30" customFormat="1" x14ac:dyDescent="0.2">
      <c r="A882" t="s">
        <v>396</v>
      </c>
      <c r="B882" t="s">
        <v>397</v>
      </c>
      <c r="C882" t="s">
        <v>2</v>
      </c>
      <c r="D882" t="s">
        <v>93</v>
      </c>
      <c r="E882" t="s">
        <v>94</v>
      </c>
      <c r="F882" s="2">
        <v>17000000</v>
      </c>
      <c r="G882" s="2">
        <v>17000000</v>
      </c>
      <c r="H882" s="2">
        <v>8500000</v>
      </c>
      <c r="I882" s="2">
        <v>0</v>
      </c>
      <c r="J882" s="2">
        <v>3134100</v>
      </c>
      <c r="K882" s="2">
        <v>0</v>
      </c>
      <c r="L882" s="2">
        <v>875000</v>
      </c>
      <c r="M882" s="2">
        <v>875000</v>
      </c>
      <c r="N882" s="2">
        <v>12990900</v>
      </c>
      <c r="O882" s="2">
        <v>4490900</v>
      </c>
      <c r="P882" s="37">
        <f t="shared" si="28"/>
        <v>5.1470588235294115E-2</v>
      </c>
    </row>
    <row r="883" spans="1:16" s="30" customFormat="1" x14ac:dyDescent="0.2">
      <c r="A883" t="s">
        <v>396</v>
      </c>
      <c r="B883" t="s">
        <v>397</v>
      </c>
      <c r="C883" t="s">
        <v>2</v>
      </c>
      <c r="D883" t="s">
        <v>99</v>
      </c>
      <c r="E883" t="s">
        <v>100</v>
      </c>
      <c r="F883" s="2">
        <v>14000000</v>
      </c>
      <c r="G883" s="2">
        <v>14000000</v>
      </c>
      <c r="H883" s="2">
        <v>7000000</v>
      </c>
      <c r="I883" s="2">
        <v>0</v>
      </c>
      <c r="J883" s="2">
        <v>0.44</v>
      </c>
      <c r="K883" s="2">
        <v>0</v>
      </c>
      <c r="L883" s="2">
        <v>5613627.5599999996</v>
      </c>
      <c r="M883" s="2">
        <v>5613627.5599999996</v>
      </c>
      <c r="N883" s="2">
        <v>8386372</v>
      </c>
      <c r="O883" s="2">
        <v>1386372</v>
      </c>
      <c r="P883" s="37">
        <f t="shared" si="28"/>
        <v>0.40097339714285712</v>
      </c>
    </row>
    <row r="884" spans="1:16" s="30" customFormat="1" x14ac:dyDescent="0.2">
      <c r="A884" t="s">
        <v>396</v>
      </c>
      <c r="B884" t="s">
        <v>397</v>
      </c>
      <c r="C884" t="s">
        <v>2</v>
      </c>
      <c r="D884" t="s">
        <v>101</v>
      </c>
      <c r="E884" t="s">
        <v>102</v>
      </c>
      <c r="F884" s="2">
        <v>14000000</v>
      </c>
      <c r="G884" s="2">
        <v>14000000</v>
      </c>
      <c r="H884" s="2">
        <v>7000000</v>
      </c>
      <c r="I884" s="2">
        <v>0</v>
      </c>
      <c r="J884" s="2">
        <v>0.44</v>
      </c>
      <c r="K884" s="2">
        <v>0</v>
      </c>
      <c r="L884" s="2">
        <v>5613627.5599999996</v>
      </c>
      <c r="M884" s="2">
        <v>5613627.5599999996</v>
      </c>
      <c r="N884" s="2">
        <v>8386372</v>
      </c>
      <c r="O884" s="2">
        <v>1386372</v>
      </c>
      <c r="P884" s="20">
        <f t="shared" si="28"/>
        <v>0.40097339714285712</v>
      </c>
    </row>
    <row r="885" spans="1:16" s="30" customFormat="1" x14ac:dyDescent="0.2">
      <c r="A885" t="s">
        <v>396</v>
      </c>
      <c r="B885" t="s">
        <v>397</v>
      </c>
      <c r="C885" t="s">
        <v>2</v>
      </c>
      <c r="D885" t="s">
        <v>103</v>
      </c>
      <c r="E885" t="s">
        <v>104</v>
      </c>
      <c r="F885" s="2">
        <v>600000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37" t="e">
        <f t="shared" si="28"/>
        <v>#DIV/0!</v>
      </c>
    </row>
    <row r="886" spans="1:16" s="30" customFormat="1" x14ac:dyDescent="0.2">
      <c r="A886" t="s">
        <v>396</v>
      </c>
      <c r="B886" t="s">
        <v>397</v>
      </c>
      <c r="C886" t="s">
        <v>2</v>
      </c>
      <c r="D886" t="s">
        <v>105</v>
      </c>
      <c r="E886" t="s">
        <v>106</v>
      </c>
      <c r="F886" s="2">
        <v>300000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37" t="e">
        <f t="shared" si="28"/>
        <v>#DIV/0!</v>
      </c>
    </row>
    <row r="887" spans="1:16" s="30" customFormat="1" x14ac:dyDescent="0.2">
      <c r="A887" t="s">
        <v>396</v>
      </c>
      <c r="B887" t="s">
        <v>397</v>
      </c>
      <c r="C887" t="s">
        <v>2</v>
      </c>
      <c r="D887" t="s">
        <v>107</v>
      </c>
      <c r="E887" t="s">
        <v>108</v>
      </c>
      <c r="F887" s="2">
        <v>300000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37" t="e">
        <f t="shared" si="28"/>
        <v>#DIV/0!</v>
      </c>
    </row>
    <row r="888" spans="1:16" s="30" customFormat="1" x14ac:dyDescent="0.2">
      <c r="A888" t="s">
        <v>396</v>
      </c>
      <c r="B888" t="s">
        <v>397</v>
      </c>
      <c r="C888" t="s">
        <v>2</v>
      </c>
      <c r="D888" t="s">
        <v>111</v>
      </c>
      <c r="E888" t="s">
        <v>112</v>
      </c>
      <c r="F888" s="2">
        <v>11300000</v>
      </c>
      <c r="G888" s="2">
        <v>17300000</v>
      </c>
      <c r="H888" s="2">
        <v>5900000</v>
      </c>
      <c r="I888" s="2">
        <v>0</v>
      </c>
      <c r="J888" s="2">
        <v>2992000</v>
      </c>
      <c r="K888" s="2">
        <v>448800</v>
      </c>
      <c r="L888" s="2">
        <v>923509.13</v>
      </c>
      <c r="M888" s="2">
        <v>552082.85</v>
      </c>
      <c r="N888" s="2">
        <v>12935690.869999999</v>
      </c>
      <c r="O888" s="2">
        <v>1535690.87</v>
      </c>
      <c r="P888" s="20">
        <f t="shared" si="28"/>
        <v>5.338203063583815E-2</v>
      </c>
    </row>
    <row r="889" spans="1:16" s="30" customFormat="1" x14ac:dyDescent="0.2">
      <c r="A889" t="s">
        <v>396</v>
      </c>
      <c r="B889" t="s">
        <v>397</v>
      </c>
      <c r="C889" t="s">
        <v>2</v>
      </c>
      <c r="D889" t="s">
        <v>117</v>
      </c>
      <c r="E889" t="s">
        <v>118</v>
      </c>
      <c r="F889" s="2">
        <v>8800000</v>
      </c>
      <c r="G889" s="2">
        <v>8800000</v>
      </c>
      <c r="H889" s="2">
        <v>4400000</v>
      </c>
      <c r="I889" s="2">
        <v>0</v>
      </c>
      <c r="J889" s="2">
        <v>2992000</v>
      </c>
      <c r="K889" s="2">
        <v>448800</v>
      </c>
      <c r="L889" s="2">
        <v>923509.13</v>
      </c>
      <c r="M889" s="2">
        <v>552082.85</v>
      </c>
      <c r="N889" s="2">
        <v>4435690.87</v>
      </c>
      <c r="O889" s="2">
        <v>35690.870000000003</v>
      </c>
      <c r="P889" s="20">
        <f t="shared" si="28"/>
        <v>0.10494421931818182</v>
      </c>
    </row>
    <row r="890" spans="1:16" s="30" customFormat="1" x14ac:dyDescent="0.2">
      <c r="A890" t="s">
        <v>396</v>
      </c>
      <c r="B890" t="s">
        <v>397</v>
      </c>
      <c r="C890" t="s">
        <v>2</v>
      </c>
      <c r="D890" t="s">
        <v>123</v>
      </c>
      <c r="E890" t="s">
        <v>124</v>
      </c>
      <c r="F890" s="2">
        <v>2500000</v>
      </c>
      <c r="G890" s="2">
        <v>8500000</v>
      </c>
      <c r="H890" s="2">
        <v>1500000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8500000</v>
      </c>
      <c r="O890" s="2">
        <v>1500000</v>
      </c>
      <c r="P890" s="20">
        <f t="shared" si="28"/>
        <v>0</v>
      </c>
    </row>
    <row r="891" spans="1:16" s="30" customFormat="1" x14ac:dyDescent="0.2">
      <c r="A891" t="s">
        <v>396</v>
      </c>
      <c r="B891" t="s">
        <v>397</v>
      </c>
      <c r="C891" t="s">
        <v>2</v>
      </c>
      <c r="D891" t="s">
        <v>125</v>
      </c>
      <c r="E891" t="s">
        <v>126</v>
      </c>
      <c r="F891" s="2">
        <v>560000</v>
      </c>
      <c r="G891" s="2">
        <v>560000</v>
      </c>
      <c r="H891" s="2">
        <v>560000</v>
      </c>
      <c r="I891" s="2">
        <v>0</v>
      </c>
      <c r="J891" s="2">
        <v>0</v>
      </c>
      <c r="K891" s="2">
        <v>0</v>
      </c>
      <c r="L891" s="2">
        <v>355021</v>
      </c>
      <c r="M891" s="2">
        <v>355021</v>
      </c>
      <c r="N891" s="2">
        <v>204979</v>
      </c>
      <c r="O891" s="2">
        <v>204979</v>
      </c>
      <c r="P891" s="20">
        <f t="shared" si="28"/>
        <v>0.63396607142857142</v>
      </c>
    </row>
    <row r="892" spans="1:16" s="30" customFormat="1" x14ac:dyDescent="0.2">
      <c r="A892" t="s">
        <v>396</v>
      </c>
      <c r="B892" t="s">
        <v>397</v>
      </c>
      <c r="C892" t="s">
        <v>2</v>
      </c>
      <c r="D892" t="s">
        <v>129</v>
      </c>
      <c r="E892" t="s">
        <v>130</v>
      </c>
      <c r="F892" s="2">
        <v>560000</v>
      </c>
      <c r="G892" s="2">
        <v>560000</v>
      </c>
      <c r="H892" s="2">
        <v>560000</v>
      </c>
      <c r="I892" s="2">
        <v>0</v>
      </c>
      <c r="J892" s="2">
        <v>0</v>
      </c>
      <c r="K892" s="2">
        <v>0</v>
      </c>
      <c r="L892" s="2">
        <v>355021</v>
      </c>
      <c r="M892" s="2">
        <v>355021</v>
      </c>
      <c r="N892" s="2">
        <v>204979</v>
      </c>
      <c r="O892" s="2">
        <v>204979</v>
      </c>
      <c r="P892" s="20">
        <v>0</v>
      </c>
    </row>
    <row r="893" spans="1:16" s="30" customFormat="1" x14ac:dyDescent="0.2">
      <c r="A893" t="s">
        <v>396</v>
      </c>
      <c r="B893" t="s">
        <v>397</v>
      </c>
      <c r="C893" t="s">
        <v>2</v>
      </c>
      <c r="D893" t="s">
        <v>131</v>
      </c>
      <c r="E893" t="s">
        <v>132</v>
      </c>
      <c r="F893" s="2">
        <v>500000</v>
      </c>
      <c r="G893" s="2">
        <v>500000</v>
      </c>
      <c r="H893" s="2">
        <v>250000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500000</v>
      </c>
      <c r="O893" s="2">
        <v>250000</v>
      </c>
      <c r="P893" s="20">
        <f t="shared" ref="P893:P899" si="30">L893/G893</f>
        <v>0</v>
      </c>
    </row>
    <row r="894" spans="1:16" s="30" customFormat="1" x14ac:dyDescent="0.2">
      <c r="A894" t="s">
        <v>396</v>
      </c>
      <c r="B894" t="s">
        <v>397</v>
      </c>
      <c r="C894" t="s">
        <v>2</v>
      </c>
      <c r="D894" t="s">
        <v>133</v>
      </c>
      <c r="E894" t="s">
        <v>134</v>
      </c>
      <c r="F894" s="2">
        <v>500000</v>
      </c>
      <c r="G894" s="2">
        <v>500000</v>
      </c>
      <c r="H894" s="2">
        <v>250000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500000</v>
      </c>
      <c r="O894" s="2">
        <v>250000</v>
      </c>
      <c r="P894" s="20">
        <f t="shared" si="30"/>
        <v>0</v>
      </c>
    </row>
    <row r="895" spans="1:16" s="30" customFormat="1" x14ac:dyDescent="0.2">
      <c r="A895" s="5" t="s">
        <v>396</v>
      </c>
      <c r="B895" s="5" t="s">
        <v>397</v>
      </c>
      <c r="C895" s="5" t="s">
        <v>2</v>
      </c>
      <c r="D895" s="5" t="s">
        <v>137</v>
      </c>
      <c r="E895" s="5" t="s">
        <v>138</v>
      </c>
      <c r="F895" s="6">
        <v>31800000</v>
      </c>
      <c r="G895" s="6">
        <v>31800000</v>
      </c>
      <c r="H895" s="6">
        <v>10100000</v>
      </c>
      <c r="I895" s="6">
        <v>0</v>
      </c>
      <c r="J895" s="6">
        <v>1958399</v>
      </c>
      <c r="K895" s="6">
        <v>0</v>
      </c>
      <c r="L895" s="6">
        <v>541601</v>
      </c>
      <c r="M895" s="6">
        <v>541601</v>
      </c>
      <c r="N895" s="6">
        <v>29300000</v>
      </c>
      <c r="O895" s="6">
        <v>7600000</v>
      </c>
      <c r="P895" s="50">
        <f t="shared" si="30"/>
        <v>1.7031477987421384E-2</v>
      </c>
    </row>
    <row r="896" spans="1:16" s="30" customFormat="1" x14ac:dyDescent="0.2">
      <c r="A896" t="s">
        <v>396</v>
      </c>
      <c r="B896" t="s">
        <v>397</v>
      </c>
      <c r="C896" t="s">
        <v>2</v>
      </c>
      <c r="D896" t="s">
        <v>139</v>
      </c>
      <c r="E896" t="s">
        <v>140</v>
      </c>
      <c r="F896" s="2">
        <v>17000000</v>
      </c>
      <c r="G896" s="2">
        <v>18000000</v>
      </c>
      <c r="H896" s="2">
        <v>8500000</v>
      </c>
      <c r="I896" s="2">
        <v>0</v>
      </c>
      <c r="J896" s="2">
        <v>1958399</v>
      </c>
      <c r="K896" s="2">
        <v>0</v>
      </c>
      <c r="L896" s="2">
        <v>541601</v>
      </c>
      <c r="M896" s="2">
        <v>541601</v>
      </c>
      <c r="N896" s="2">
        <v>15500000</v>
      </c>
      <c r="O896" s="2">
        <v>6000000</v>
      </c>
      <c r="P896" s="20">
        <f t="shared" si="30"/>
        <v>3.0088944444444446E-2</v>
      </c>
    </row>
    <row r="897" spans="1:16" s="30" customFormat="1" x14ac:dyDescent="0.2">
      <c r="A897" t="s">
        <v>396</v>
      </c>
      <c r="B897" t="s">
        <v>397</v>
      </c>
      <c r="C897" t="s">
        <v>2</v>
      </c>
      <c r="D897" t="s">
        <v>141</v>
      </c>
      <c r="E897" t="s">
        <v>142</v>
      </c>
      <c r="F897" s="2">
        <v>12000000</v>
      </c>
      <c r="G897" s="2">
        <v>12000000</v>
      </c>
      <c r="H897" s="2">
        <v>6000000</v>
      </c>
      <c r="I897" s="2">
        <v>0</v>
      </c>
      <c r="J897" s="2">
        <v>1958399</v>
      </c>
      <c r="K897" s="2">
        <v>0</v>
      </c>
      <c r="L897" s="2">
        <v>541601</v>
      </c>
      <c r="M897" s="2">
        <v>541601</v>
      </c>
      <c r="N897" s="2">
        <v>9500000</v>
      </c>
      <c r="O897" s="2">
        <v>3500000</v>
      </c>
      <c r="P897" s="20">
        <f t="shared" si="30"/>
        <v>4.5133416666666669E-2</v>
      </c>
    </row>
    <row r="898" spans="1:16" s="30" customFormat="1" x14ac:dyDescent="0.2">
      <c r="A898" t="s">
        <v>396</v>
      </c>
      <c r="B898" t="s">
        <v>397</v>
      </c>
      <c r="C898" t="s">
        <v>2</v>
      </c>
      <c r="D898" t="s">
        <v>143</v>
      </c>
      <c r="E898" t="s">
        <v>144</v>
      </c>
      <c r="F898" s="2">
        <v>0</v>
      </c>
      <c r="G898" s="2">
        <v>1000000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1000000</v>
      </c>
      <c r="O898" s="2">
        <v>0</v>
      </c>
      <c r="P898" s="20">
        <f t="shared" si="30"/>
        <v>0</v>
      </c>
    </row>
    <row r="899" spans="1:16" s="30" customFormat="1" x14ac:dyDescent="0.2">
      <c r="A899" t="s">
        <v>396</v>
      </c>
      <c r="B899" t="s">
        <v>397</v>
      </c>
      <c r="C899" t="s">
        <v>2</v>
      </c>
      <c r="D899" t="s">
        <v>145</v>
      </c>
      <c r="E899" t="s">
        <v>146</v>
      </c>
      <c r="F899" s="2">
        <v>5000000</v>
      </c>
      <c r="G899" s="2">
        <v>5000000</v>
      </c>
      <c r="H899" s="2">
        <v>2500000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5000000</v>
      </c>
      <c r="O899" s="2">
        <v>2500000</v>
      </c>
      <c r="P899" s="20">
        <f t="shared" si="30"/>
        <v>0</v>
      </c>
    </row>
    <row r="900" spans="1:16" s="30" customFormat="1" x14ac:dyDescent="0.2">
      <c r="A900" t="s">
        <v>396</v>
      </c>
      <c r="B900" t="s">
        <v>397</v>
      </c>
      <c r="C900" t="s">
        <v>2</v>
      </c>
      <c r="D900" t="s">
        <v>149</v>
      </c>
      <c r="E900" t="s">
        <v>150</v>
      </c>
      <c r="F900" s="2">
        <v>1000000</v>
      </c>
      <c r="G900" s="2">
        <v>1000000</v>
      </c>
      <c r="H900" s="2">
        <v>1000000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1000000</v>
      </c>
      <c r="O900" s="2">
        <v>1000000</v>
      </c>
      <c r="P900" s="20">
        <f t="shared" si="28"/>
        <v>0</v>
      </c>
    </row>
    <row r="901" spans="1:16" s="30" customFormat="1" x14ac:dyDescent="0.2">
      <c r="A901" t="s">
        <v>396</v>
      </c>
      <c r="B901" t="s">
        <v>397</v>
      </c>
      <c r="C901" t="s">
        <v>2</v>
      </c>
      <c r="D901" t="s">
        <v>153</v>
      </c>
      <c r="E901" t="s">
        <v>154</v>
      </c>
      <c r="F901" s="2">
        <v>1000000</v>
      </c>
      <c r="G901" s="2">
        <v>1000000</v>
      </c>
      <c r="H901" s="2">
        <v>1000000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1000000</v>
      </c>
      <c r="O901" s="2">
        <v>1000000</v>
      </c>
      <c r="P901" s="20">
        <f t="shared" si="28"/>
        <v>0</v>
      </c>
    </row>
    <row r="902" spans="1:16" s="30" customFormat="1" x14ac:dyDescent="0.2">
      <c r="A902" t="s">
        <v>396</v>
      </c>
      <c r="B902" t="s">
        <v>397</v>
      </c>
      <c r="C902" t="s">
        <v>2</v>
      </c>
      <c r="D902" t="s">
        <v>155</v>
      </c>
      <c r="E902" t="s">
        <v>156</v>
      </c>
      <c r="F902" s="2">
        <v>600000</v>
      </c>
      <c r="G902" s="2">
        <v>600000</v>
      </c>
      <c r="H902" s="2">
        <v>600000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600000</v>
      </c>
      <c r="O902" s="2">
        <v>600000</v>
      </c>
      <c r="P902" s="20">
        <v>0</v>
      </c>
    </row>
    <row r="903" spans="1:16" s="30" customFormat="1" x14ac:dyDescent="0.2">
      <c r="A903" t="s">
        <v>396</v>
      </c>
      <c r="B903" t="s">
        <v>397</v>
      </c>
      <c r="C903" t="s">
        <v>2</v>
      </c>
      <c r="D903" t="s">
        <v>163</v>
      </c>
      <c r="E903" t="s">
        <v>164</v>
      </c>
      <c r="F903" s="2">
        <v>600000</v>
      </c>
      <c r="G903" s="2">
        <v>600000</v>
      </c>
      <c r="H903" s="2">
        <v>600000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600000</v>
      </c>
      <c r="O903" s="2">
        <v>600000</v>
      </c>
      <c r="P903" s="20">
        <f t="shared" si="28"/>
        <v>0</v>
      </c>
    </row>
    <row r="904" spans="1:16" s="30" customFormat="1" x14ac:dyDescent="0.2">
      <c r="A904" t="s">
        <v>396</v>
      </c>
      <c r="B904" t="s">
        <v>397</v>
      </c>
      <c r="C904" t="s">
        <v>2</v>
      </c>
      <c r="D904" t="s">
        <v>169</v>
      </c>
      <c r="E904" t="s">
        <v>170</v>
      </c>
      <c r="F904" s="2">
        <v>600000</v>
      </c>
      <c r="G904" s="2">
        <v>600000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600000</v>
      </c>
      <c r="O904" s="2">
        <v>0</v>
      </c>
      <c r="P904" s="20">
        <f t="shared" si="28"/>
        <v>0</v>
      </c>
    </row>
    <row r="905" spans="1:16" s="30" customFormat="1" x14ac:dyDescent="0.2">
      <c r="A905" t="s">
        <v>396</v>
      </c>
      <c r="B905" t="s">
        <v>397</v>
      </c>
      <c r="C905" t="s">
        <v>2</v>
      </c>
      <c r="D905" t="s">
        <v>173</v>
      </c>
      <c r="E905" t="s">
        <v>174</v>
      </c>
      <c r="F905" s="2">
        <v>600000</v>
      </c>
      <c r="G905" s="2">
        <v>600000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600000</v>
      </c>
      <c r="O905" s="2">
        <v>0</v>
      </c>
      <c r="P905" s="20">
        <f t="shared" si="28"/>
        <v>0</v>
      </c>
    </row>
    <row r="906" spans="1:16" s="30" customFormat="1" x14ac:dyDescent="0.2">
      <c r="A906" t="s">
        <v>396</v>
      </c>
      <c r="B906" t="s">
        <v>397</v>
      </c>
      <c r="C906" t="s">
        <v>2</v>
      </c>
      <c r="D906" t="s">
        <v>175</v>
      </c>
      <c r="E906" t="s">
        <v>176</v>
      </c>
      <c r="F906" s="2">
        <v>12600000</v>
      </c>
      <c r="G906" s="2">
        <v>11600000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11600000</v>
      </c>
      <c r="O906" s="2">
        <v>0</v>
      </c>
      <c r="P906" s="20">
        <v>0</v>
      </c>
    </row>
    <row r="907" spans="1:16" s="30" customFormat="1" x14ac:dyDescent="0.2">
      <c r="A907" t="s">
        <v>396</v>
      </c>
      <c r="B907" t="s">
        <v>397</v>
      </c>
      <c r="C907" t="s">
        <v>2</v>
      </c>
      <c r="D907" t="s">
        <v>177</v>
      </c>
      <c r="E907" t="s">
        <v>178</v>
      </c>
      <c r="F907" s="2">
        <v>2000000</v>
      </c>
      <c r="G907" s="2">
        <v>2000000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2000000</v>
      </c>
      <c r="O907" s="2">
        <v>0</v>
      </c>
      <c r="P907" s="20">
        <f t="shared" si="28"/>
        <v>0</v>
      </c>
    </row>
    <row r="908" spans="1:16" s="30" customFormat="1" x14ac:dyDescent="0.2">
      <c r="A908" t="s">
        <v>396</v>
      </c>
      <c r="B908" t="s">
        <v>397</v>
      </c>
      <c r="C908" t="s">
        <v>2</v>
      </c>
      <c r="D908" t="s">
        <v>179</v>
      </c>
      <c r="E908" t="s">
        <v>180</v>
      </c>
      <c r="F908" s="2">
        <v>0</v>
      </c>
      <c r="G908" s="2">
        <v>200000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200000</v>
      </c>
      <c r="O908" s="2">
        <v>0</v>
      </c>
      <c r="P908" s="20">
        <f t="shared" si="28"/>
        <v>0</v>
      </c>
    </row>
    <row r="909" spans="1:16" s="30" customFormat="1" x14ac:dyDescent="0.2">
      <c r="A909" t="s">
        <v>396</v>
      </c>
      <c r="B909" t="s">
        <v>397</v>
      </c>
      <c r="C909" t="s">
        <v>2</v>
      </c>
      <c r="D909" t="s">
        <v>181</v>
      </c>
      <c r="E909" t="s">
        <v>182</v>
      </c>
      <c r="F909" s="2">
        <v>3000000</v>
      </c>
      <c r="G909" s="2">
        <v>3000000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3000000</v>
      </c>
      <c r="O909" s="2">
        <v>0</v>
      </c>
      <c r="P909" s="20">
        <f t="shared" si="28"/>
        <v>0</v>
      </c>
    </row>
    <row r="910" spans="1:16" s="30" customFormat="1" x14ac:dyDescent="0.2">
      <c r="A910" t="s">
        <v>396</v>
      </c>
      <c r="B910" t="s">
        <v>397</v>
      </c>
      <c r="C910" t="s">
        <v>2</v>
      </c>
      <c r="D910" t="s">
        <v>183</v>
      </c>
      <c r="E910" t="s">
        <v>184</v>
      </c>
      <c r="F910" s="2">
        <v>1600000</v>
      </c>
      <c r="G910" s="2">
        <v>1600000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1600000</v>
      </c>
      <c r="O910" s="2">
        <v>0</v>
      </c>
      <c r="P910" s="20">
        <f t="shared" si="28"/>
        <v>0</v>
      </c>
    </row>
    <row r="911" spans="1:16" s="30" customFormat="1" x14ac:dyDescent="0.2">
      <c r="A911" t="s">
        <v>396</v>
      </c>
      <c r="B911" t="s">
        <v>397</v>
      </c>
      <c r="C911" t="s">
        <v>2</v>
      </c>
      <c r="D911" t="s">
        <v>185</v>
      </c>
      <c r="E911" t="s">
        <v>186</v>
      </c>
      <c r="F911" s="2">
        <v>3000000</v>
      </c>
      <c r="G911" s="2">
        <v>3000000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3000000</v>
      </c>
      <c r="O911" s="2">
        <v>0</v>
      </c>
      <c r="P911" s="20">
        <f t="shared" si="28"/>
        <v>0</v>
      </c>
    </row>
    <row r="912" spans="1:16" s="30" customFormat="1" x14ac:dyDescent="0.2">
      <c r="A912" t="s">
        <v>396</v>
      </c>
      <c r="B912" t="s">
        <v>397</v>
      </c>
      <c r="C912" t="s">
        <v>2</v>
      </c>
      <c r="D912" t="s">
        <v>187</v>
      </c>
      <c r="E912" t="s">
        <v>188</v>
      </c>
      <c r="F912" s="2">
        <v>0</v>
      </c>
      <c r="G912" s="2">
        <v>400000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400000</v>
      </c>
      <c r="O912" s="2">
        <v>0</v>
      </c>
      <c r="P912" s="20">
        <f t="shared" si="28"/>
        <v>0</v>
      </c>
    </row>
    <row r="913" spans="1:16" s="30" customFormat="1" x14ac:dyDescent="0.2">
      <c r="A913" t="s">
        <v>396</v>
      </c>
      <c r="B913" t="s">
        <v>397</v>
      </c>
      <c r="C913" t="s">
        <v>2</v>
      </c>
      <c r="D913" t="s">
        <v>189</v>
      </c>
      <c r="E913" t="s">
        <v>190</v>
      </c>
      <c r="F913" s="2">
        <v>3000000</v>
      </c>
      <c r="G913" s="2">
        <v>1400000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1400000</v>
      </c>
      <c r="O913" s="2">
        <v>0</v>
      </c>
      <c r="P913" s="20">
        <f t="shared" si="28"/>
        <v>0</v>
      </c>
    </row>
    <row r="914" spans="1:16" s="30" customFormat="1" x14ac:dyDescent="0.2">
      <c r="A914" s="5" t="s">
        <v>396</v>
      </c>
      <c r="B914" s="5" t="s">
        <v>397</v>
      </c>
      <c r="C914" s="5" t="s">
        <v>28</v>
      </c>
      <c r="D914" s="5" t="s">
        <v>237</v>
      </c>
      <c r="E914" s="5" t="s">
        <v>238</v>
      </c>
      <c r="F914" s="6">
        <v>28700000</v>
      </c>
      <c r="G914" s="6">
        <v>28700000</v>
      </c>
      <c r="H914" s="6">
        <v>1915163.97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28700000</v>
      </c>
      <c r="O914" s="6">
        <v>1915163.97</v>
      </c>
      <c r="P914" s="50">
        <f t="shared" si="28"/>
        <v>0</v>
      </c>
    </row>
    <row r="915" spans="1:16" s="30" customFormat="1" x14ac:dyDescent="0.2">
      <c r="A915" t="s">
        <v>396</v>
      </c>
      <c r="B915" t="s">
        <v>397</v>
      </c>
      <c r="C915" t="s">
        <v>28</v>
      </c>
      <c r="D915" t="s">
        <v>239</v>
      </c>
      <c r="E915" t="s">
        <v>240</v>
      </c>
      <c r="F915" s="2">
        <v>24700000</v>
      </c>
      <c r="G915" s="2">
        <v>24700000</v>
      </c>
      <c r="H915" s="2">
        <v>1915163.97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24700000</v>
      </c>
      <c r="O915" s="2">
        <v>1915163.97</v>
      </c>
      <c r="P915" s="20">
        <f t="shared" si="28"/>
        <v>0</v>
      </c>
    </row>
    <row r="916" spans="1:16" s="30" customFormat="1" x14ac:dyDescent="0.2">
      <c r="A916" t="s">
        <v>396</v>
      </c>
      <c r="B916" t="s">
        <v>397</v>
      </c>
      <c r="C916" t="s">
        <v>28</v>
      </c>
      <c r="D916" t="s">
        <v>243</v>
      </c>
      <c r="E916" t="s">
        <v>244</v>
      </c>
      <c r="F916" s="2">
        <v>8000000</v>
      </c>
      <c r="G916" s="2">
        <v>8000000</v>
      </c>
      <c r="H916" s="2">
        <v>1500000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8000000</v>
      </c>
      <c r="O916" s="2">
        <v>1500000</v>
      </c>
      <c r="P916" s="20">
        <f t="shared" si="28"/>
        <v>0</v>
      </c>
    </row>
    <row r="917" spans="1:16" s="30" customFormat="1" x14ac:dyDescent="0.2">
      <c r="A917" t="s">
        <v>396</v>
      </c>
      <c r="B917" t="s">
        <v>397</v>
      </c>
      <c r="C917" t="s">
        <v>28</v>
      </c>
      <c r="D917" t="s">
        <v>245</v>
      </c>
      <c r="E917" t="s">
        <v>246</v>
      </c>
      <c r="F917" s="2">
        <v>2500000</v>
      </c>
      <c r="G917" s="2">
        <v>2500000</v>
      </c>
      <c r="H917" s="2">
        <v>415163.97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2500000</v>
      </c>
      <c r="O917" s="2">
        <v>415163.97</v>
      </c>
      <c r="P917" s="20">
        <f t="shared" si="28"/>
        <v>0</v>
      </c>
    </row>
    <row r="918" spans="1:16" s="30" customFormat="1" x14ac:dyDescent="0.2">
      <c r="A918" t="s">
        <v>396</v>
      </c>
      <c r="B918" t="s">
        <v>397</v>
      </c>
      <c r="C918" t="s">
        <v>28</v>
      </c>
      <c r="D918" t="s">
        <v>247</v>
      </c>
      <c r="E918" t="s">
        <v>248</v>
      </c>
      <c r="F918" s="2">
        <v>7200000</v>
      </c>
      <c r="G918" s="2">
        <v>7200000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7200000</v>
      </c>
      <c r="O918" s="2">
        <v>0</v>
      </c>
      <c r="P918" s="20">
        <f t="shared" si="28"/>
        <v>0</v>
      </c>
    </row>
    <row r="919" spans="1:16" s="30" customFormat="1" x14ac:dyDescent="0.2">
      <c r="A919" t="s">
        <v>396</v>
      </c>
      <c r="B919" t="s">
        <v>397</v>
      </c>
      <c r="C919" t="s">
        <v>28</v>
      </c>
      <c r="D919" t="s">
        <v>353</v>
      </c>
      <c r="E919" t="s">
        <v>354</v>
      </c>
      <c r="F919" s="2">
        <v>7000000</v>
      </c>
      <c r="G919" s="2">
        <v>7000000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7000000</v>
      </c>
      <c r="O919" s="2">
        <v>0</v>
      </c>
      <c r="P919" s="20">
        <f t="shared" si="28"/>
        <v>0</v>
      </c>
    </row>
    <row r="920" spans="1:16" s="30" customFormat="1" x14ac:dyDescent="0.2">
      <c r="A920" t="s">
        <v>396</v>
      </c>
      <c r="B920" t="s">
        <v>397</v>
      </c>
      <c r="C920" t="s">
        <v>28</v>
      </c>
      <c r="D920" t="s">
        <v>249</v>
      </c>
      <c r="E920" t="s">
        <v>250</v>
      </c>
      <c r="F920" s="2">
        <v>4000000</v>
      </c>
      <c r="G920" s="2">
        <v>4000000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4000000</v>
      </c>
      <c r="O920" s="2">
        <v>0</v>
      </c>
      <c r="P920" s="20">
        <f t="shared" si="28"/>
        <v>0</v>
      </c>
    </row>
    <row r="921" spans="1:16" s="30" customFormat="1" x14ac:dyDescent="0.2">
      <c r="A921" t="s">
        <v>396</v>
      </c>
      <c r="B921" t="s">
        <v>397</v>
      </c>
      <c r="C921" t="s">
        <v>28</v>
      </c>
      <c r="D921" t="s">
        <v>251</v>
      </c>
      <c r="E921" t="s">
        <v>252</v>
      </c>
      <c r="F921" s="2">
        <v>4000000</v>
      </c>
      <c r="G921" s="2">
        <v>4000000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4000000</v>
      </c>
      <c r="O921" s="2">
        <v>0</v>
      </c>
      <c r="P921" s="20">
        <f t="shared" si="28"/>
        <v>0</v>
      </c>
    </row>
    <row r="922" spans="1:16" s="30" customFormat="1" x14ac:dyDescent="0.2">
      <c r="A922" s="5" t="s">
        <v>396</v>
      </c>
      <c r="B922" s="5" t="s">
        <v>397</v>
      </c>
      <c r="C922" s="5" t="s">
        <v>2</v>
      </c>
      <c r="D922" s="5" t="s">
        <v>191</v>
      </c>
      <c r="E922" s="5" t="s">
        <v>192</v>
      </c>
      <c r="F922" s="6">
        <v>326704763</v>
      </c>
      <c r="G922" s="6">
        <v>326704763</v>
      </c>
      <c r="H922" s="6">
        <v>247793313</v>
      </c>
      <c r="I922" s="6">
        <v>0</v>
      </c>
      <c r="J922" s="6">
        <v>18229844.219999999</v>
      </c>
      <c r="K922" s="6">
        <v>0</v>
      </c>
      <c r="L922" s="6">
        <v>205826315.06</v>
      </c>
      <c r="M922" s="6">
        <v>205826315.06</v>
      </c>
      <c r="N922" s="6">
        <v>102648603.72</v>
      </c>
      <c r="O922" s="6">
        <v>23737153.719999999</v>
      </c>
      <c r="P922" s="50">
        <f t="shared" si="28"/>
        <v>0.63000708397997862</v>
      </c>
    </row>
    <row r="923" spans="1:16" s="30" customFormat="1" x14ac:dyDescent="0.2">
      <c r="A923" t="s">
        <v>396</v>
      </c>
      <c r="B923" t="s">
        <v>397</v>
      </c>
      <c r="C923" t="s">
        <v>2</v>
      </c>
      <c r="D923" t="s">
        <v>193</v>
      </c>
      <c r="E923" t="s">
        <v>194</v>
      </c>
      <c r="F923" s="2">
        <v>10350111</v>
      </c>
      <c r="G923" s="2">
        <v>10350111</v>
      </c>
      <c r="H923" s="2">
        <v>10350111</v>
      </c>
      <c r="I923" s="2">
        <v>0</v>
      </c>
      <c r="J923" s="2">
        <v>4494259.9400000004</v>
      </c>
      <c r="K923" s="2">
        <v>0</v>
      </c>
      <c r="L923" s="2">
        <v>4303334.0599999996</v>
      </c>
      <c r="M923" s="2">
        <v>4303334.0599999996</v>
      </c>
      <c r="N923" s="2">
        <v>1552517</v>
      </c>
      <c r="O923" s="2">
        <v>1552517</v>
      </c>
      <c r="P923" s="20">
        <f t="shared" si="28"/>
        <v>0.41577660954554008</v>
      </c>
    </row>
    <row r="924" spans="1:16" s="30" customFormat="1" x14ac:dyDescent="0.2">
      <c r="A924" t="s">
        <v>396</v>
      </c>
      <c r="B924" t="s">
        <v>397</v>
      </c>
      <c r="C924" t="s">
        <v>2</v>
      </c>
      <c r="D924" t="s">
        <v>403</v>
      </c>
      <c r="E924" t="s">
        <v>317</v>
      </c>
      <c r="F924" s="2">
        <v>8791359</v>
      </c>
      <c r="G924" s="2">
        <v>8791359</v>
      </c>
      <c r="H924" s="2">
        <v>8791359</v>
      </c>
      <c r="I924" s="2">
        <v>0</v>
      </c>
      <c r="J924" s="2">
        <v>3817413.43</v>
      </c>
      <c r="K924" s="2">
        <v>0</v>
      </c>
      <c r="L924" s="2">
        <v>3655241.57</v>
      </c>
      <c r="M924" s="2">
        <v>3655241.57</v>
      </c>
      <c r="N924" s="2">
        <v>1318704</v>
      </c>
      <c r="O924" s="2">
        <v>1318704</v>
      </c>
      <c r="P924" s="20">
        <f t="shared" si="28"/>
        <v>0.41577662452414921</v>
      </c>
    </row>
    <row r="925" spans="1:16" s="30" customFormat="1" x14ac:dyDescent="0.2">
      <c r="A925" t="s">
        <v>396</v>
      </c>
      <c r="B925" t="s">
        <v>397</v>
      </c>
      <c r="C925" t="s">
        <v>2</v>
      </c>
      <c r="D925" t="s">
        <v>404</v>
      </c>
      <c r="E925" t="s">
        <v>198</v>
      </c>
      <c r="F925" s="2">
        <v>1558752</v>
      </c>
      <c r="G925" s="2">
        <v>1558752</v>
      </c>
      <c r="H925" s="2">
        <v>1558752</v>
      </c>
      <c r="I925" s="2">
        <v>0</v>
      </c>
      <c r="J925" s="2">
        <v>676846.51</v>
      </c>
      <c r="K925" s="2">
        <v>0</v>
      </c>
      <c r="L925" s="2">
        <v>648092.49</v>
      </c>
      <c r="M925" s="2">
        <v>648092.49</v>
      </c>
      <c r="N925" s="2">
        <v>233813</v>
      </c>
      <c r="O925" s="2">
        <v>233813</v>
      </c>
      <c r="P925" s="20">
        <f t="shared" si="28"/>
        <v>0.41577652506620683</v>
      </c>
    </row>
    <row r="926" spans="1:16" s="30" customFormat="1" x14ac:dyDescent="0.2">
      <c r="A926" t="s">
        <v>396</v>
      </c>
      <c r="B926" t="s">
        <v>397</v>
      </c>
      <c r="C926" t="s">
        <v>2</v>
      </c>
      <c r="D926" t="s">
        <v>201</v>
      </c>
      <c r="E926" t="s">
        <v>202</v>
      </c>
      <c r="F926" s="2">
        <v>275000000</v>
      </c>
      <c r="G926" s="2">
        <v>275000000</v>
      </c>
      <c r="H926" s="2">
        <v>199410550</v>
      </c>
      <c r="I926" s="2">
        <v>0</v>
      </c>
      <c r="J926" s="2">
        <v>9600000</v>
      </c>
      <c r="K926" s="2">
        <v>0</v>
      </c>
      <c r="L926" s="2">
        <v>184410350</v>
      </c>
      <c r="M926" s="2">
        <v>184410350</v>
      </c>
      <c r="N926" s="2">
        <v>80989650</v>
      </c>
      <c r="O926" s="2">
        <v>5400200</v>
      </c>
      <c r="P926" s="20">
        <f t="shared" si="28"/>
        <v>0.67058309090909096</v>
      </c>
    </row>
    <row r="927" spans="1:16" s="30" customFormat="1" x14ac:dyDescent="0.2">
      <c r="A927" t="s">
        <v>396</v>
      </c>
      <c r="B927" t="s">
        <v>397</v>
      </c>
      <c r="C927" t="s">
        <v>2</v>
      </c>
      <c r="D927" t="s">
        <v>205</v>
      </c>
      <c r="E927" t="s">
        <v>206</v>
      </c>
      <c r="F927" s="2">
        <v>275000000</v>
      </c>
      <c r="G927" s="2">
        <v>275000000</v>
      </c>
      <c r="H927" s="2">
        <v>199410550</v>
      </c>
      <c r="I927" s="2">
        <v>0</v>
      </c>
      <c r="J927" s="2">
        <v>9600000</v>
      </c>
      <c r="K927" s="2">
        <v>0</v>
      </c>
      <c r="L927" s="2">
        <v>184410350</v>
      </c>
      <c r="M927" s="2">
        <v>184410350</v>
      </c>
      <c r="N927" s="2">
        <v>80989650</v>
      </c>
      <c r="O927" s="2">
        <v>5400200</v>
      </c>
      <c r="P927" s="20">
        <f t="shared" ref="P927:P1014" si="31">L927/G927</f>
        <v>0.67058309090909096</v>
      </c>
    </row>
    <row r="928" spans="1:16" s="30" customFormat="1" x14ac:dyDescent="0.2">
      <c r="A928" t="s">
        <v>396</v>
      </c>
      <c r="B928" t="s">
        <v>397</v>
      </c>
      <c r="C928" t="s">
        <v>2</v>
      </c>
      <c r="D928" t="s">
        <v>207</v>
      </c>
      <c r="E928" t="s">
        <v>208</v>
      </c>
      <c r="F928" s="2">
        <v>21000000</v>
      </c>
      <c r="G928" s="2">
        <v>21000000</v>
      </c>
      <c r="H928" s="2">
        <v>20000000</v>
      </c>
      <c r="I928" s="2">
        <v>0</v>
      </c>
      <c r="J928" s="2">
        <v>3781682.28</v>
      </c>
      <c r="K928" s="2">
        <v>0</v>
      </c>
      <c r="L928" s="2">
        <v>1755881</v>
      </c>
      <c r="M928" s="2">
        <v>1755881</v>
      </c>
      <c r="N928" s="2">
        <v>15462436.720000001</v>
      </c>
      <c r="O928" s="2">
        <v>14462436.720000001</v>
      </c>
      <c r="P928" s="23">
        <f t="shared" si="31"/>
        <v>8.3613380952380953E-2</v>
      </c>
    </row>
    <row r="929" spans="1:16" s="30" customFormat="1" x14ac:dyDescent="0.2">
      <c r="A929" t="s">
        <v>396</v>
      </c>
      <c r="B929" t="s">
        <v>397</v>
      </c>
      <c r="C929" t="s">
        <v>2</v>
      </c>
      <c r="D929" t="s">
        <v>209</v>
      </c>
      <c r="E929" t="s">
        <v>210</v>
      </c>
      <c r="F929" s="2">
        <v>11000000</v>
      </c>
      <c r="G929" s="2">
        <v>11000000</v>
      </c>
      <c r="H929" s="2">
        <v>10000000</v>
      </c>
      <c r="I929" s="2">
        <v>0</v>
      </c>
      <c r="J929" s="2">
        <v>3781682.28</v>
      </c>
      <c r="K929" s="2">
        <v>0</v>
      </c>
      <c r="L929" s="2">
        <v>0</v>
      </c>
      <c r="M929" s="2">
        <v>0</v>
      </c>
      <c r="N929" s="2">
        <v>7218317.7199999997</v>
      </c>
      <c r="O929" s="2">
        <v>6218317.7199999997</v>
      </c>
      <c r="P929" s="20">
        <f t="shared" si="31"/>
        <v>0</v>
      </c>
    </row>
    <row r="930" spans="1:16" s="30" customFormat="1" x14ac:dyDescent="0.2">
      <c r="A930" t="s">
        <v>396</v>
      </c>
      <c r="B930" t="s">
        <v>397</v>
      </c>
      <c r="C930" t="s">
        <v>2</v>
      </c>
      <c r="D930" t="s">
        <v>211</v>
      </c>
      <c r="E930" t="s">
        <v>212</v>
      </c>
      <c r="F930" s="2">
        <v>10000000</v>
      </c>
      <c r="G930" s="2">
        <v>10000000</v>
      </c>
      <c r="H930" s="2">
        <v>10000000</v>
      </c>
      <c r="I930" s="2">
        <v>0</v>
      </c>
      <c r="J930" s="2">
        <v>0</v>
      </c>
      <c r="K930" s="2">
        <v>0</v>
      </c>
      <c r="L930" s="2">
        <v>1755881</v>
      </c>
      <c r="M930" s="2">
        <v>1755881</v>
      </c>
      <c r="N930" s="2">
        <v>8244119</v>
      </c>
      <c r="O930" s="2">
        <v>8244119</v>
      </c>
      <c r="P930" s="20">
        <f t="shared" si="31"/>
        <v>0.1755881</v>
      </c>
    </row>
    <row r="931" spans="1:16" s="30" customFormat="1" x14ac:dyDescent="0.2">
      <c r="A931" t="s">
        <v>396</v>
      </c>
      <c r="B931" t="s">
        <v>397</v>
      </c>
      <c r="C931" t="s">
        <v>2</v>
      </c>
      <c r="D931" t="s">
        <v>213</v>
      </c>
      <c r="E931" t="s">
        <v>214</v>
      </c>
      <c r="F931" s="2">
        <v>4644000</v>
      </c>
      <c r="G931" s="2">
        <v>4644000</v>
      </c>
      <c r="H931" s="2">
        <v>2322000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4644000</v>
      </c>
      <c r="O931" s="2">
        <v>2322000</v>
      </c>
      <c r="P931" s="20">
        <f t="shared" si="31"/>
        <v>0</v>
      </c>
    </row>
    <row r="932" spans="1:16" s="30" customFormat="1" x14ac:dyDescent="0.2">
      <c r="A932" t="s">
        <v>396</v>
      </c>
      <c r="B932" t="s">
        <v>397</v>
      </c>
      <c r="C932" t="s">
        <v>2</v>
      </c>
      <c r="D932" t="s">
        <v>405</v>
      </c>
      <c r="E932" t="s">
        <v>406</v>
      </c>
      <c r="F932" s="2">
        <v>4644000</v>
      </c>
      <c r="G932" s="2">
        <v>4644000</v>
      </c>
      <c r="H932" s="2">
        <v>2322000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4644000</v>
      </c>
      <c r="O932" s="2">
        <v>2322000</v>
      </c>
      <c r="P932" s="20">
        <f t="shared" si="31"/>
        <v>0</v>
      </c>
    </row>
    <row r="933" spans="1:16" s="30" customFormat="1" x14ac:dyDescent="0.2">
      <c r="A933" t="s">
        <v>396</v>
      </c>
      <c r="B933" t="s">
        <v>397</v>
      </c>
      <c r="C933" t="s">
        <v>2</v>
      </c>
      <c r="D933" t="s">
        <v>225</v>
      </c>
      <c r="E933" t="s">
        <v>226</v>
      </c>
      <c r="F933" s="2">
        <v>15710652</v>
      </c>
      <c r="G933" s="2">
        <v>15710652</v>
      </c>
      <c r="H933" s="2">
        <v>15710652</v>
      </c>
      <c r="I933" s="2">
        <v>0</v>
      </c>
      <c r="J933" s="2">
        <v>353902</v>
      </c>
      <c r="K933" s="2">
        <v>0</v>
      </c>
      <c r="L933" s="2">
        <v>15356750</v>
      </c>
      <c r="M933" s="2">
        <v>15356750</v>
      </c>
      <c r="N933" s="2">
        <v>0</v>
      </c>
      <c r="O933" s="2">
        <v>0</v>
      </c>
      <c r="P933" s="20">
        <f t="shared" si="31"/>
        <v>0.97747375474932552</v>
      </c>
    </row>
    <row r="934" spans="1:16" s="30" customFormat="1" x14ac:dyDescent="0.2">
      <c r="A934" t="s">
        <v>396</v>
      </c>
      <c r="B934" t="s">
        <v>397</v>
      </c>
      <c r="C934" t="s">
        <v>2</v>
      </c>
      <c r="D934" t="s">
        <v>407</v>
      </c>
      <c r="E934" t="s">
        <v>408</v>
      </c>
      <c r="F934" s="2">
        <v>15710652</v>
      </c>
      <c r="G934" s="2">
        <v>15710652</v>
      </c>
      <c r="H934" s="2">
        <v>15710652</v>
      </c>
      <c r="I934" s="2">
        <v>0</v>
      </c>
      <c r="J934" s="2">
        <v>353902</v>
      </c>
      <c r="K934" s="2">
        <v>0</v>
      </c>
      <c r="L934" s="2">
        <v>15356750</v>
      </c>
      <c r="M934" s="2">
        <v>15356750</v>
      </c>
      <c r="N934" s="2">
        <v>0</v>
      </c>
      <c r="O934" s="2">
        <v>0</v>
      </c>
      <c r="P934" s="20">
        <f t="shared" si="31"/>
        <v>0.97747375474932552</v>
      </c>
    </row>
    <row r="935" spans="1:16" s="30" customFormat="1" x14ac:dyDescent="0.2">
      <c r="A935" s="28" t="s">
        <v>409</v>
      </c>
      <c r="B935" s="28" t="s">
        <v>410</v>
      </c>
      <c r="C935" s="28" t="s">
        <v>2</v>
      </c>
      <c r="D935" s="28" t="s">
        <v>3</v>
      </c>
      <c r="E935" s="28" t="s">
        <v>3</v>
      </c>
      <c r="F935" s="29">
        <v>3417230677</v>
      </c>
      <c r="G935" s="29">
        <v>3417230677</v>
      </c>
      <c r="H935" s="29">
        <v>3077171552.7399998</v>
      </c>
      <c r="I935" s="29">
        <v>102196876.98999999</v>
      </c>
      <c r="J935" s="29">
        <v>255228951.31999999</v>
      </c>
      <c r="K935" s="29">
        <v>16512253.74</v>
      </c>
      <c r="L935" s="29">
        <v>1207352734.8199999</v>
      </c>
      <c r="M935" s="29">
        <v>1184116333.9100001</v>
      </c>
      <c r="N935" s="29">
        <v>1835939860.1300001</v>
      </c>
      <c r="O935" s="29">
        <v>1495880735.8699999</v>
      </c>
      <c r="P935" s="52">
        <f t="shared" si="31"/>
        <v>0.35331320854228654</v>
      </c>
    </row>
    <row r="936" spans="1:16" s="30" customFormat="1" x14ac:dyDescent="0.2">
      <c r="A936" s="28" t="s">
        <v>409</v>
      </c>
      <c r="B936" s="28" t="s">
        <v>410</v>
      </c>
      <c r="C936" s="28" t="s">
        <v>2</v>
      </c>
      <c r="D936" s="28" t="s">
        <v>6</v>
      </c>
      <c r="E936" s="28" t="s">
        <v>7</v>
      </c>
      <c r="F936" s="29">
        <v>2595169161</v>
      </c>
      <c r="G936" s="29">
        <v>2595169161</v>
      </c>
      <c r="H936" s="29">
        <v>2564647955</v>
      </c>
      <c r="I936" s="29">
        <v>0</v>
      </c>
      <c r="J936" s="29">
        <v>154785778</v>
      </c>
      <c r="K936" s="29">
        <v>0</v>
      </c>
      <c r="L936" s="29">
        <v>978982947.13</v>
      </c>
      <c r="M936" s="29">
        <v>978982947.13</v>
      </c>
      <c r="N936" s="29">
        <v>1461400435.8699999</v>
      </c>
      <c r="O936" s="29">
        <v>1430879229.8699999</v>
      </c>
      <c r="P936" s="52">
        <f t="shared" si="31"/>
        <v>0.37723280695612427</v>
      </c>
    </row>
    <row r="937" spans="1:16" s="30" customFormat="1" x14ac:dyDescent="0.2">
      <c r="A937" t="s">
        <v>409</v>
      </c>
      <c r="B937" t="s">
        <v>410</v>
      </c>
      <c r="C937" t="s">
        <v>2</v>
      </c>
      <c r="D937" t="s">
        <v>8</v>
      </c>
      <c r="E937" t="s">
        <v>9</v>
      </c>
      <c r="F937" s="2">
        <v>1091733280</v>
      </c>
      <c r="G937" s="2">
        <v>1091733280</v>
      </c>
      <c r="H937" s="2">
        <v>1091733280</v>
      </c>
      <c r="I937" s="2">
        <v>0</v>
      </c>
      <c r="J937" s="2">
        <v>0</v>
      </c>
      <c r="K937" s="2">
        <v>0</v>
      </c>
      <c r="L937" s="2">
        <v>421823698.17000002</v>
      </c>
      <c r="M937" s="2">
        <v>421823698.17000002</v>
      </c>
      <c r="N937" s="2">
        <v>669909581.83000004</v>
      </c>
      <c r="O937" s="2">
        <v>669909581.83000004</v>
      </c>
      <c r="P937" s="20">
        <f t="shared" si="31"/>
        <v>0.38637981079957551</v>
      </c>
    </row>
    <row r="938" spans="1:16" s="30" customFormat="1" x14ac:dyDescent="0.2">
      <c r="A938" t="s">
        <v>409</v>
      </c>
      <c r="B938" t="s">
        <v>410</v>
      </c>
      <c r="C938" t="s">
        <v>2</v>
      </c>
      <c r="D938" t="s">
        <v>10</v>
      </c>
      <c r="E938" t="s">
        <v>11</v>
      </c>
      <c r="F938" s="2">
        <v>1089233280</v>
      </c>
      <c r="G938" s="2">
        <v>1089233280</v>
      </c>
      <c r="H938" s="2">
        <v>1089233280</v>
      </c>
      <c r="I938" s="2">
        <v>0</v>
      </c>
      <c r="J938" s="2">
        <v>0</v>
      </c>
      <c r="K938" s="2">
        <v>0</v>
      </c>
      <c r="L938" s="2">
        <v>420603824.83999997</v>
      </c>
      <c r="M938" s="2">
        <v>420603824.83999997</v>
      </c>
      <c r="N938" s="2">
        <v>668629455.15999997</v>
      </c>
      <c r="O938" s="2">
        <v>668629455.15999997</v>
      </c>
      <c r="P938" s="20">
        <f t="shared" si="31"/>
        <v>0.38614668920141698</v>
      </c>
    </row>
    <row r="939" spans="1:16" s="30" customFormat="1" x14ac:dyDescent="0.2">
      <c r="A939" t="s">
        <v>409</v>
      </c>
      <c r="B939" t="s">
        <v>410</v>
      </c>
      <c r="C939" t="s">
        <v>2</v>
      </c>
      <c r="D939" t="s">
        <v>12</v>
      </c>
      <c r="E939" t="s">
        <v>13</v>
      </c>
      <c r="F939" s="2">
        <v>2500000</v>
      </c>
      <c r="G939" s="2">
        <v>2500000</v>
      </c>
      <c r="H939" s="2">
        <v>2500000</v>
      </c>
      <c r="I939" s="2">
        <v>0</v>
      </c>
      <c r="J939" s="2">
        <v>0</v>
      </c>
      <c r="K939" s="2">
        <v>0</v>
      </c>
      <c r="L939" s="2">
        <v>1219873.33</v>
      </c>
      <c r="M939" s="2">
        <v>1219873.33</v>
      </c>
      <c r="N939" s="2">
        <v>1280126.67</v>
      </c>
      <c r="O939" s="2">
        <v>1280126.67</v>
      </c>
      <c r="P939" s="20">
        <f t="shared" si="31"/>
        <v>0.48794933200000001</v>
      </c>
    </row>
    <row r="940" spans="1:16" s="30" customFormat="1" x14ac:dyDescent="0.2">
      <c r="A940" t="s">
        <v>409</v>
      </c>
      <c r="B940" t="s">
        <v>410</v>
      </c>
      <c r="C940" t="s">
        <v>2</v>
      </c>
      <c r="D940" t="s">
        <v>14</v>
      </c>
      <c r="E940" t="s">
        <v>15</v>
      </c>
      <c r="F940" s="2">
        <v>2000000</v>
      </c>
      <c r="G940" s="2">
        <v>2000000</v>
      </c>
      <c r="H940" s="2">
        <v>2000000</v>
      </c>
      <c r="I940" s="2">
        <v>0</v>
      </c>
      <c r="J940" s="2">
        <v>0</v>
      </c>
      <c r="K940" s="2">
        <v>0</v>
      </c>
      <c r="L940" s="2">
        <v>646372</v>
      </c>
      <c r="M940" s="2">
        <v>646372</v>
      </c>
      <c r="N940" s="2">
        <v>1353628</v>
      </c>
      <c r="O940" s="2">
        <v>1353628</v>
      </c>
      <c r="P940" s="20">
        <f t="shared" si="31"/>
        <v>0.32318599999999997</v>
      </c>
    </row>
    <row r="941" spans="1:16" s="30" customFormat="1" x14ac:dyDescent="0.2">
      <c r="A941" t="s">
        <v>409</v>
      </c>
      <c r="B941" t="s">
        <v>410</v>
      </c>
      <c r="C941" t="s">
        <v>2</v>
      </c>
      <c r="D941" t="s">
        <v>16</v>
      </c>
      <c r="E941" t="s">
        <v>17</v>
      </c>
      <c r="F941" s="2">
        <v>2000000</v>
      </c>
      <c r="G941" s="2">
        <v>2000000</v>
      </c>
      <c r="H941" s="2">
        <v>2000000</v>
      </c>
      <c r="I941" s="2">
        <v>0</v>
      </c>
      <c r="J941" s="2">
        <v>0</v>
      </c>
      <c r="K941" s="2">
        <v>0</v>
      </c>
      <c r="L941" s="2">
        <v>646372</v>
      </c>
      <c r="M941" s="2">
        <v>646372</v>
      </c>
      <c r="N941" s="2">
        <v>1353628</v>
      </c>
      <c r="O941" s="2">
        <v>1353628</v>
      </c>
      <c r="P941" s="37">
        <f t="shared" si="31"/>
        <v>0.32318599999999997</v>
      </c>
    </row>
    <row r="942" spans="1:16" s="30" customFormat="1" x14ac:dyDescent="0.2">
      <c r="A942" t="s">
        <v>409</v>
      </c>
      <c r="B942" t="s">
        <v>410</v>
      </c>
      <c r="C942" t="s">
        <v>2</v>
      </c>
      <c r="D942" t="s">
        <v>18</v>
      </c>
      <c r="E942" t="s">
        <v>19</v>
      </c>
      <c r="F942" s="2">
        <v>1104660210</v>
      </c>
      <c r="G942" s="2">
        <v>1104660210</v>
      </c>
      <c r="H942" s="2">
        <v>1104660210</v>
      </c>
      <c r="I942" s="2">
        <v>0</v>
      </c>
      <c r="J942" s="2">
        <v>0</v>
      </c>
      <c r="K942" s="2">
        <v>0</v>
      </c>
      <c r="L942" s="2">
        <v>395439335.95999998</v>
      </c>
      <c r="M942" s="2">
        <v>395439335.95999998</v>
      </c>
      <c r="N942" s="2">
        <v>709220874.03999996</v>
      </c>
      <c r="O942" s="2">
        <v>709220874.03999996</v>
      </c>
      <c r="P942" s="20">
        <f t="shared" si="31"/>
        <v>0.35797373018441569</v>
      </c>
    </row>
    <row r="943" spans="1:16" s="30" customFormat="1" x14ac:dyDescent="0.2">
      <c r="A943" t="s">
        <v>409</v>
      </c>
      <c r="B943" t="s">
        <v>410</v>
      </c>
      <c r="C943" t="s">
        <v>2</v>
      </c>
      <c r="D943" t="s">
        <v>20</v>
      </c>
      <c r="E943" t="s">
        <v>21</v>
      </c>
      <c r="F943" s="2">
        <v>404849904</v>
      </c>
      <c r="G943" s="2">
        <v>400249904</v>
      </c>
      <c r="H943" s="2">
        <v>400249904</v>
      </c>
      <c r="I943" s="2">
        <v>0</v>
      </c>
      <c r="J943" s="2">
        <v>0</v>
      </c>
      <c r="K943" s="2">
        <v>0</v>
      </c>
      <c r="L943" s="2">
        <v>119701545.89</v>
      </c>
      <c r="M943" s="2">
        <v>119701545.89</v>
      </c>
      <c r="N943" s="2">
        <v>280548358.11000001</v>
      </c>
      <c r="O943" s="2">
        <v>280548358.11000001</v>
      </c>
      <c r="P943" s="20">
        <f t="shared" si="31"/>
        <v>0.29906701961382609</v>
      </c>
    </row>
    <row r="944" spans="1:16" s="30" customFormat="1" x14ac:dyDescent="0.2">
      <c r="A944" t="s">
        <v>409</v>
      </c>
      <c r="B944" t="s">
        <v>410</v>
      </c>
      <c r="C944" t="s">
        <v>2</v>
      </c>
      <c r="D944" t="s">
        <v>22</v>
      </c>
      <c r="E944" t="s">
        <v>23</v>
      </c>
      <c r="F944" s="2">
        <v>315285060</v>
      </c>
      <c r="G944" s="2">
        <v>315285060</v>
      </c>
      <c r="H944" s="2">
        <v>315285060</v>
      </c>
      <c r="I944" s="2">
        <v>0</v>
      </c>
      <c r="J944" s="2">
        <v>0</v>
      </c>
      <c r="K944" s="2">
        <v>0</v>
      </c>
      <c r="L944" s="2">
        <v>110280755.37</v>
      </c>
      <c r="M944" s="2">
        <v>110280755.37</v>
      </c>
      <c r="N944" s="2">
        <v>205004304.63</v>
      </c>
      <c r="O944" s="2">
        <v>205004304.63</v>
      </c>
      <c r="P944" s="20">
        <f t="shared" si="31"/>
        <v>0.34978110085520703</v>
      </c>
    </row>
    <row r="945" spans="1:16" s="30" customFormat="1" x14ac:dyDescent="0.2">
      <c r="A945" t="s">
        <v>409</v>
      </c>
      <c r="B945" t="s">
        <v>410</v>
      </c>
      <c r="C945" t="s">
        <v>2</v>
      </c>
      <c r="D945" t="s">
        <v>29</v>
      </c>
      <c r="E945" t="s">
        <v>30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37" t="e">
        <f t="shared" si="31"/>
        <v>#DIV/0!</v>
      </c>
    </row>
    <row r="946" spans="1:16" s="30" customFormat="1" x14ac:dyDescent="0.2">
      <c r="A946" t="s">
        <v>409</v>
      </c>
      <c r="B946" t="s">
        <v>410</v>
      </c>
      <c r="C946" t="s">
        <v>2</v>
      </c>
      <c r="D946" t="s">
        <v>24</v>
      </c>
      <c r="E946" t="s">
        <v>25</v>
      </c>
      <c r="F946" s="2">
        <v>135834929</v>
      </c>
      <c r="G946" s="2">
        <v>140434929</v>
      </c>
      <c r="H946" s="2">
        <v>140434929</v>
      </c>
      <c r="I946" s="2">
        <v>0</v>
      </c>
      <c r="J946" s="2">
        <v>0</v>
      </c>
      <c r="K946" s="2">
        <v>0</v>
      </c>
      <c r="L946" s="2">
        <v>139427872.03999999</v>
      </c>
      <c r="M946" s="2">
        <v>139427872.03999999</v>
      </c>
      <c r="N946" s="2">
        <v>1007056.96</v>
      </c>
      <c r="O946" s="2">
        <v>1007056.96</v>
      </c>
      <c r="P946" s="20">
        <f t="shared" si="31"/>
        <v>0.99282901364232534</v>
      </c>
    </row>
    <row r="947" spans="1:16" s="30" customFormat="1" x14ac:dyDescent="0.2">
      <c r="A947" t="s">
        <v>409</v>
      </c>
      <c r="B947" t="s">
        <v>410</v>
      </c>
      <c r="C947" t="s">
        <v>2</v>
      </c>
      <c r="D947" t="s">
        <v>26</v>
      </c>
      <c r="E947" t="s">
        <v>27</v>
      </c>
      <c r="F947" s="2">
        <v>82543521</v>
      </c>
      <c r="G947" s="2">
        <v>82543521</v>
      </c>
      <c r="H947" s="2">
        <v>82543521</v>
      </c>
      <c r="I947" s="2">
        <v>0</v>
      </c>
      <c r="J947" s="2">
        <v>0</v>
      </c>
      <c r="K947" s="2">
        <v>0</v>
      </c>
      <c r="L947" s="2">
        <v>26029162.66</v>
      </c>
      <c r="M947" s="2">
        <v>26029162.66</v>
      </c>
      <c r="N947" s="2">
        <v>56514358.340000004</v>
      </c>
      <c r="O947" s="2">
        <v>56514358.340000004</v>
      </c>
      <c r="P947" s="20">
        <f t="shared" si="31"/>
        <v>0.31533865220021329</v>
      </c>
    </row>
    <row r="948" spans="1:16" s="30" customFormat="1" x14ac:dyDescent="0.2">
      <c r="A948" t="s">
        <v>409</v>
      </c>
      <c r="B948" t="s">
        <v>410</v>
      </c>
      <c r="C948" t="s">
        <v>28</v>
      </c>
      <c r="D948" t="s">
        <v>29</v>
      </c>
      <c r="E948" t="s">
        <v>30</v>
      </c>
      <c r="F948" s="2">
        <v>166146796</v>
      </c>
      <c r="G948" s="2">
        <v>166146796</v>
      </c>
      <c r="H948" s="2">
        <v>166146796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166146796</v>
      </c>
      <c r="O948" s="2">
        <v>166146796</v>
      </c>
      <c r="P948" s="20">
        <f t="shared" si="31"/>
        <v>0</v>
      </c>
    </row>
    <row r="949" spans="1:16" s="30" customFormat="1" x14ac:dyDescent="0.2">
      <c r="A949" t="s">
        <v>409</v>
      </c>
      <c r="B949" t="s">
        <v>410</v>
      </c>
      <c r="C949" t="s">
        <v>2</v>
      </c>
      <c r="D949" t="s">
        <v>31</v>
      </c>
      <c r="E949" t="s">
        <v>32</v>
      </c>
      <c r="F949" s="2">
        <v>198387835</v>
      </c>
      <c r="G949" s="2">
        <v>198387835</v>
      </c>
      <c r="H949" s="2">
        <v>198387835</v>
      </c>
      <c r="I949" s="2">
        <v>0</v>
      </c>
      <c r="J949" s="2">
        <v>87206057</v>
      </c>
      <c r="K949" s="2">
        <v>0</v>
      </c>
      <c r="L949" s="2">
        <v>81423602</v>
      </c>
      <c r="M949" s="2">
        <v>81423602</v>
      </c>
      <c r="N949" s="2">
        <v>29758176</v>
      </c>
      <c r="O949" s="2">
        <v>29758176</v>
      </c>
      <c r="P949" s="20">
        <f t="shared" si="31"/>
        <v>0.41042638526702002</v>
      </c>
    </row>
    <row r="950" spans="1:16" s="30" customFormat="1" x14ac:dyDescent="0.2">
      <c r="A950" t="s">
        <v>409</v>
      </c>
      <c r="B950" t="s">
        <v>410</v>
      </c>
      <c r="C950" t="s">
        <v>2</v>
      </c>
      <c r="D950" t="s">
        <v>411</v>
      </c>
      <c r="E950" t="s">
        <v>34</v>
      </c>
      <c r="F950" s="2">
        <v>188214099</v>
      </c>
      <c r="G950" s="2">
        <v>188214099</v>
      </c>
      <c r="H950" s="2">
        <v>188214099</v>
      </c>
      <c r="I950" s="2">
        <v>0</v>
      </c>
      <c r="J950" s="2">
        <v>82731567</v>
      </c>
      <c r="K950" s="2">
        <v>0</v>
      </c>
      <c r="L950" s="2">
        <v>77250417</v>
      </c>
      <c r="M950" s="2">
        <v>77250417</v>
      </c>
      <c r="N950" s="2">
        <v>28232115</v>
      </c>
      <c r="O950" s="2">
        <v>28232115</v>
      </c>
      <c r="P950" s="20">
        <f t="shared" si="31"/>
        <v>0.41043905536534753</v>
      </c>
    </row>
    <row r="951" spans="1:16" s="30" customFormat="1" x14ac:dyDescent="0.2">
      <c r="A951" t="s">
        <v>409</v>
      </c>
      <c r="B951" t="s">
        <v>410</v>
      </c>
      <c r="C951" t="s">
        <v>2</v>
      </c>
      <c r="D951" t="s">
        <v>412</v>
      </c>
      <c r="E951" t="s">
        <v>36</v>
      </c>
      <c r="F951" s="2">
        <v>10173736</v>
      </c>
      <c r="G951" s="2">
        <v>10173736</v>
      </c>
      <c r="H951" s="2">
        <v>10173736</v>
      </c>
      <c r="I951" s="2">
        <v>0</v>
      </c>
      <c r="J951" s="2">
        <v>4474490</v>
      </c>
      <c r="K951" s="2">
        <v>0</v>
      </c>
      <c r="L951" s="2">
        <v>4173185</v>
      </c>
      <c r="M951" s="2">
        <v>4173185</v>
      </c>
      <c r="N951" s="2">
        <v>1526061</v>
      </c>
      <c r="O951" s="2">
        <v>1526061</v>
      </c>
      <c r="P951" s="20">
        <f t="shared" si="31"/>
        <v>0.41019198846913268</v>
      </c>
    </row>
    <row r="952" spans="1:16" s="30" customFormat="1" x14ac:dyDescent="0.2">
      <c r="A952" t="s">
        <v>409</v>
      </c>
      <c r="B952" t="s">
        <v>410</v>
      </c>
      <c r="C952" t="s">
        <v>2</v>
      </c>
      <c r="D952" t="s">
        <v>37</v>
      </c>
      <c r="E952" t="s">
        <v>38</v>
      </c>
      <c r="F952" s="2">
        <v>198387836</v>
      </c>
      <c r="G952" s="2">
        <v>198387836</v>
      </c>
      <c r="H952" s="2">
        <v>167866630</v>
      </c>
      <c r="I952" s="2">
        <v>0</v>
      </c>
      <c r="J952" s="2">
        <v>67579721</v>
      </c>
      <c r="K952" s="2">
        <v>0</v>
      </c>
      <c r="L952" s="2">
        <v>79649939</v>
      </c>
      <c r="M952" s="2">
        <v>79649939</v>
      </c>
      <c r="N952" s="2">
        <v>51158176</v>
      </c>
      <c r="O952" s="2">
        <v>20636970</v>
      </c>
      <c r="P952" s="20">
        <f t="shared" si="31"/>
        <v>0.40148600138972229</v>
      </c>
    </row>
    <row r="953" spans="1:16" s="30" customFormat="1" x14ac:dyDescent="0.2">
      <c r="A953" t="s">
        <v>409</v>
      </c>
      <c r="B953" t="s">
        <v>410</v>
      </c>
      <c r="C953" t="s">
        <v>2</v>
      </c>
      <c r="D953" t="s">
        <v>413</v>
      </c>
      <c r="E953" t="s">
        <v>40</v>
      </c>
      <c r="F953" s="2">
        <v>106824219</v>
      </c>
      <c r="G953" s="2">
        <v>106824219</v>
      </c>
      <c r="H953" s="2">
        <v>106824219</v>
      </c>
      <c r="I953" s="2">
        <v>0</v>
      </c>
      <c r="J953" s="2">
        <v>48709401</v>
      </c>
      <c r="K953" s="2">
        <v>0</v>
      </c>
      <c r="L953" s="2">
        <v>42091185</v>
      </c>
      <c r="M953" s="2">
        <v>42091185</v>
      </c>
      <c r="N953" s="2">
        <v>16023633</v>
      </c>
      <c r="O953" s="2">
        <v>16023633</v>
      </c>
      <c r="P953" s="20">
        <f t="shared" si="31"/>
        <v>0.39402286666846587</v>
      </c>
    </row>
    <row r="954" spans="1:16" s="30" customFormat="1" x14ac:dyDescent="0.2">
      <c r="A954" t="s">
        <v>409</v>
      </c>
      <c r="B954" t="s">
        <v>410</v>
      </c>
      <c r="C954" t="s">
        <v>2</v>
      </c>
      <c r="D954" t="s">
        <v>414</v>
      </c>
      <c r="E954" t="s">
        <v>42</v>
      </c>
      <c r="F954" s="2">
        <v>30521206</v>
      </c>
      <c r="G954" s="2">
        <v>61042412</v>
      </c>
      <c r="H954" s="2">
        <v>30521206</v>
      </c>
      <c r="I954" s="2">
        <v>0</v>
      </c>
      <c r="J954" s="2">
        <v>927311</v>
      </c>
      <c r="K954" s="2">
        <v>0</v>
      </c>
      <c r="L954" s="2">
        <v>25015714</v>
      </c>
      <c r="M954" s="2">
        <v>25015714</v>
      </c>
      <c r="N954" s="2">
        <v>35099387</v>
      </c>
      <c r="O954" s="2">
        <v>4578181</v>
      </c>
      <c r="P954" s="20">
        <f t="shared" si="31"/>
        <v>0.40980874084726532</v>
      </c>
    </row>
    <row r="955" spans="1:16" s="30" customFormat="1" x14ac:dyDescent="0.2">
      <c r="A955" t="s">
        <v>409</v>
      </c>
      <c r="B955" t="s">
        <v>410</v>
      </c>
      <c r="C955" t="s">
        <v>2</v>
      </c>
      <c r="D955" t="s">
        <v>415</v>
      </c>
      <c r="E955" t="s">
        <v>44</v>
      </c>
      <c r="F955" s="2">
        <v>61042411</v>
      </c>
      <c r="G955" s="2">
        <v>30521205</v>
      </c>
      <c r="H955" s="2">
        <v>30521205</v>
      </c>
      <c r="I955" s="2">
        <v>0</v>
      </c>
      <c r="J955" s="2">
        <v>17943009</v>
      </c>
      <c r="K955" s="2">
        <v>0</v>
      </c>
      <c r="L955" s="2">
        <v>12543040</v>
      </c>
      <c r="M955" s="2">
        <v>12543040</v>
      </c>
      <c r="N955" s="2">
        <v>35156</v>
      </c>
      <c r="O955" s="2">
        <v>35156</v>
      </c>
      <c r="P955" s="20">
        <f t="shared" si="31"/>
        <v>0.41096149382044384</v>
      </c>
    </row>
    <row r="956" spans="1:16" s="30" customFormat="1" x14ac:dyDescent="0.2">
      <c r="A956" s="5" t="s">
        <v>409</v>
      </c>
      <c r="B956" s="5" t="s">
        <v>410</v>
      </c>
      <c r="C956" s="5" t="s">
        <v>2</v>
      </c>
      <c r="D956" s="5" t="s">
        <v>47</v>
      </c>
      <c r="E956" s="5" t="s">
        <v>48</v>
      </c>
      <c r="F956" s="6">
        <v>557404995</v>
      </c>
      <c r="G956" s="6">
        <v>571704995</v>
      </c>
      <c r="H956" s="6">
        <v>340672921.97000003</v>
      </c>
      <c r="I956" s="6">
        <v>102191216.98999999</v>
      </c>
      <c r="J956" s="6">
        <v>59481393.32</v>
      </c>
      <c r="K956" s="6">
        <v>13638812.9</v>
      </c>
      <c r="L956" s="6">
        <v>128824450.54000001</v>
      </c>
      <c r="M956" s="6">
        <v>111772466.77</v>
      </c>
      <c r="N956" s="6">
        <v>267569121.25</v>
      </c>
      <c r="O956" s="6">
        <v>36537048.219999999</v>
      </c>
      <c r="P956" s="50">
        <f t="shared" si="31"/>
        <v>0.22533378519808106</v>
      </c>
    </row>
    <row r="957" spans="1:16" s="30" customFormat="1" x14ac:dyDescent="0.2">
      <c r="A957" t="s">
        <v>409</v>
      </c>
      <c r="B957" t="s">
        <v>410</v>
      </c>
      <c r="C957" t="s">
        <v>2</v>
      </c>
      <c r="D957" t="s">
        <v>55</v>
      </c>
      <c r="E957" t="s">
        <v>56</v>
      </c>
      <c r="F957" s="2">
        <v>132133002</v>
      </c>
      <c r="G957" s="2">
        <v>132133002</v>
      </c>
      <c r="H957" s="2">
        <v>70559502.5</v>
      </c>
      <c r="I957" s="2">
        <v>0</v>
      </c>
      <c r="J957" s="2">
        <v>16587622.300000001</v>
      </c>
      <c r="K957" s="2">
        <v>0</v>
      </c>
      <c r="L957" s="2">
        <v>36419707.700000003</v>
      </c>
      <c r="M957" s="2">
        <v>33376225.43</v>
      </c>
      <c r="N957" s="2">
        <v>79125672</v>
      </c>
      <c r="O957" s="2">
        <v>17552172.5</v>
      </c>
      <c r="P957" s="20">
        <f t="shared" si="31"/>
        <v>0.27562915508420827</v>
      </c>
    </row>
    <row r="958" spans="1:16" s="30" customFormat="1" x14ac:dyDescent="0.2">
      <c r="A958" t="s">
        <v>409</v>
      </c>
      <c r="B958" t="s">
        <v>410</v>
      </c>
      <c r="C958" t="s">
        <v>2</v>
      </c>
      <c r="D958" t="s">
        <v>57</v>
      </c>
      <c r="E958" t="s">
        <v>58</v>
      </c>
      <c r="F958" s="2">
        <v>28850883</v>
      </c>
      <c r="G958" s="2">
        <v>28850883</v>
      </c>
      <c r="H958" s="2">
        <v>14425443</v>
      </c>
      <c r="I958" s="2">
        <v>0</v>
      </c>
      <c r="J958" s="2">
        <v>5248734.53</v>
      </c>
      <c r="K958" s="2">
        <v>0</v>
      </c>
      <c r="L958" s="2">
        <v>5141265.47</v>
      </c>
      <c r="M958" s="2">
        <v>5049738.47</v>
      </c>
      <c r="N958" s="2">
        <v>18460883</v>
      </c>
      <c r="O958" s="2">
        <v>4035443</v>
      </c>
      <c r="P958" s="20">
        <f t="shared" si="31"/>
        <v>0.17820132125592134</v>
      </c>
    </row>
    <row r="959" spans="1:16" s="30" customFormat="1" x14ac:dyDescent="0.2">
      <c r="A959" t="s">
        <v>409</v>
      </c>
      <c r="B959" t="s">
        <v>410</v>
      </c>
      <c r="C959" t="s">
        <v>2</v>
      </c>
      <c r="D959" t="s">
        <v>59</v>
      </c>
      <c r="E959" t="s">
        <v>60</v>
      </c>
      <c r="F959" s="2">
        <v>64689300</v>
      </c>
      <c r="G959" s="2">
        <v>64689300</v>
      </c>
      <c r="H959" s="2">
        <v>32344650</v>
      </c>
      <c r="I959" s="2">
        <v>0</v>
      </c>
      <c r="J959" s="2">
        <v>7204152.8600000003</v>
      </c>
      <c r="K959" s="2">
        <v>0</v>
      </c>
      <c r="L959" s="2">
        <v>15895847.140000001</v>
      </c>
      <c r="M959" s="2">
        <v>13492635.199999999</v>
      </c>
      <c r="N959" s="2">
        <v>41589300</v>
      </c>
      <c r="O959" s="2">
        <v>9244650</v>
      </c>
      <c r="P959" s="20">
        <f t="shared" si="31"/>
        <v>0.24572606505248937</v>
      </c>
    </row>
    <row r="960" spans="1:16" s="30" customFormat="1" x14ac:dyDescent="0.2">
      <c r="A960" t="s">
        <v>409</v>
      </c>
      <c r="B960" t="s">
        <v>410</v>
      </c>
      <c r="C960" t="s">
        <v>2</v>
      </c>
      <c r="D960" t="s">
        <v>61</v>
      </c>
      <c r="E960" t="s">
        <v>62</v>
      </c>
      <c r="F960" s="2">
        <v>275440</v>
      </c>
      <c r="G960" s="2">
        <v>275440</v>
      </c>
      <c r="H960" s="2">
        <v>137720</v>
      </c>
      <c r="I960" s="2">
        <v>0</v>
      </c>
      <c r="J960" s="2">
        <v>50267.5</v>
      </c>
      <c r="K960" s="2">
        <v>0</v>
      </c>
      <c r="L960" s="2">
        <v>18592.5</v>
      </c>
      <c r="M960" s="2">
        <v>18592.5</v>
      </c>
      <c r="N960" s="2">
        <v>206580</v>
      </c>
      <c r="O960" s="2">
        <v>68860</v>
      </c>
      <c r="P960" s="20">
        <f t="shared" si="31"/>
        <v>6.7501089166424624E-2</v>
      </c>
    </row>
    <row r="961" spans="1:16" s="30" customFormat="1" x14ac:dyDescent="0.2">
      <c r="A961" t="s">
        <v>409</v>
      </c>
      <c r="B961" t="s">
        <v>410</v>
      </c>
      <c r="C961" t="s">
        <v>2</v>
      </c>
      <c r="D961" t="s">
        <v>63</v>
      </c>
      <c r="E961" t="s">
        <v>64</v>
      </c>
      <c r="F961" s="2">
        <v>34319376</v>
      </c>
      <c r="G961" s="2">
        <v>34319376</v>
      </c>
      <c r="H961" s="2">
        <v>21652688</v>
      </c>
      <c r="I961" s="2">
        <v>0</v>
      </c>
      <c r="J961" s="2">
        <v>3140653.91</v>
      </c>
      <c r="K961" s="2">
        <v>0</v>
      </c>
      <c r="L961" s="2">
        <v>14560346.09</v>
      </c>
      <c r="M961" s="2">
        <v>14011602.76</v>
      </c>
      <c r="N961" s="2">
        <v>16618376</v>
      </c>
      <c r="O961" s="2">
        <v>3951688</v>
      </c>
      <c r="P961" s="20">
        <f t="shared" si="31"/>
        <v>0.42426022227210658</v>
      </c>
    </row>
    <row r="962" spans="1:16" s="30" customFormat="1" x14ac:dyDescent="0.2">
      <c r="A962" t="s">
        <v>409</v>
      </c>
      <c r="B962" t="s">
        <v>410</v>
      </c>
      <c r="C962" t="s">
        <v>2</v>
      </c>
      <c r="D962" t="s">
        <v>65</v>
      </c>
      <c r="E962" t="s">
        <v>66</v>
      </c>
      <c r="F962" s="2">
        <v>3998003</v>
      </c>
      <c r="G962" s="2">
        <v>3998003</v>
      </c>
      <c r="H962" s="2">
        <v>1999001.5</v>
      </c>
      <c r="I962" s="2">
        <v>0</v>
      </c>
      <c r="J962" s="2">
        <v>943813.5</v>
      </c>
      <c r="K962" s="2">
        <v>0</v>
      </c>
      <c r="L962" s="2">
        <v>803656.5</v>
      </c>
      <c r="M962" s="2">
        <v>803656.5</v>
      </c>
      <c r="N962" s="2">
        <v>2250533</v>
      </c>
      <c r="O962" s="2">
        <v>251531.5</v>
      </c>
      <c r="P962" s="20">
        <f t="shared" si="31"/>
        <v>0.20101448147987883</v>
      </c>
    </row>
    <row r="963" spans="1:16" s="30" customFormat="1" x14ac:dyDescent="0.2">
      <c r="A963" t="s">
        <v>409</v>
      </c>
      <c r="B963" t="s">
        <v>410</v>
      </c>
      <c r="C963" t="s">
        <v>2</v>
      </c>
      <c r="D963" t="s">
        <v>67</v>
      </c>
      <c r="E963" t="s">
        <v>68</v>
      </c>
      <c r="F963" s="2">
        <v>8600000</v>
      </c>
      <c r="G963" s="2">
        <v>8600000</v>
      </c>
      <c r="H963" s="2">
        <v>6750000</v>
      </c>
      <c r="I963" s="2">
        <v>0</v>
      </c>
      <c r="J963" s="2">
        <v>5491800</v>
      </c>
      <c r="K963" s="2">
        <v>0</v>
      </c>
      <c r="L963" s="2">
        <v>0</v>
      </c>
      <c r="M963" s="2">
        <v>0</v>
      </c>
      <c r="N963" s="2">
        <v>3108200</v>
      </c>
      <c r="O963" s="2">
        <v>1258200</v>
      </c>
      <c r="P963" s="20">
        <f t="shared" si="31"/>
        <v>0</v>
      </c>
    </row>
    <row r="964" spans="1:16" s="30" customFormat="1" x14ac:dyDescent="0.2">
      <c r="A964" t="s">
        <v>409</v>
      </c>
      <c r="B964" t="s">
        <v>410</v>
      </c>
      <c r="C964" t="s">
        <v>2</v>
      </c>
      <c r="D964" t="s">
        <v>69</v>
      </c>
      <c r="E964" t="s">
        <v>70</v>
      </c>
      <c r="F964" s="2">
        <v>500000</v>
      </c>
      <c r="G964" s="2">
        <v>500000</v>
      </c>
      <c r="H964" s="2">
        <v>250000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500000</v>
      </c>
      <c r="O964" s="2">
        <v>250000</v>
      </c>
      <c r="P964" s="20">
        <f t="shared" si="31"/>
        <v>0</v>
      </c>
    </row>
    <row r="965" spans="1:16" s="30" customFormat="1" x14ac:dyDescent="0.2">
      <c r="A965" t="s">
        <v>409</v>
      </c>
      <c r="B965" t="s">
        <v>410</v>
      </c>
      <c r="C965" t="s">
        <v>2</v>
      </c>
      <c r="D965" t="s">
        <v>71</v>
      </c>
      <c r="E965" t="s">
        <v>72</v>
      </c>
      <c r="F965" s="2">
        <v>300000</v>
      </c>
      <c r="G965" s="2">
        <v>300000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300000</v>
      </c>
      <c r="O965" s="2">
        <v>0</v>
      </c>
      <c r="P965" s="20">
        <f t="shared" si="31"/>
        <v>0</v>
      </c>
    </row>
    <row r="966" spans="1:16" s="30" customFormat="1" x14ac:dyDescent="0.2">
      <c r="A966" t="s">
        <v>409</v>
      </c>
      <c r="B966" t="s">
        <v>410</v>
      </c>
      <c r="C966" t="s">
        <v>2</v>
      </c>
      <c r="D966" t="s">
        <v>310</v>
      </c>
      <c r="E966" t="s">
        <v>311</v>
      </c>
      <c r="F966" s="2">
        <v>300000</v>
      </c>
      <c r="G966" s="2">
        <v>300000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300000</v>
      </c>
      <c r="O966" s="2">
        <v>0</v>
      </c>
      <c r="P966" s="20">
        <f t="shared" si="31"/>
        <v>0</v>
      </c>
    </row>
    <row r="967" spans="1:16" s="30" customFormat="1" x14ac:dyDescent="0.2">
      <c r="A967" t="s">
        <v>409</v>
      </c>
      <c r="B967" t="s">
        <v>410</v>
      </c>
      <c r="C967" t="s">
        <v>2</v>
      </c>
      <c r="D967" t="s">
        <v>75</v>
      </c>
      <c r="E967" t="s">
        <v>76</v>
      </c>
      <c r="F967" s="2">
        <v>7500000</v>
      </c>
      <c r="G967" s="2">
        <v>7500000</v>
      </c>
      <c r="H967" s="2">
        <v>6500000</v>
      </c>
      <c r="I967" s="2">
        <v>0</v>
      </c>
      <c r="J967" s="2">
        <v>5491800</v>
      </c>
      <c r="K967" s="2">
        <v>0</v>
      </c>
      <c r="L967" s="2">
        <v>0</v>
      </c>
      <c r="M967" s="2">
        <v>0</v>
      </c>
      <c r="N967" s="2">
        <v>2008200</v>
      </c>
      <c r="O967" s="2">
        <v>1008200</v>
      </c>
      <c r="P967" s="20">
        <f t="shared" si="31"/>
        <v>0</v>
      </c>
    </row>
    <row r="968" spans="1:16" s="30" customFormat="1" x14ac:dyDescent="0.2">
      <c r="A968" t="s">
        <v>409</v>
      </c>
      <c r="B968" t="s">
        <v>410</v>
      </c>
      <c r="C968" t="s">
        <v>2</v>
      </c>
      <c r="D968" t="s">
        <v>77</v>
      </c>
      <c r="E968" t="s">
        <v>78</v>
      </c>
      <c r="F968" s="2">
        <v>205000000</v>
      </c>
      <c r="G968" s="2">
        <v>223509885.22999999</v>
      </c>
      <c r="H968" s="2">
        <v>122813885.23</v>
      </c>
      <c r="I968" s="2">
        <v>0</v>
      </c>
      <c r="J968" s="2">
        <v>34300204.950000003</v>
      </c>
      <c r="K968" s="2">
        <v>13256077.48</v>
      </c>
      <c r="L968" s="2">
        <v>65618583.840000004</v>
      </c>
      <c r="M968" s="2">
        <v>52147004.100000001</v>
      </c>
      <c r="N968" s="2">
        <v>110335018.95999999</v>
      </c>
      <c r="O968" s="2">
        <v>9639018.9600000009</v>
      </c>
      <c r="P968" s="20">
        <f t="shared" si="31"/>
        <v>0.29358246850011149</v>
      </c>
    </row>
    <row r="969" spans="1:16" s="30" customFormat="1" x14ac:dyDescent="0.2">
      <c r="A969" t="s">
        <v>409</v>
      </c>
      <c r="B969" t="s">
        <v>410</v>
      </c>
      <c r="C969" t="s">
        <v>2</v>
      </c>
      <c r="D969" t="s">
        <v>79</v>
      </c>
      <c r="E969" t="s">
        <v>80</v>
      </c>
      <c r="F969" s="2">
        <v>0</v>
      </c>
      <c r="G969" s="2">
        <v>9885.23</v>
      </c>
      <c r="H969" s="2">
        <v>9885.23</v>
      </c>
      <c r="I969" s="2">
        <v>0</v>
      </c>
      <c r="J969" s="2">
        <v>9885.23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0">
        <f t="shared" si="31"/>
        <v>0</v>
      </c>
    </row>
    <row r="970" spans="1:16" s="30" customFormat="1" x14ac:dyDescent="0.2">
      <c r="A970" t="s">
        <v>409</v>
      </c>
      <c r="B970" t="s">
        <v>410</v>
      </c>
      <c r="C970" t="s">
        <v>2</v>
      </c>
      <c r="D970" t="s">
        <v>83</v>
      </c>
      <c r="E970" t="s">
        <v>84</v>
      </c>
      <c r="F970" s="2">
        <v>15000000</v>
      </c>
      <c r="G970" s="2">
        <v>15000000</v>
      </c>
      <c r="H970" s="2">
        <v>14990000</v>
      </c>
      <c r="I970" s="2">
        <v>0</v>
      </c>
      <c r="J970" s="2">
        <v>14989450</v>
      </c>
      <c r="K970" s="2">
        <v>0</v>
      </c>
      <c r="L970" s="2">
        <v>0</v>
      </c>
      <c r="M970" s="2">
        <v>0</v>
      </c>
      <c r="N970" s="2">
        <v>10550</v>
      </c>
      <c r="O970" s="2">
        <v>550</v>
      </c>
      <c r="P970" s="20">
        <f t="shared" si="31"/>
        <v>0</v>
      </c>
    </row>
    <row r="971" spans="1:16" s="30" customFormat="1" x14ac:dyDescent="0.2">
      <c r="A971" t="s">
        <v>409</v>
      </c>
      <c r="B971" t="s">
        <v>410</v>
      </c>
      <c r="C971" t="s">
        <v>2</v>
      </c>
      <c r="D971" t="s">
        <v>85</v>
      </c>
      <c r="E971" t="s">
        <v>86</v>
      </c>
      <c r="F971" s="2">
        <v>160000000</v>
      </c>
      <c r="G971" s="2">
        <v>178500000</v>
      </c>
      <c r="H971" s="2">
        <v>92814000</v>
      </c>
      <c r="I971" s="2">
        <v>0</v>
      </c>
      <c r="J971" s="2">
        <v>15344253.83</v>
      </c>
      <c r="K971" s="2">
        <v>11808739.58</v>
      </c>
      <c r="L971" s="2">
        <v>57119469.740000002</v>
      </c>
      <c r="M971" s="2">
        <v>45310730.159999996</v>
      </c>
      <c r="N971" s="2">
        <v>94227536.849999994</v>
      </c>
      <c r="O971" s="2">
        <v>8541536.8499999996</v>
      </c>
      <c r="P971" s="20">
        <f t="shared" si="31"/>
        <v>0.31999702935574231</v>
      </c>
    </row>
    <row r="972" spans="1:16" s="30" customFormat="1" x14ac:dyDescent="0.2">
      <c r="A972" t="s">
        <v>409</v>
      </c>
      <c r="B972" t="s">
        <v>410</v>
      </c>
      <c r="C972" t="s">
        <v>2</v>
      </c>
      <c r="D972" t="s">
        <v>87</v>
      </c>
      <c r="E972" t="s">
        <v>88</v>
      </c>
      <c r="F972" s="2">
        <v>30000000</v>
      </c>
      <c r="G972" s="2">
        <v>30000000</v>
      </c>
      <c r="H972" s="2">
        <v>15000000</v>
      </c>
      <c r="I972" s="2">
        <v>0</v>
      </c>
      <c r="J972" s="2">
        <v>3956615.89</v>
      </c>
      <c r="K972" s="2">
        <v>1447337.9</v>
      </c>
      <c r="L972" s="2">
        <v>8499114.0999999996</v>
      </c>
      <c r="M972" s="2">
        <v>6836273.9400000004</v>
      </c>
      <c r="N972" s="2">
        <v>16096932.109999999</v>
      </c>
      <c r="O972" s="2">
        <v>1096932.1100000001</v>
      </c>
      <c r="P972" s="20">
        <f t="shared" si="31"/>
        <v>0.28330380333333333</v>
      </c>
    </row>
    <row r="973" spans="1:16" s="30" customFormat="1" x14ac:dyDescent="0.2">
      <c r="A973" t="s">
        <v>409</v>
      </c>
      <c r="B973" t="s">
        <v>410</v>
      </c>
      <c r="C973" t="s">
        <v>2</v>
      </c>
      <c r="D973" t="s">
        <v>89</v>
      </c>
      <c r="E973" t="s">
        <v>90</v>
      </c>
      <c r="F973" s="2">
        <v>5050000</v>
      </c>
      <c r="G973" s="2">
        <v>4050000</v>
      </c>
      <c r="H973" s="2">
        <v>2525000</v>
      </c>
      <c r="I973" s="2">
        <v>0</v>
      </c>
      <c r="J973" s="2">
        <v>498746.69</v>
      </c>
      <c r="K973" s="2">
        <v>0</v>
      </c>
      <c r="L973" s="2">
        <v>1221453.31</v>
      </c>
      <c r="M973" s="2">
        <v>1221453.31</v>
      </c>
      <c r="N973" s="2">
        <v>2329800</v>
      </c>
      <c r="O973" s="2">
        <v>804800</v>
      </c>
      <c r="P973" s="20">
        <f t="shared" si="31"/>
        <v>0.30159340987654321</v>
      </c>
    </row>
    <row r="974" spans="1:16" s="30" customFormat="1" x14ac:dyDescent="0.2">
      <c r="A974" t="s">
        <v>409</v>
      </c>
      <c r="B974" t="s">
        <v>410</v>
      </c>
      <c r="C974" t="s">
        <v>2</v>
      </c>
      <c r="D974" t="s">
        <v>91</v>
      </c>
      <c r="E974" t="s">
        <v>92</v>
      </c>
      <c r="F974" s="2">
        <v>500000</v>
      </c>
      <c r="G974" s="2">
        <v>500000</v>
      </c>
      <c r="H974" s="2">
        <v>250000</v>
      </c>
      <c r="I974" s="2">
        <v>0</v>
      </c>
      <c r="J974" s="2">
        <v>130346.69</v>
      </c>
      <c r="K974" s="2">
        <v>0</v>
      </c>
      <c r="L974" s="2">
        <v>119653.31</v>
      </c>
      <c r="M974" s="2">
        <v>119653.31</v>
      </c>
      <c r="N974" s="2">
        <v>250000</v>
      </c>
      <c r="O974" s="2">
        <v>0</v>
      </c>
      <c r="P974" s="20">
        <f t="shared" si="31"/>
        <v>0.23930662</v>
      </c>
    </row>
    <row r="975" spans="1:16" s="30" customFormat="1" x14ac:dyDescent="0.2">
      <c r="A975" t="s">
        <v>409</v>
      </c>
      <c r="B975" t="s">
        <v>410</v>
      </c>
      <c r="C975" t="s">
        <v>2</v>
      </c>
      <c r="D975" t="s">
        <v>93</v>
      </c>
      <c r="E975" t="s">
        <v>94</v>
      </c>
      <c r="F975" s="2">
        <v>4550000</v>
      </c>
      <c r="G975" s="2">
        <v>3550000</v>
      </c>
      <c r="H975" s="2">
        <v>2275000</v>
      </c>
      <c r="I975" s="2">
        <v>0</v>
      </c>
      <c r="J975" s="2">
        <v>368400</v>
      </c>
      <c r="K975" s="2">
        <v>0</v>
      </c>
      <c r="L975" s="2">
        <v>1101800</v>
      </c>
      <c r="M975" s="2">
        <v>1101800</v>
      </c>
      <c r="N975" s="2">
        <v>2079800</v>
      </c>
      <c r="O975" s="2">
        <v>804800</v>
      </c>
      <c r="P975" s="20">
        <f t="shared" si="31"/>
        <v>0.3103661971830986</v>
      </c>
    </row>
    <row r="976" spans="1:16" s="30" customFormat="1" x14ac:dyDescent="0.2">
      <c r="A976" t="s">
        <v>409</v>
      </c>
      <c r="B976" t="s">
        <v>410</v>
      </c>
      <c r="C976" t="s">
        <v>2</v>
      </c>
      <c r="D976" t="s">
        <v>99</v>
      </c>
      <c r="E976" t="s">
        <v>100</v>
      </c>
      <c r="F976" s="2">
        <v>10286993</v>
      </c>
      <c r="G976" s="2">
        <v>7086993</v>
      </c>
      <c r="H976" s="2">
        <v>4318996.5</v>
      </c>
      <c r="I976" s="2">
        <v>0</v>
      </c>
      <c r="J976" s="2">
        <v>4084.89</v>
      </c>
      <c r="K976" s="2">
        <v>0</v>
      </c>
      <c r="L976" s="2">
        <v>3495075.11</v>
      </c>
      <c r="M976" s="2">
        <v>3495075.11</v>
      </c>
      <c r="N976" s="2">
        <v>3587833</v>
      </c>
      <c r="O976" s="2">
        <v>819836.5</v>
      </c>
      <c r="P976" s="20">
        <f t="shared" ref="P976:P987" si="32">L976/G976</f>
        <v>0.49316756909453696</v>
      </c>
    </row>
    <row r="977" spans="1:16" s="30" customFormat="1" x14ac:dyDescent="0.2">
      <c r="A977" t="s">
        <v>409</v>
      </c>
      <c r="B977" t="s">
        <v>410</v>
      </c>
      <c r="C977" t="s">
        <v>2</v>
      </c>
      <c r="D977" t="s">
        <v>101</v>
      </c>
      <c r="E977" t="s">
        <v>102</v>
      </c>
      <c r="F977" s="2">
        <v>10286993</v>
      </c>
      <c r="G977" s="2">
        <v>7086993</v>
      </c>
      <c r="H977" s="2">
        <v>4318996.5</v>
      </c>
      <c r="I977" s="2">
        <v>0</v>
      </c>
      <c r="J977" s="2">
        <v>4084.89</v>
      </c>
      <c r="K977" s="2">
        <v>0</v>
      </c>
      <c r="L977" s="2">
        <v>3495075.11</v>
      </c>
      <c r="M977" s="2">
        <v>3495075.11</v>
      </c>
      <c r="N977" s="2">
        <v>3587833</v>
      </c>
      <c r="O977" s="2">
        <v>819836.5</v>
      </c>
      <c r="P977" s="20">
        <f t="shared" si="32"/>
        <v>0.49316756909453696</v>
      </c>
    </row>
    <row r="978" spans="1:16" s="30" customFormat="1" x14ac:dyDescent="0.2">
      <c r="A978" t="s">
        <v>409</v>
      </c>
      <c r="B978" t="s">
        <v>410</v>
      </c>
      <c r="C978" t="s">
        <v>2</v>
      </c>
      <c r="D978" t="s">
        <v>103</v>
      </c>
      <c r="E978" t="s">
        <v>104</v>
      </c>
      <c r="F978" s="2">
        <v>360000</v>
      </c>
      <c r="G978" s="2">
        <v>360000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360000</v>
      </c>
      <c r="O978" s="2">
        <v>0</v>
      </c>
      <c r="P978" s="20">
        <f t="shared" si="32"/>
        <v>0</v>
      </c>
    </row>
    <row r="979" spans="1:16" s="30" customFormat="1" x14ac:dyDescent="0.2">
      <c r="A979" t="s">
        <v>409</v>
      </c>
      <c r="B979" t="s">
        <v>410</v>
      </c>
      <c r="C979" t="s">
        <v>2</v>
      </c>
      <c r="D979" t="s">
        <v>105</v>
      </c>
      <c r="E979" t="s">
        <v>106</v>
      </c>
      <c r="F979" s="2">
        <v>360000</v>
      </c>
      <c r="G979" s="2">
        <v>360000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360000</v>
      </c>
      <c r="O979" s="2">
        <v>0</v>
      </c>
      <c r="P979" s="20">
        <f t="shared" si="32"/>
        <v>0</v>
      </c>
    </row>
    <row r="980" spans="1:16" s="30" customFormat="1" x14ac:dyDescent="0.2">
      <c r="A980" t="s">
        <v>409</v>
      </c>
      <c r="B980" t="s">
        <v>410</v>
      </c>
      <c r="C980" t="s">
        <v>2</v>
      </c>
      <c r="D980" t="s">
        <v>111</v>
      </c>
      <c r="E980" t="s">
        <v>112</v>
      </c>
      <c r="F980" s="2">
        <v>194925000</v>
      </c>
      <c r="G980" s="2">
        <v>194915114.77000001</v>
      </c>
      <c r="H980" s="2">
        <v>133052537.73999999</v>
      </c>
      <c r="I980" s="2">
        <v>102191216.98999999</v>
      </c>
      <c r="J980" s="2">
        <v>2447587.4900000002</v>
      </c>
      <c r="K980" s="2">
        <v>382735.42</v>
      </c>
      <c r="L980" s="2">
        <v>21830477.579999998</v>
      </c>
      <c r="M980" s="2">
        <v>21308471.82</v>
      </c>
      <c r="N980" s="2">
        <v>68063097.290000007</v>
      </c>
      <c r="O980" s="2">
        <v>6200520.2599999998</v>
      </c>
      <c r="P980" s="20">
        <f t="shared" si="32"/>
        <v>0.11199992163645174</v>
      </c>
    </row>
    <row r="981" spans="1:16" s="30" customFormat="1" x14ac:dyDescent="0.2">
      <c r="A981" t="s">
        <v>409</v>
      </c>
      <c r="B981" t="s">
        <v>410</v>
      </c>
      <c r="C981" t="s">
        <v>2</v>
      </c>
      <c r="D981" t="s">
        <v>113</v>
      </c>
      <c r="E981" t="s">
        <v>114</v>
      </c>
      <c r="F981" s="2">
        <v>170000000</v>
      </c>
      <c r="G981" s="2">
        <v>170000000</v>
      </c>
      <c r="H981" s="2">
        <v>128668999.97</v>
      </c>
      <c r="I981" s="2">
        <v>102191216.98999999</v>
      </c>
      <c r="J981" s="2">
        <v>1211650</v>
      </c>
      <c r="K981" s="2">
        <v>73450</v>
      </c>
      <c r="L981" s="2">
        <v>21118381.170000002</v>
      </c>
      <c r="M981" s="2">
        <v>20875431.170000002</v>
      </c>
      <c r="N981" s="2">
        <v>45405301.840000004</v>
      </c>
      <c r="O981" s="2">
        <v>4074301.81</v>
      </c>
      <c r="P981" s="20">
        <f t="shared" si="32"/>
        <v>0.12422577158823531</v>
      </c>
    </row>
    <row r="982" spans="1:16" s="30" customFormat="1" x14ac:dyDescent="0.2">
      <c r="A982" t="s">
        <v>409</v>
      </c>
      <c r="B982" t="s">
        <v>410</v>
      </c>
      <c r="C982" t="s">
        <v>2</v>
      </c>
      <c r="D982" t="s">
        <v>268</v>
      </c>
      <c r="E982" t="s">
        <v>269</v>
      </c>
      <c r="F982" s="2">
        <v>2000000</v>
      </c>
      <c r="G982" s="2">
        <v>2000000</v>
      </c>
      <c r="H982" s="2">
        <v>1000000</v>
      </c>
      <c r="I982" s="2">
        <v>0</v>
      </c>
      <c r="J982" s="2">
        <v>0</v>
      </c>
      <c r="K982" s="2">
        <v>309285.42</v>
      </c>
      <c r="L982" s="2">
        <v>279055.76</v>
      </c>
      <c r="M982" s="2">
        <v>0</v>
      </c>
      <c r="N982" s="2">
        <v>1411658.82</v>
      </c>
      <c r="O982" s="2">
        <v>411658.82</v>
      </c>
      <c r="P982" s="20">
        <f t="shared" si="32"/>
        <v>0.13952787999999999</v>
      </c>
    </row>
    <row r="983" spans="1:16" s="30" customFormat="1" x14ac:dyDescent="0.2">
      <c r="A983" t="s">
        <v>409</v>
      </c>
      <c r="B983" t="s">
        <v>410</v>
      </c>
      <c r="C983" t="s">
        <v>2</v>
      </c>
      <c r="D983" t="s">
        <v>117</v>
      </c>
      <c r="E983" t="s">
        <v>118</v>
      </c>
      <c r="F983" s="2">
        <v>2825000</v>
      </c>
      <c r="G983" s="2">
        <v>2825000</v>
      </c>
      <c r="H983" s="2">
        <v>1412500</v>
      </c>
      <c r="I983" s="2">
        <v>0</v>
      </c>
      <c r="J983" s="2">
        <v>978862.49</v>
      </c>
      <c r="K983" s="2">
        <v>0</v>
      </c>
      <c r="L983" s="2">
        <v>433040.65</v>
      </c>
      <c r="M983" s="2">
        <v>433040.65</v>
      </c>
      <c r="N983" s="2">
        <v>1413096.86</v>
      </c>
      <c r="O983" s="2">
        <v>596.86</v>
      </c>
      <c r="P983" s="20">
        <f t="shared" si="32"/>
        <v>0.15328872566371682</v>
      </c>
    </row>
    <row r="984" spans="1:16" s="30" customFormat="1" x14ac:dyDescent="0.2">
      <c r="A984" t="s">
        <v>409</v>
      </c>
      <c r="B984" t="s">
        <v>410</v>
      </c>
      <c r="C984" t="s">
        <v>2</v>
      </c>
      <c r="D984" t="s">
        <v>119</v>
      </c>
      <c r="E984" t="s">
        <v>120</v>
      </c>
      <c r="F984" s="2">
        <v>500000</v>
      </c>
      <c r="G984" s="2">
        <v>490114.77</v>
      </c>
      <c r="H984" s="2">
        <v>90114.77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490114.77</v>
      </c>
      <c r="O984" s="2">
        <v>90114.77</v>
      </c>
      <c r="P984" s="20">
        <f t="shared" si="32"/>
        <v>0</v>
      </c>
    </row>
    <row r="985" spans="1:16" s="30" customFormat="1" x14ac:dyDescent="0.2">
      <c r="A985" t="s">
        <v>409</v>
      </c>
      <c r="B985" t="s">
        <v>410</v>
      </c>
      <c r="C985" t="s">
        <v>2</v>
      </c>
      <c r="D985" t="s">
        <v>121</v>
      </c>
      <c r="E985" t="s">
        <v>122</v>
      </c>
      <c r="F985" s="2">
        <v>3000000</v>
      </c>
      <c r="G985" s="2">
        <v>3000000</v>
      </c>
      <c r="H985" s="2">
        <v>1500000</v>
      </c>
      <c r="I985" s="2">
        <v>0</v>
      </c>
      <c r="J985" s="2">
        <v>257075</v>
      </c>
      <c r="K985" s="2">
        <v>0</v>
      </c>
      <c r="L985" s="2">
        <v>0</v>
      </c>
      <c r="M985" s="2">
        <v>0</v>
      </c>
      <c r="N985" s="2">
        <v>2742925</v>
      </c>
      <c r="O985" s="2">
        <v>1242925</v>
      </c>
      <c r="P985" s="20">
        <f t="shared" si="32"/>
        <v>0</v>
      </c>
    </row>
    <row r="986" spans="1:16" s="30" customFormat="1" x14ac:dyDescent="0.2">
      <c r="A986" t="s">
        <v>409</v>
      </c>
      <c r="B986" t="s">
        <v>410</v>
      </c>
      <c r="C986" t="s">
        <v>2</v>
      </c>
      <c r="D986" t="s">
        <v>123</v>
      </c>
      <c r="E986" t="s">
        <v>124</v>
      </c>
      <c r="F986" s="2">
        <v>16000000</v>
      </c>
      <c r="G986" s="2">
        <v>16000000</v>
      </c>
      <c r="H986" s="2">
        <v>80923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16000000</v>
      </c>
      <c r="O986" s="2">
        <v>80923</v>
      </c>
      <c r="P986" s="20">
        <f t="shared" si="32"/>
        <v>0</v>
      </c>
    </row>
    <row r="987" spans="1:16" s="30" customFormat="1" x14ac:dyDescent="0.2">
      <c r="A987" t="s">
        <v>409</v>
      </c>
      <c r="B987" t="s">
        <v>410</v>
      </c>
      <c r="C987" t="s">
        <v>2</v>
      </c>
      <c r="D987" t="s">
        <v>270</v>
      </c>
      <c r="E987" t="s">
        <v>271</v>
      </c>
      <c r="F987" s="2">
        <v>600000</v>
      </c>
      <c r="G987" s="2">
        <v>600000</v>
      </c>
      <c r="H987" s="2">
        <v>300000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600000</v>
      </c>
      <c r="O987" s="2">
        <v>300000</v>
      </c>
      <c r="P987" s="20">
        <f t="shared" si="32"/>
        <v>0</v>
      </c>
    </row>
    <row r="988" spans="1:16" s="30" customFormat="1" x14ac:dyDescent="0.2">
      <c r="A988" t="s">
        <v>409</v>
      </c>
      <c r="B988" t="s">
        <v>410</v>
      </c>
      <c r="C988" t="s">
        <v>2</v>
      </c>
      <c r="D988" t="s">
        <v>125</v>
      </c>
      <c r="E988" t="s">
        <v>126</v>
      </c>
      <c r="F988" s="2">
        <v>250000</v>
      </c>
      <c r="G988" s="2">
        <v>250000</v>
      </c>
      <c r="H988" s="2">
        <v>246000</v>
      </c>
      <c r="I988" s="2">
        <v>0</v>
      </c>
      <c r="J988" s="2">
        <v>282</v>
      </c>
      <c r="K988" s="2">
        <v>0</v>
      </c>
      <c r="L988" s="2">
        <v>183218</v>
      </c>
      <c r="M988" s="2">
        <v>183218</v>
      </c>
      <c r="N988" s="2">
        <v>66500</v>
      </c>
      <c r="O988" s="2">
        <v>62500</v>
      </c>
      <c r="P988" s="20">
        <f t="shared" si="31"/>
        <v>0.73287199999999997</v>
      </c>
    </row>
    <row r="989" spans="1:16" s="30" customFormat="1" x14ac:dyDescent="0.2">
      <c r="A989" t="s">
        <v>409</v>
      </c>
      <c r="B989" t="s">
        <v>410</v>
      </c>
      <c r="C989" t="s">
        <v>2</v>
      </c>
      <c r="D989" t="s">
        <v>129</v>
      </c>
      <c r="E989" t="s">
        <v>130</v>
      </c>
      <c r="F989" s="2">
        <v>250000</v>
      </c>
      <c r="G989" s="2">
        <v>250000</v>
      </c>
      <c r="H989" s="2">
        <v>246000</v>
      </c>
      <c r="I989" s="2">
        <v>0</v>
      </c>
      <c r="J989" s="2">
        <v>282</v>
      </c>
      <c r="K989" s="2">
        <v>0</v>
      </c>
      <c r="L989" s="2">
        <v>183218</v>
      </c>
      <c r="M989" s="2">
        <v>183218</v>
      </c>
      <c r="N989" s="2">
        <v>66500</v>
      </c>
      <c r="O989" s="2">
        <v>62500</v>
      </c>
      <c r="P989" s="20">
        <f t="shared" si="31"/>
        <v>0.73287199999999997</v>
      </c>
    </row>
    <row r="990" spans="1:16" s="30" customFormat="1" x14ac:dyDescent="0.2">
      <c r="A990" t="s">
        <v>409</v>
      </c>
      <c r="B990" t="s">
        <v>410</v>
      </c>
      <c r="C990" t="s">
        <v>2</v>
      </c>
      <c r="D990" t="s">
        <v>131</v>
      </c>
      <c r="E990" t="s">
        <v>132</v>
      </c>
      <c r="F990" s="2">
        <v>800000</v>
      </c>
      <c r="G990" s="2">
        <v>800000</v>
      </c>
      <c r="H990" s="2">
        <v>407000</v>
      </c>
      <c r="I990" s="2">
        <v>0</v>
      </c>
      <c r="J990" s="2">
        <v>151065</v>
      </c>
      <c r="K990" s="2">
        <v>0</v>
      </c>
      <c r="L990" s="2">
        <v>55935</v>
      </c>
      <c r="M990" s="2">
        <v>41019</v>
      </c>
      <c r="N990" s="2">
        <v>593000</v>
      </c>
      <c r="O990" s="2">
        <v>200000</v>
      </c>
      <c r="P990" s="20">
        <f t="shared" si="31"/>
        <v>6.9918750000000002E-2</v>
      </c>
    </row>
    <row r="991" spans="1:16" s="30" customFormat="1" x14ac:dyDescent="0.2">
      <c r="A991" t="s">
        <v>409</v>
      </c>
      <c r="B991" t="s">
        <v>410</v>
      </c>
      <c r="C991" t="s">
        <v>2</v>
      </c>
      <c r="D991" t="s">
        <v>272</v>
      </c>
      <c r="E991" t="s">
        <v>273</v>
      </c>
      <c r="F991" s="2">
        <v>100000</v>
      </c>
      <c r="G991" s="2">
        <v>100000</v>
      </c>
      <c r="H991" s="2">
        <v>40000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100000</v>
      </c>
      <c r="O991" s="2">
        <v>40000</v>
      </c>
      <c r="P991" s="20">
        <f t="shared" si="31"/>
        <v>0</v>
      </c>
    </row>
    <row r="992" spans="1:16" s="30" customFormat="1" x14ac:dyDescent="0.2">
      <c r="A992" t="s">
        <v>409</v>
      </c>
      <c r="B992" t="s">
        <v>410</v>
      </c>
      <c r="C992" t="s">
        <v>2</v>
      </c>
      <c r="D992" t="s">
        <v>133</v>
      </c>
      <c r="E992" t="s">
        <v>134</v>
      </c>
      <c r="F992" s="2">
        <v>600000</v>
      </c>
      <c r="G992" s="2">
        <v>600000</v>
      </c>
      <c r="H992" s="2">
        <v>300000</v>
      </c>
      <c r="I992" s="2">
        <v>0</v>
      </c>
      <c r="J992" s="2">
        <v>150000</v>
      </c>
      <c r="K992" s="2">
        <v>0</v>
      </c>
      <c r="L992" s="2">
        <v>0</v>
      </c>
      <c r="M992" s="2">
        <v>0</v>
      </c>
      <c r="N992" s="2">
        <v>450000</v>
      </c>
      <c r="O992" s="2">
        <v>150000</v>
      </c>
      <c r="P992" s="20">
        <f t="shared" si="31"/>
        <v>0</v>
      </c>
    </row>
    <row r="993" spans="1:16" s="30" customFormat="1" x14ac:dyDescent="0.2">
      <c r="A993" t="s">
        <v>409</v>
      </c>
      <c r="B993" t="s">
        <v>410</v>
      </c>
      <c r="C993" t="s">
        <v>2</v>
      </c>
      <c r="D993" t="s">
        <v>135</v>
      </c>
      <c r="E993" t="s">
        <v>136</v>
      </c>
      <c r="F993" s="2">
        <v>100000</v>
      </c>
      <c r="G993" s="2">
        <v>100000</v>
      </c>
      <c r="H993" s="2">
        <v>67000</v>
      </c>
      <c r="I993" s="2">
        <v>0</v>
      </c>
      <c r="J993" s="2">
        <v>1065</v>
      </c>
      <c r="K993" s="2">
        <v>0</v>
      </c>
      <c r="L993" s="2">
        <v>55935</v>
      </c>
      <c r="M993" s="2">
        <v>41019</v>
      </c>
      <c r="N993" s="2">
        <v>43000</v>
      </c>
      <c r="O993" s="2">
        <v>10000</v>
      </c>
      <c r="P993" s="20">
        <f t="shared" si="31"/>
        <v>0.55935000000000001</v>
      </c>
    </row>
    <row r="994" spans="1:16" s="30" customFormat="1" x14ac:dyDescent="0.2">
      <c r="A994" s="5" t="s">
        <v>409</v>
      </c>
      <c r="B994" s="5" t="s">
        <v>410</v>
      </c>
      <c r="C994" s="5" t="s">
        <v>2</v>
      </c>
      <c r="D994" s="5" t="s">
        <v>137</v>
      </c>
      <c r="E994" s="5" t="s">
        <v>138</v>
      </c>
      <c r="F994" s="6">
        <v>77500000</v>
      </c>
      <c r="G994" s="6">
        <v>63200000</v>
      </c>
      <c r="H994" s="6">
        <v>24269691.77</v>
      </c>
      <c r="I994" s="6">
        <v>5660</v>
      </c>
      <c r="J994" s="6">
        <v>3321745.12</v>
      </c>
      <c r="K994" s="6">
        <v>1229931.55</v>
      </c>
      <c r="L994" s="6">
        <v>8232704.79</v>
      </c>
      <c r="M994" s="6">
        <v>7232770.1100000003</v>
      </c>
      <c r="N994" s="6">
        <v>50409958.539999999</v>
      </c>
      <c r="O994" s="6">
        <v>11479650.310000001</v>
      </c>
      <c r="P994" s="50">
        <f t="shared" ref="P994:P1005" si="33">L994/G994</f>
        <v>0.13026431629746835</v>
      </c>
    </row>
    <row r="995" spans="1:16" s="30" customFormat="1" x14ac:dyDescent="0.2">
      <c r="A995" t="s">
        <v>409</v>
      </c>
      <c r="B995" t="s">
        <v>410</v>
      </c>
      <c r="C995" t="s">
        <v>2</v>
      </c>
      <c r="D995" t="s">
        <v>139</v>
      </c>
      <c r="E995" t="s">
        <v>140</v>
      </c>
      <c r="F995" s="2">
        <v>14200000</v>
      </c>
      <c r="G995" s="2">
        <v>14200000</v>
      </c>
      <c r="H995" s="2">
        <v>2780500</v>
      </c>
      <c r="I995" s="2">
        <v>0</v>
      </c>
      <c r="J995" s="2">
        <v>1371224.5</v>
      </c>
      <c r="K995" s="2">
        <v>0</v>
      </c>
      <c r="L995" s="2">
        <v>509177</v>
      </c>
      <c r="M995" s="2">
        <v>509177</v>
      </c>
      <c r="N995" s="2">
        <v>12319598.5</v>
      </c>
      <c r="O995" s="2">
        <v>900098.5</v>
      </c>
      <c r="P995" s="20">
        <v>0</v>
      </c>
    </row>
    <row r="996" spans="1:16" s="30" customFormat="1" x14ac:dyDescent="0.2">
      <c r="A996" t="s">
        <v>409</v>
      </c>
      <c r="B996" t="s">
        <v>410</v>
      </c>
      <c r="C996" t="s">
        <v>2</v>
      </c>
      <c r="D996" t="s">
        <v>141</v>
      </c>
      <c r="E996" t="s">
        <v>142</v>
      </c>
      <c r="F996" s="2">
        <v>3500000</v>
      </c>
      <c r="G996" s="2">
        <v>3500000</v>
      </c>
      <c r="H996" s="2">
        <v>1695000</v>
      </c>
      <c r="I996" s="2">
        <v>0</v>
      </c>
      <c r="J996" s="2">
        <v>685823</v>
      </c>
      <c r="K996" s="2">
        <v>0</v>
      </c>
      <c r="L996" s="2">
        <v>509177</v>
      </c>
      <c r="M996" s="2">
        <v>509177</v>
      </c>
      <c r="N996" s="2">
        <v>2305000</v>
      </c>
      <c r="O996" s="2">
        <v>500000</v>
      </c>
      <c r="P996" s="20">
        <f t="shared" si="33"/>
        <v>0.14547914285714286</v>
      </c>
    </row>
    <row r="997" spans="1:16" s="30" customFormat="1" x14ac:dyDescent="0.2">
      <c r="A997" t="s">
        <v>409</v>
      </c>
      <c r="B997" t="s">
        <v>410</v>
      </c>
      <c r="C997" t="s">
        <v>2</v>
      </c>
      <c r="D997" t="s">
        <v>143</v>
      </c>
      <c r="E997" t="s">
        <v>144</v>
      </c>
      <c r="F997" s="2">
        <v>300000</v>
      </c>
      <c r="G997" s="2">
        <v>300000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300000</v>
      </c>
      <c r="O997" s="2">
        <v>0</v>
      </c>
      <c r="P997" s="20">
        <f t="shared" si="33"/>
        <v>0</v>
      </c>
    </row>
    <row r="998" spans="1:16" s="30" customFormat="1" x14ac:dyDescent="0.2">
      <c r="A998" t="s">
        <v>409</v>
      </c>
      <c r="B998" t="s">
        <v>410</v>
      </c>
      <c r="C998" t="s">
        <v>2</v>
      </c>
      <c r="D998" t="s">
        <v>145</v>
      </c>
      <c r="E998" t="s">
        <v>146</v>
      </c>
      <c r="F998" s="2">
        <v>6400000</v>
      </c>
      <c r="G998" s="2">
        <v>6400000</v>
      </c>
      <c r="H998" s="2">
        <v>1085500</v>
      </c>
      <c r="I998" s="2">
        <v>0</v>
      </c>
      <c r="J998" s="2">
        <v>685401.5</v>
      </c>
      <c r="K998" s="2">
        <v>0</v>
      </c>
      <c r="L998" s="2">
        <v>0</v>
      </c>
      <c r="M998" s="2">
        <v>0</v>
      </c>
      <c r="N998" s="2">
        <v>5714598.5</v>
      </c>
      <c r="O998" s="2">
        <v>400098.5</v>
      </c>
      <c r="P998" s="37">
        <f t="shared" si="33"/>
        <v>0</v>
      </c>
    </row>
    <row r="999" spans="1:16" s="30" customFormat="1" x14ac:dyDescent="0.2">
      <c r="A999" t="s">
        <v>409</v>
      </c>
      <c r="B999" t="s">
        <v>410</v>
      </c>
      <c r="C999" t="s">
        <v>2</v>
      </c>
      <c r="D999" t="s">
        <v>147</v>
      </c>
      <c r="E999" t="s">
        <v>148</v>
      </c>
      <c r="F999" s="2">
        <v>4000000</v>
      </c>
      <c r="G999" s="2">
        <v>4000000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4000000</v>
      </c>
      <c r="O999" s="2">
        <v>0</v>
      </c>
      <c r="P999" s="20">
        <f t="shared" si="33"/>
        <v>0</v>
      </c>
    </row>
    <row r="1000" spans="1:16" s="30" customFormat="1" x14ac:dyDescent="0.2">
      <c r="A1000" t="s">
        <v>409</v>
      </c>
      <c r="B1000" t="s">
        <v>410</v>
      </c>
      <c r="C1000" t="s">
        <v>2</v>
      </c>
      <c r="D1000" t="s">
        <v>155</v>
      </c>
      <c r="E1000" t="s">
        <v>156</v>
      </c>
      <c r="F1000" s="2">
        <v>7300000</v>
      </c>
      <c r="G1000" s="2">
        <v>6000000</v>
      </c>
      <c r="H1000" s="2">
        <v>4929077</v>
      </c>
      <c r="I1000" s="2">
        <v>5660</v>
      </c>
      <c r="J1000" s="2">
        <v>1852484.58</v>
      </c>
      <c r="K1000" s="2">
        <v>1229931.55</v>
      </c>
      <c r="L1000" s="2">
        <v>770203.93</v>
      </c>
      <c r="M1000" s="2">
        <v>0</v>
      </c>
      <c r="N1000" s="2">
        <v>2141719.94</v>
      </c>
      <c r="O1000" s="2">
        <v>1070796.94</v>
      </c>
      <c r="P1000" s="20">
        <f t="shared" si="33"/>
        <v>0.12836732166666667</v>
      </c>
    </row>
    <row r="1001" spans="1:16" s="30" customFormat="1" x14ac:dyDescent="0.2">
      <c r="A1001" t="s">
        <v>409</v>
      </c>
      <c r="B1001" t="s">
        <v>410</v>
      </c>
      <c r="C1001" t="s">
        <v>2</v>
      </c>
      <c r="D1001" t="s">
        <v>157</v>
      </c>
      <c r="E1001" t="s">
        <v>158</v>
      </c>
      <c r="F1001" s="2">
        <v>1000000</v>
      </c>
      <c r="G1001" s="2">
        <v>1000000</v>
      </c>
      <c r="H1001" s="2">
        <v>500000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1000000</v>
      </c>
      <c r="O1001" s="2">
        <v>500000</v>
      </c>
      <c r="P1001" s="20">
        <f t="shared" si="33"/>
        <v>0</v>
      </c>
    </row>
    <row r="1002" spans="1:16" s="30" customFormat="1" x14ac:dyDescent="0.2">
      <c r="A1002" t="s">
        <v>409</v>
      </c>
      <c r="B1002" t="s">
        <v>410</v>
      </c>
      <c r="C1002" t="s">
        <v>2</v>
      </c>
      <c r="D1002" t="s">
        <v>161</v>
      </c>
      <c r="E1002" t="s">
        <v>162</v>
      </c>
      <c r="F1002" s="2">
        <v>300000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37" t="e">
        <f t="shared" si="33"/>
        <v>#DIV/0!</v>
      </c>
    </row>
    <row r="1003" spans="1:16" s="30" customFormat="1" x14ac:dyDescent="0.2">
      <c r="A1003" t="s">
        <v>409</v>
      </c>
      <c r="B1003" t="s">
        <v>410</v>
      </c>
      <c r="C1003" t="s">
        <v>2</v>
      </c>
      <c r="D1003" t="s">
        <v>163</v>
      </c>
      <c r="E1003" t="s">
        <v>164</v>
      </c>
      <c r="F1003" s="2">
        <v>3000000</v>
      </c>
      <c r="G1003" s="2">
        <v>3000000</v>
      </c>
      <c r="H1003" s="2">
        <v>2929077</v>
      </c>
      <c r="I1003" s="2">
        <v>0</v>
      </c>
      <c r="J1003" s="2">
        <v>1475918.86</v>
      </c>
      <c r="K1003" s="2">
        <v>908898.55</v>
      </c>
      <c r="L1003" s="2">
        <v>475669.43</v>
      </c>
      <c r="M1003" s="2">
        <v>0</v>
      </c>
      <c r="N1003" s="2">
        <v>139513.16</v>
      </c>
      <c r="O1003" s="2">
        <v>68590.16</v>
      </c>
      <c r="P1003" s="20">
        <f t="shared" si="33"/>
        <v>0.15855647666666667</v>
      </c>
    </row>
    <row r="1004" spans="1:16" s="30" customFormat="1" x14ac:dyDescent="0.2">
      <c r="A1004" t="s">
        <v>409</v>
      </c>
      <c r="B1004" t="s">
        <v>410</v>
      </c>
      <c r="C1004" t="s">
        <v>2</v>
      </c>
      <c r="D1004" t="s">
        <v>165</v>
      </c>
      <c r="E1004" t="s">
        <v>166</v>
      </c>
      <c r="F1004" s="2">
        <v>2000000</v>
      </c>
      <c r="G1004" s="2">
        <v>1000000</v>
      </c>
      <c r="H1004" s="2">
        <v>1000000</v>
      </c>
      <c r="I1004" s="2">
        <v>5660</v>
      </c>
      <c r="J1004" s="2">
        <v>376565.72</v>
      </c>
      <c r="K1004" s="2">
        <v>321033</v>
      </c>
      <c r="L1004" s="2">
        <v>294534.5</v>
      </c>
      <c r="M1004" s="2">
        <v>0</v>
      </c>
      <c r="N1004" s="2">
        <v>2206.7800000000002</v>
      </c>
      <c r="O1004" s="2">
        <v>2206.7800000000002</v>
      </c>
      <c r="P1004" s="20">
        <f t="shared" si="33"/>
        <v>0.29453449999999998</v>
      </c>
    </row>
    <row r="1005" spans="1:16" s="30" customFormat="1" x14ac:dyDescent="0.2">
      <c r="A1005" t="s">
        <v>409</v>
      </c>
      <c r="B1005" t="s">
        <v>410</v>
      </c>
      <c r="C1005" t="s">
        <v>2</v>
      </c>
      <c r="D1005" t="s">
        <v>167</v>
      </c>
      <c r="E1005" t="s">
        <v>168</v>
      </c>
      <c r="F1005" s="2">
        <v>1000000</v>
      </c>
      <c r="G1005" s="2">
        <v>1000000</v>
      </c>
      <c r="H1005" s="2">
        <v>500000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1000000</v>
      </c>
      <c r="O1005" s="2">
        <v>500000</v>
      </c>
      <c r="P1005" s="20">
        <f t="shared" si="33"/>
        <v>0</v>
      </c>
    </row>
    <row r="1006" spans="1:16" s="30" customFormat="1" x14ac:dyDescent="0.2">
      <c r="A1006" t="s">
        <v>409</v>
      </c>
      <c r="B1006" t="s">
        <v>410</v>
      </c>
      <c r="C1006" t="s">
        <v>2</v>
      </c>
      <c r="D1006" t="s">
        <v>169</v>
      </c>
      <c r="E1006" t="s">
        <v>170</v>
      </c>
      <c r="F1006" s="2">
        <v>2000000</v>
      </c>
      <c r="G1006" s="2">
        <v>2000000</v>
      </c>
      <c r="H1006" s="2">
        <v>1000000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2000000</v>
      </c>
      <c r="O1006" s="2">
        <v>1000000</v>
      </c>
      <c r="P1006" s="20">
        <f t="shared" si="31"/>
        <v>0</v>
      </c>
    </row>
    <row r="1007" spans="1:16" s="30" customFormat="1" x14ac:dyDescent="0.2">
      <c r="A1007" t="s">
        <v>409</v>
      </c>
      <c r="B1007" t="s">
        <v>410</v>
      </c>
      <c r="C1007" t="s">
        <v>2</v>
      </c>
      <c r="D1007" t="s">
        <v>171</v>
      </c>
      <c r="E1007" t="s">
        <v>172</v>
      </c>
      <c r="F1007" s="2">
        <v>500000</v>
      </c>
      <c r="G1007" s="2">
        <v>500000</v>
      </c>
      <c r="H1007" s="2">
        <v>250000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500000</v>
      </c>
      <c r="O1007" s="2">
        <v>250000</v>
      </c>
      <c r="P1007" s="23">
        <f t="shared" si="31"/>
        <v>0</v>
      </c>
    </row>
    <row r="1008" spans="1:16" s="30" customFormat="1" x14ac:dyDescent="0.2">
      <c r="A1008" t="s">
        <v>409</v>
      </c>
      <c r="B1008" t="s">
        <v>410</v>
      </c>
      <c r="C1008" t="s">
        <v>2</v>
      </c>
      <c r="D1008" t="s">
        <v>173</v>
      </c>
      <c r="E1008" t="s">
        <v>174</v>
      </c>
      <c r="F1008" s="2">
        <v>1500000</v>
      </c>
      <c r="G1008" s="2">
        <v>1500000</v>
      </c>
      <c r="H1008" s="2">
        <v>750000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1500000</v>
      </c>
      <c r="O1008" s="2">
        <v>750000</v>
      </c>
      <c r="P1008" s="23">
        <f t="shared" si="31"/>
        <v>0</v>
      </c>
    </row>
    <row r="1009" spans="1:16" s="30" customFormat="1" x14ac:dyDescent="0.2">
      <c r="A1009" t="s">
        <v>409</v>
      </c>
      <c r="B1009" t="s">
        <v>410</v>
      </c>
      <c r="C1009" t="s">
        <v>2</v>
      </c>
      <c r="D1009" t="s">
        <v>175</v>
      </c>
      <c r="E1009" t="s">
        <v>176</v>
      </c>
      <c r="F1009" s="2">
        <v>54000000</v>
      </c>
      <c r="G1009" s="2">
        <v>41000000</v>
      </c>
      <c r="H1009" s="2">
        <v>15560114.77</v>
      </c>
      <c r="I1009" s="2">
        <v>0</v>
      </c>
      <c r="J1009" s="2">
        <v>98036.04</v>
      </c>
      <c r="K1009" s="2">
        <v>0</v>
      </c>
      <c r="L1009" s="2">
        <v>6953323.8600000003</v>
      </c>
      <c r="M1009" s="2">
        <v>6723593.1100000003</v>
      </c>
      <c r="N1009" s="2">
        <v>33948640.100000001</v>
      </c>
      <c r="O1009" s="2">
        <v>8508754.8699999992</v>
      </c>
      <c r="P1009" s="20">
        <f t="shared" si="31"/>
        <v>0.16959326487804879</v>
      </c>
    </row>
    <row r="1010" spans="1:16" s="30" customFormat="1" x14ac:dyDescent="0.2">
      <c r="A1010" t="s">
        <v>409</v>
      </c>
      <c r="B1010" t="s">
        <v>410</v>
      </c>
      <c r="C1010" t="s">
        <v>2</v>
      </c>
      <c r="D1010" t="s">
        <v>177</v>
      </c>
      <c r="E1010" t="s">
        <v>178</v>
      </c>
      <c r="F1010" s="2">
        <v>4000000</v>
      </c>
      <c r="G1010" s="2">
        <v>4000000</v>
      </c>
      <c r="H1010" s="2">
        <v>1000000</v>
      </c>
      <c r="I1010" s="2">
        <v>0</v>
      </c>
      <c r="J1010" s="2">
        <v>96615</v>
      </c>
      <c r="K1010" s="2">
        <v>0</v>
      </c>
      <c r="L1010" s="2">
        <v>99722.44</v>
      </c>
      <c r="M1010" s="2">
        <v>11393.11</v>
      </c>
      <c r="N1010" s="2">
        <v>3803662.56</v>
      </c>
      <c r="O1010" s="2">
        <v>803662.56</v>
      </c>
      <c r="P1010" s="20">
        <f t="shared" si="31"/>
        <v>2.4930609999999999E-2</v>
      </c>
    </row>
    <row r="1011" spans="1:16" s="30" customFormat="1" x14ac:dyDescent="0.2">
      <c r="A1011" t="s">
        <v>409</v>
      </c>
      <c r="B1011" t="s">
        <v>410</v>
      </c>
      <c r="C1011" t="s">
        <v>2</v>
      </c>
      <c r="D1011" t="s">
        <v>179</v>
      </c>
      <c r="E1011" t="s">
        <v>180</v>
      </c>
      <c r="F1011" s="2">
        <v>2000000</v>
      </c>
      <c r="G1011" s="2">
        <v>2000000</v>
      </c>
      <c r="H1011" s="2">
        <v>400000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2000000</v>
      </c>
      <c r="O1011" s="2">
        <v>400000</v>
      </c>
      <c r="P1011" s="20">
        <f t="shared" si="31"/>
        <v>0</v>
      </c>
    </row>
    <row r="1012" spans="1:16" s="30" customFormat="1" x14ac:dyDescent="0.2">
      <c r="A1012" t="s">
        <v>409</v>
      </c>
      <c r="B1012" t="s">
        <v>410</v>
      </c>
      <c r="C1012" t="s">
        <v>2</v>
      </c>
      <c r="D1012" t="s">
        <v>181</v>
      </c>
      <c r="E1012" t="s">
        <v>182</v>
      </c>
      <c r="F1012" s="2">
        <v>30000000</v>
      </c>
      <c r="G1012" s="2">
        <v>18000000</v>
      </c>
      <c r="H1012" s="2">
        <v>7345500</v>
      </c>
      <c r="I1012" s="2">
        <v>0</v>
      </c>
      <c r="J1012" s="2">
        <v>0</v>
      </c>
      <c r="K1012" s="2">
        <v>0</v>
      </c>
      <c r="L1012" s="2">
        <v>6845022.46</v>
      </c>
      <c r="M1012" s="2">
        <v>6712200</v>
      </c>
      <c r="N1012" s="2">
        <v>11154977.539999999</v>
      </c>
      <c r="O1012" s="2">
        <v>500477.54</v>
      </c>
      <c r="P1012" s="20">
        <f t="shared" si="31"/>
        <v>0.38027902555555554</v>
      </c>
    </row>
    <row r="1013" spans="1:16" s="30" customFormat="1" x14ac:dyDescent="0.2">
      <c r="A1013" t="s">
        <v>409</v>
      </c>
      <c r="B1013" t="s">
        <v>410</v>
      </c>
      <c r="C1013" t="s">
        <v>2</v>
      </c>
      <c r="D1013" t="s">
        <v>183</v>
      </c>
      <c r="E1013" t="s">
        <v>184</v>
      </c>
      <c r="F1013" s="2">
        <v>2000000</v>
      </c>
      <c r="G1013" s="2">
        <v>1000000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1000000</v>
      </c>
      <c r="O1013" s="2">
        <v>0</v>
      </c>
      <c r="P1013" s="20">
        <f t="shared" si="31"/>
        <v>0</v>
      </c>
    </row>
    <row r="1014" spans="1:16" s="30" customFormat="1" x14ac:dyDescent="0.2">
      <c r="A1014" t="s">
        <v>409</v>
      </c>
      <c r="B1014" t="s">
        <v>410</v>
      </c>
      <c r="C1014" t="s">
        <v>2</v>
      </c>
      <c r="D1014" t="s">
        <v>185</v>
      </c>
      <c r="E1014" t="s">
        <v>186</v>
      </c>
      <c r="F1014" s="2">
        <v>15000000</v>
      </c>
      <c r="G1014" s="2">
        <v>15000000</v>
      </c>
      <c r="H1014" s="2">
        <v>6564614.7699999996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15000000</v>
      </c>
      <c r="O1014" s="2">
        <v>6564614.7699999996</v>
      </c>
      <c r="P1014" s="20">
        <f t="shared" si="31"/>
        <v>0</v>
      </c>
    </row>
    <row r="1015" spans="1:16" s="30" customFormat="1" x14ac:dyDescent="0.2">
      <c r="A1015" t="s">
        <v>409</v>
      </c>
      <c r="B1015" t="s">
        <v>410</v>
      </c>
      <c r="C1015" t="s">
        <v>2</v>
      </c>
      <c r="D1015" t="s">
        <v>187</v>
      </c>
      <c r="E1015" t="s">
        <v>188</v>
      </c>
      <c r="F1015" s="2">
        <v>500000</v>
      </c>
      <c r="G1015" s="2">
        <v>500000</v>
      </c>
      <c r="H1015" s="2">
        <v>250000</v>
      </c>
      <c r="I1015" s="2">
        <v>0</v>
      </c>
      <c r="J1015" s="2">
        <v>1421.04</v>
      </c>
      <c r="K1015" s="2">
        <v>0</v>
      </c>
      <c r="L1015" s="2">
        <v>8578.9599999999991</v>
      </c>
      <c r="M1015" s="2">
        <v>0</v>
      </c>
      <c r="N1015" s="2">
        <v>490000</v>
      </c>
      <c r="O1015" s="2">
        <v>240000</v>
      </c>
      <c r="P1015" s="20">
        <f t="shared" ref="P1015:P1054" si="34">L1015/G1015</f>
        <v>1.7157919999999997E-2</v>
      </c>
    </row>
    <row r="1016" spans="1:16" s="30" customFormat="1" x14ac:dyDescent="0.2">
      <c r="A1016" t="s">
        <v>409</v>
      </c>
      <c r="B1016" t="s">
        <v>410</v>
      </c>
      <c r="C1016" t="s">
        <v>2</v>
      </c>
      <c r="D1016" t="s">
        <v>189</v>
      </c>
      <c r="E1016" t="s">
        <v>190</v>
      </c>
      <c r="F1016" s="2">
        <v>500000</v>
      </c>
      <c r="G1016" s="2">
        <v>500000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500000</v>
      </c>
      <c r="O1016" s="2">
        <v>0</v>
      </c>
      <c r="P1016" s="20">
        <f t="shared" si="34"/>
        <v>0</v>
      </c>
    </row>
    <row r="1017" spans="1:16" s="30" customFormat="1" x14ac:dyDescent="0.2">
      <c r="A1017" s="5" t="s">
        <v>409</v>
      </c>
      <c r="B1017" s="5" t="s">
        <v>410</v>
      </c>
      <c r="C1017" s="5" t="s">
        <v>28</v>
      </c>
      <c r="D1017" s="5" t="s">
        <v>237</v>
      </c>
      <c r="E1017" s="5" t="s">
        <v>238</v>
      </c>
      <c r="F1017" s="6">
        <v>75300000</v>
      </c>
      <c r="G1017" s="6">
        <v>75300000</v>
      </c>
      <c r="H1017" s="6">
        <v>43522000</v>
      </c>
      <c r="I1017" s="6">
        <v>0</v>
      </c>
      <c r="J1017" s="6">
        <v>9072457.8200000003</v>
      </c>
      <c r="K1017" s="6">
        <v>1643509.29</v>
      </c>
      <c r="L1017" s="6">
        <v>25851023.170000002</v>
      </c>
      <c r="M1017" s="6">
        <v>20666540.710000001</v>
      </c>
      <c r="N1017" s="6">
        <v>38733009.719999999</v>
      </c>
      <c r="O1017" s="6">
        <v>6955009.7199999997</v>
      </c>
      <c r="P1017" s="50">
        <f t="shared" si="34"/>
        <v>0.34330708061088983</v>
      </c>
    </row>
    <row r="1018" spans="1:16" s="30" customFormat="1" x14ac:dyDescent="0.2">
      <c r="A1018" t="s">
        <v>409</v>
      </c>
      <c r="B1018" t="s">
        <v>410</v>
      </c>
      <c r="C1018" t="s">
        <v>28</v>
      </c>
      <c r="D1018" t="s">
        <v>239</v>
      </c>
      <c r="E1018" t="s">
        <v>240</v>
      </c>
      <c r="F1018" s="2">
        <v>42500000</v>
      </c>
      <c r="G1018" s="2">
        <v>42500000</v>
      </c>
      <c r="H1018" s="2">
        <v>21402000</v>
      </c>
      <c r="I1018" s="2">
        <v>0</v>
      </c>
      <c r="J1018" s="2">
        <v>2716887.65</v>
      </c>
      <c r="K1018" s="2">
        <v>136843</v>
      </c>
      <c r="L1018" s="2">
        <v>15796241.84</v>
      </c>
      <c r="M1018" s="2">
        <v>15796241.84</v>
      </c>
      <c r="N1018" s="2">
        <v>23850027.510000002</v>
      </c>
      <c r="O1018" s="2">
        <v>2752027.51</v>
      </c>
      <c r="P1018" s="20">
        <f t="shared" si="34"/>
        <v>0.37167627858823526</v>
      </c>
    </row>
    <row r="1019" spans="1:16" s="30" customFormat="1" x14ac:dyDescent="0.2">
      <c r="A1019" t="s">
        <v>409</v>
      </c>
      <c r="B1019" t="s">
        <v>410</v>
      </c>
      <c r="C1019" t="s">
        <v>28</v>
      </c>
      <c r="D1019" t="s">
        <v>241</v>
      </c>
      <c r="E1019" t="s">
        <v>242</v>
      </c>
      <c r="F1019" s="2">
        <v>1000000</v>
      </c>
      <c r="G1019" s="2">
        <v>1000000</v>
      </c>
      <c r="H1019" s="2">
        <v>507500</v>
      </c>
      <c r="I1019" s="2">
        <v>0</v>
      </c>
      <c r="J1019" s="2">
        <v>339000</v>
      </c>
      <c r="K1019" s="2">
        <v>136843</v>
      </c>
      <c r="L1019" s="2">
        <v>0</v>
      </c>
      <c r="M1019" s="2">
        <v>0</v>
      </c>
      <c r="N1019" s="2">
        <v>524157</v>
      </c>
      <c r="O1019" s="2">
        <v>31657</v>
      </c>
      <c r="P1019" s="20">
        <f t="shared" si="34"/>
        <v>0</v>
      </c>
    </row>
    <row r="1020" spans="1:16" s="30" customFormat="1" x14ac:dyDescent="0.2">
      <c r="A1020" t="s">
        <v>409</v>
      </c>
      <c r="B1020" t="s">
        <v>410</v>
      </c>
      <c r="C1020" t="s">
        <v>28</v>
      </c>
      <c r="D1020" t="s">
        <v>243</v>
      </c>
      <c r="E1020" t="s">
        <v>244</v>
      </c>
      <c r="F1020" s="2">
        <v>4000000</v>
      </c>
      <c r="G1020" s="2">
        <v>4000000</v>
      </c>
      <c r="H1020" s="2">
        <v>742500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4000000</v>
      </c>
      <c r="O1020" s="2">
        <v>742500</v>
      </c>
      <c r="P1020" s="20">
        <f t="shared" si="34"/>
        <v>0</v>
      </c>
    </row>
    <row r="1021" spans="1:16" s="30" customFormat="1" x14ac:dyDescent="0.2">
      <c r="A1021" t="s">
        <v>409</v>
      </c>
      <c r="B1021" t="s">
        <v>410</v>
      </c>
      <c r="C1021" t="s">
        <v>28</v>
      </c>
      <c r="D1021" t="s">
        <v>245</v>
      </c>
      <c r="E1021" t="s">
        <v>246</v>
      </c>
      <c r="F1021" s="2">
        <v>3000000</v>
      </c>
      <c r="G1021" s="2">
        <v>3000000</v>
      </c>
      <c r="H1021" s="2">
        <v>1027000</v>
      </c>
      <c r="I1021" s="2">
        <v>0</v>
      </c>
      <c r="J1021" s="2">
        <v>276768.59999999998</v>
      </c>
      <c r="K1021" s="2">
        <v>0</v>
      </c>
      <c r="L1021" s="2">
        <v>0</v>
      </c>
      <c r="M1021" s="2">
        <v>0</v>
      </c>
      <c r="N1021" s="2">
        <v>2723231.4</v>
      </c>
      <c r="O1021" s="2">
        <v>750231.4</v>
      </c>
      <c r="P1021" s="20">
        <f t="shared" si="34"/>
        <v>0</v>
      </c>
    </row>
    <row r="1022" spans="1:16" s="30" customFormat="1" x14ac:dyDescent="0.2">
      <c r="A1022" t="s">
        <v>409</v>
      </c>
      <c r="B1022" t="s">
        <v>410</v>
      </c>
      <c r="C1022" t="s">
        <v>28</v>
      </c>
      <c r="D1022" t="s">
        <v>247</v>
      </c>
      <c r="E1022" t="s">
        <v>248</v>
      </c>
      <c r="F1022" s="2">
        <v>30000000</v>
      </c>
      <c r="G1022" s="2">
        <v>30000000</v>
      </c>
      <c r="H1022" s="2">
        <v>17250000</v>
      </c>
      <c r="I1022" s="2">
        <v>0</v>
      </c>
      <c r="J1022" s="2">
        <v>1134324.05</v>
      </c>
      <c r="K1022" s="2">
        <v>0</v>
      </c>
      <c r="L1022" s="2">
        <v>15796241.84</v>
      </c>
      <c r="M1022" s="2">
        <v>15796241.84</v>
      </c>
      <c r="N1022" s="2">
        <v>13069434.109999999</v>
      </c>
      <c r="O1022" s="2">
        <v>319434.11</v>
      </c>
      <c r="P1022" s="20">
        <f t="shared" si="34"/>
        <v>0.52654139466666661</v>
      </c>
    </row>
    <row r="1023" spans="1:16" s="30" customFormat="1" x14ac:dyDescent="0.2">
      <c r="A1023" t="s">
        <v>409</v>
      </c>
      <c r="B1023" t="s">
        <v>410</v>
      </c>
      <c r="C1023" t="s">
        <v>28</v>
      </c>
      <c r="D1023" t="s">
        <v>430</v>
      </c>
      <c r="E1023" t="s">
        <v>431</v>
      </c>
      <c r="F1023" s="2">
        <v>1000000</v>
      </c>
      <c r="G1023" s="2">
        <v>1000000</v>
      </c>
      <c r="H1023" s="2">
        <v>1000000</v>
      </c>
      <c r="I1023" s="2">
        <v>0</v>
      </c>
      <c r="J1023" s="2">
        <v>966795</v>
      </c>
      <c r="K1023" s="2">
        <v>0</v>
      </c>
      <c r="L1023" s="2">
        <v>0</v>
      </c>
      <c r="M1023" s="2">
        <v>0</v>
      </c>
      <c r="N1023" s="2">
        <v>33205</v>
      </c>
      <c r="O1023" s="2">
        <v>33205</v>
      </c>
      <c r="P1023" s="20">
        <f t="shared" si="34"/>
        <v>0</v>
      </c>
    </row>
    <row r="1024" spans="1:16" s="30" customFormat="1" x14ac:dyDescent="0.2">
      <c r="A1024" t="s">
        <v>409</v>
      </c>
      <c r="B1024" t="s">
        <v>410</v>
      </c>
      <c r="C1024" t="s">
        <v>28</v>
      </c>
      <c r="D1024" t="s">
        <v>353</v>
      </c>
      <c r="E1024" t="s">
        <v>354</v>
      </c>
      <c r="F1024" s="2">
        <v>3500000</v>
      </c>
      <c r="G1024" s="2">
        <v>3500000</v>
      </c>
      <c r="H1024" s="2">
        <v>875000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3500000</v>
      </c>
      <c r="O1024" s="2">
        <v>875000</v>
      </c>
      <c r="P1024" s="20">
        <f t="shared" si="34"/>
        <v>0</v>
      </c>
    </row>
    <row r="1025" spans="1:16" s="30" customFormat="1" x14ac:dyDescent="0.2">
      <c r="A1025" t="s">
        <v>409</v>
      </c>
      <c r="B1025" t="s">
        <v>410</v>
      </c>
      <c r="C1025" t="s">
        <v>28</v>
      </c>
      <c r="D1025" t="s">
        <v>253</v>
      </c>
      <c r="E1025" t="s">
        <v>254</v>
      </c>
      <c r="F1025" s="2">
        <v>3000000</v>
      </c>
      <c r="G1025" s="2">
        <v>3000000</v>
      </c>
      <c r="H1025" s="2">
        <v>750000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3000000</v>
      </c>
      <c r="O1025" s="2">
        <v>750000</v>
      </c>
      <c r="P1025" s="20">
        <f t="shared" si="34"/>
        <v>0</v>
      </c>
    </row>
    <row r="1026" spans="1:16" s="30" customFormat="1" x14ac:dyDescent="0.2">
      <c r="A1026" t="s">
        <v>409</v>
      </c>
      <c r="B1026" t="s">
        <v>410</v>
      </c>
      <c r="C1026" t="s">
        <v>28</v>
      </c>
      <c r="D1026" t="s">
        <v>342</v>
      </c>
      <c r="E1026" t="s">
        <v>343</v>
      </c>
      <c r="F1026" s="2">
        <v>3000000</v>
      </c>
      <c r="G1026" s="2">
        <v>3000000</v>
      </c>
      <c r="H1026" s="2">
        <v>750000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3000000</v>
      </c>
      <c r="O1026" s="2">
        <v>750000</v>
      </c>
      <c r="P1026" s="20">
        <f t="shared" si="34"/>
        <v>0</v>
      </c>
    </row>
    <row r="1027" spans="1:16" s="30" customFormat="1" x14ac:dyDescent="0.2">
      <c r="A1027" t="s">
        <v>409</v>
      </c>
      <c r="B1027" t="s">
        <v>410</v>
      </c>
      <c r="C1027" t="s">
        <v>28</v>
      </c>
      <c r="D1027" t="s">
        <v>249</v>
      </c>
      <c r="E1027" t="s">
        <v>250</v>
      </c>
      <c r="F1027" s="2">
        <v>29800000</v>
      </c>
      <c r="G1027" s="2">
        <v>29800000</v>
      </c>
      <c r="H1027" s="2">
        <v>21370000</v>
      </c>
      <c r="I1027" s="2">
        <v>0</v>
      </c>
      <c r="J1027" s="2">
        <v>6355570.1699999999</v>
      </c>
      <c r="K1027" s="2">
        <v>1506666.29</v>
      </c>
      <c r="L1027" s="2">
        <v>10054781.33</v>
      </c>
      <c r="M1027" s="2">
        <v>4870298.87</v>
      </c>
      <c r="N1027" s="2">
        <v>11882982.210000001</v>
      </c>
      <c r="O1027" s="2">
        <v>3452982.21</v>
      </c>
      <c r="P1027" s="20">
        <f t="shared" si="34"/>
        <v>0.33740876946308723</v>
      </c>
    </row>
    <row r="1028" spans="1:16" s="30" customFormat="1" x14ac:dyDescent="0.2">
      <c r="A1028" t="s">
        <v>409</v>
      </c>
      <c r="B1028" t="s">
        <v>410</v>
      </c>
      <c r="C1028" t="s">
        <v>28</v>
      </c>
      <c r="D1028" t="s">
        <v>251</v>
      </c>
      <c r="E1028" t="s">
        <v>252</v>
      </c>
      <c r="F1028" s="2">
        <v>29800000</v>
      </c>
      <c r="G1028" s="2">
        <v>29800000</v>
      </c>
      <c r="H1028" s="2">
        <v>21370000</v>
      </c>
      <c r="I1028" s="2">
        <v>0</v>
      </c>
      <c r="J1028" s="2">
        <v>6355570.1699999999</v>
      </c>
      <c r="K1028" s="2">
        <v>1506666.29</v>
      </c>
      <c r="L1028" s="2">
        <v>10054781.33</v>
      </c>
      <c r="M1028" s="2">
        <v>4870298.87</v>
      </c>
      <c r="N1028" s="2">
        <v>11882982.210000001</v>
      </c>
      <c r="O1028" s="2">
        <v>3452982.21</v>
      </c>
      <c r="P1028" s="20">
        <f t="shared" si="34"/>
        <v>0.33740876946308723</v>
      </c>
    </row>
    <row r="1029" spans="1:16" s="30" customFormat="1" x14ac:dyDescent="0.2">
      <c r="A1029" s="5" t="s">
        <v>409</v>
      </c>
      <c r="B1029" s="5" t="s">
        <v>410</v>
      </c>
      <c r="C1029" s="5" t="s">
        <v>2</v>
      </c>
      <c r="D1029" s="5" t="s">
        <v>191</v>
      </c>
      <c r="E1029" s="5" t="s">
        <v>192</v>
      </c>
      <c r="F1029" s="6">
        <v>111856521</v>
      </c>
      <c r="G1029" s="6">
        <v>111856521</v>
      </c>
      <c r="H1029" s="6">
        <v>104058984</v>
      </c>
      <c r="I1029" s="6">
        <v>0</v>
      </c>
      <c r="J1029" s="6">
        <v>28567577.059999999</v>
      </c>
      <c r="K1029" s="6">
        <v>0</v>
      </c>
      <c r="L1029" s="6">
        <v>65461609.189999998</v>
      </c>
      <c r="M1029" s="6">
        <v>65461609.189999998</v>
      </c>
      <c r="N1029" s="6">
        <v>17827334.75</v>
      </c>
      <c r="O1029" s="6">
        <v>10029797.75</v>
      </c>
      <c r="P1029" s="50">
        <v>0</v>
      </c>
    </row>
    <row r="1030" spans="1:16" s="30" customFormat="1" x14ac:dyDescent="0.2">
      <c r="A1030" t="s">
        <v>409</v>
      </c>
      <c r="B1030" t="s">
        <v>410</v>
      </c>
      <c r="C1030" t="s">
        <v>2</v>
      </c>
      <c r="D1030" t="s">
        <v>193</v>
      </c>
      <c r="E1030" t="s">
        <v>194</v>
      </c>
      <c r="F1030" s="2">
        <v>33776801</v>
      </c>
      <c r="G1030" s="2">
        <v>33776801</v>
      </c>
      <c r="H1030" s="2">
        <v>33776801</v>
      </c>
      <c r="I1030" s="2">
        <v>0</v>
      </c>
      <c r="J1030" s="2">
        <v>14983478.890000001</v>
      </c>
      <c r="K1030" s="2">
        <v>0</v>
      </c>
      <c r="L1030" s="2">
        <v>13726801.109999999</v>
      </c>
      <c r="M1030" s="2">
        <v>13726801.109999999</v>
      </c>
      <c r="N1030" s="2">
        <v>5066521</v>
      </c>
      <c r="O1030" s="2">
        <v>5066521</v>
      </c>
      <c r="P1030" s="20">
        <v>0</v>
      </c>
    </row>
    <row r="1031" spans="1:16" s="30" customFormat="1" x14ac:dyDescent="0.2">
      <c r="A1031" t="s">
        <v>409</v>
      </c>
      <c r="B1031" t="s">
        <v>410</v>
      </c>
      <c r="C1031" t="s">
        <v>2</v>
      </c>
      <c r="D1031" t="s">
        <v>416</v>
      </c>
      <c r="E1031" t="s">
        <v>196</v>
      </c>
      <c r="F1031" s="2">
        <v>28689933</v>
      </c>
      <c r="G1031" s="2">
        <v>28689933</v>
      </c>
      <c r="H1031" s="2">
        <v>28689933</v>
      </c>
      <c r="I1031" s="2">
        <v>0</v>
      </c>
      <c r="J1031" s="2">
        <v>12726931.220000001</v>
      </c>
      <c r="K1031" s="2">
        <v>0</v>
      </c>
      <c r="L1031" s="2">
        <v>11659511.779999999</v>
      </c>
      <c r="M1031" s="2">
        <v>11659511.779999999</v>
      </c>
      <c r="N1031" s="2">
        <v>4303490</v>
      </c>
      <c r="O1031" s="2">
        <v>4303490</v>
      </c>
      <c r="P1031" s="20">
        <f t="shared" si="34"/>
        <v>0.40639731643848731</v>
      </c>
    </row>
    <row r="1032" spans="1:16" s="30" customFormat="1" x14ac:dyDescent="0.2">
      <c r="A1032" t="s">
        <v>409</v>
      </c>
      <c r="B1032" t="s">
        <v>410</v>
      </c>
      <c r="C1032" t="s">
        <v>2</v>
      </c>
      <c r="D1032" t="s">
        <v>417</v>
      </c>
      <c r="E1032" t="s">
        <v>198</v>
      </c>
      <c r="F1032" s="2">
        <v>5086868</v>
      </c>
      <c r="G1032" s="2">
        <v>5086868</v>
      </c>
      <c r="H1032" s="2">
        <v>5086868</v>
      </c>
      <c r="I1032" s="2">
        <v>0</v>
      </c>
      <c r="J1032" s="2">
        <v>2256547.67</v>
      </c>
      <c r="K1032" s="2">
        <v>0</v>
      </c>
      <c r="L1032" s="2">
        <v>2067289.33</v>
      </c>
      <c r="M1032" s="2">
        <v>2067289.33</v>
      </c>
      <c r="N1032" s="2">
        <v>763031</v>
      </c>
      <c r="O1032" s="2">
        <v>763031</v>
      </c>
      <c r="P1032" s="37">
        <f t="shared" si="34"/>
        <v>0.40639728217834631</v>
      </c>
    </row>
    <row r="1033" spans="1:16" s="30" customFormat="1" x14ac:dyDescent="0.2">
      <c r="A1033" t="s">
        <v>409</v>
      </c>
      <c r="B1033" t="s">
        <v>410</v>
      </c>
      <c r="C1033" t="s">
        <v>2</v>
      </c>
      <c r="D1033" t="s">
        <v>207</v>
      </c>
      <c r="E1033" t="s">
        <v>208</v>
      </c>
      <c r="F1033" s="2">
        <v>58000000</v>
      </c>
      <c r="G1033" s="2">
        <v>58000000</v>
      </c>
      <c r="H1033" s="2">
        <v>50448463</v>
      </c>
      <c r="I1033" s="2">
        <v>0</v>
      </c>
      <c r="J1033" s="2">
        <v>13000000.869999999</v>
      </c>
      <c r="K1033" s="2">
        <v>0</v>
      </c>
      <c r="L1033" s="2">
        <v>32486569.129999999</v>
      </c>
      <c r="M1033" s="2">
        <v>32486569.129999999</v>
      </c>
      <c r="N1033" s="2">
        <v>12513430</v>
      </c>
      <c r="O1033" s="2">
        <v>4961893</v>
      </c>
      <c r="P1033" s="37">
        <f t="shared" si="34"/>
        <v>0.56011326086206892</v>
      </c>
    </row>
    <row r="1034" spans="1:16" s="30" customFormat="1" x14ac:dyDescent="0.2">
      <c r="A1034" t="s">
        <v>409</v>
      </c>
      <c r="B1034" t="s">
        <v>410</v>
      </c>
      <c r="C1034" t="s">
        <v>2</v>
      </c>
      <c r="D1034" t="s">
        <v>209</v>
      </c>
      <c r="E1034" t="s">
        <v>210</v>
      </c>
      <c r="F1034" s="2">
        <v>43000000</v>
      </c>
      <c r="G1034" s="2">
        <v>43000000</v>
      </c>
      <c r="H1034" s="2">
        <v>42948463</v>
      </c>
      <c r="I1034" s="2">
        <v>0</v>
      </c>
      <c r="J1034" s="2">
        <v>13000000.869999999</v>
      </c>
      <c r="K1034" s="2">
        <v>0</v>
      </c>
      <c r="L1034" s="2">
        <v>29948462.129999999</v>
      </c>
      <c r="M1034" s="2">
        <v>29948462.129999999</v>
      </c>
      <c r="N1034" s="2">
        <v>51537</v>
      </c>
      <c r="O1034" s="2">
        <v>0</v>
      </c>
      <c r="P1034" s="20">
        <f t="shared" si="34"/>
        <v>0.69647586348837209</v>
      </c>
    </row>
    <row r="1035" spans="1:16" s="30" customFormat="1" x14ac:dyDescent="0.2">
      <c r="A1035" t="s">
        <v>409</v>
      </c>
      <c r="B1035" t="s">
        <v>410</v>
      </c>
      <c r="C1035" t="s">
        <v>2</v>
      </c>
      <c r="D1035" t="s">
        <v>211</v>
      </c>
      <c r="E1035" t="s">
        <v>212</v>
      </c>
      <c r="F1035" s="2">
        <v>15000000</v>
      </c>
      <c r="G1035" s="2">
        <v>15000000</v>
      </c>
      <c r="H1035" s="2">
        <v>7500000</v>
      </c>
      <c r="I1035" s="2">
        <v>0</v>
      </c>
      <c r="J1035" s="2">
        <v>0</v>
      </c>
      <c r="K1035" s="2">
        <v>0</v>
      </c>
      <c r="L1035" s="2">
        <v>2538107</v>
      </c>
      <c r="M1035" s="2">
        <v>2538107</v>
      </c>
      <c r="N1035" s="2">
        <v>12461893</v>
      </c>
      <c r="O1035" s="2">
        <v>4961893</v>
      </c>
      <c r="P1035" s="20">
        <f t="shared" si="34"/>
        <v>0.16920713333333334</v>
      </c>
    </row>
    <row r="1036" spans="1:16" s="30" customFormat="1" x14ac:dyDescent="0.2">
      <c r="A1036" t="s">
        <v>409</v>
      </c>
      <c r="B1036" t="s">
        <v>410</v>
      </c>
      <c r="C1036" t="s">
        <v>2</v>
      </c>
      <c r="D1036" t="s">
        <v>221</v>
      </c>
      <c r="E1036" t="s">
        <v>222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37" t="e">
        <f t="shared" si="34"/>
        <v>#DIV/0!</v>
      </c>
    </row>
    <row r="1037" spans="1:16" s="30" customFormat="1" x14ac:dyDescent="0.2">
      <c r="A1037" t="s">
        <v>409</v>
      </c>
      <c r="B1037" t="s">
        <v>410</v>
      </c>
      <c r="C1037" t="s">
        <v>2</v>
      </c>
      <c r="D1037" t="s">
        <v>223</v>
      </c>
      <c r="E1037" t="s">
        <v>224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37" t="e">
        <f t="shared" si="34"/>
        <v>#DIV/0!</v>
      </c>
    </row>
    <row r="1038" spans="1:16" s="30" customFormat="1" x14ac:dyDescent="0.2">
      <c r="A1038" t="s">
        <v>409</v>
      </c>
      <c r="B1038" t="s">
        <v>410</v>
      </c>
      <c r="C1038" t="s">
        <v>2</v>
      </c>
      <c r="D1038" t="s">
        <v>225</v>
      </c>
      <c r="E1038" t="s">
        <v>226</v>
      </c>
      <c r="F1038" s="2">
        <v>20079720</v>
      </c>
      <c r="G1038" s="2">
        <v>20079720</v>
      </c>
      <c r="H1038" s="2">
        <v>19833720</v>
      </c>
      <c r="I1038" s="2">
        <v>0</v>
      </c>
      <c r="J1038" s="2">
        <v>584097.30000000005</v>
      </c>
      <c r="K1038" s="2">
        <v>0</v>
      </c>
      <c r="L1038" s="2">
        <v>19248238.949999999</v>
      </c>
      <c r="M1038" s="2">
        <v>19248238.949999999</v>
      </c>
      <c r="N1038" s="2">
        <v>247383.75</v>
      </c>
      <c r="O1038" s="2">
        <v>1383.75</v>
      </c>
      <c r="P1038" s="20">
        <f t="shared" si="34"/>
        <v>0.95859100375901651</v>
      </c>
    </row>
    <row r="1039" spans="1:16" s="30" customFormat="1" x14ac:dyDescent="0.2">
      <c r="A1039" t="s">
        <v>409</v>
      </c>
      <c r="B1039" t="s">
        <v>410</v>
      </c>
      <c r="C1039" t="s">
        <v>2</v>
      </c>
      <c r="D1039" t="s">
        <v>418</v>
      </c>
      <c r="E1039" t="s">
        <v>419</v>
      </c>
      <c r="F1039" s="2">
        <v>2111400</v>
      </c>
      <c r="G1039" s="2">
        <v>2111400</v>
      </c>
      <c r="H1039" s="2">
        <v>2111400</v>
      </c>
      <c r="I1039" s="2">
        <v>0</v>
      </c>
      <c r="J1039" s="2">
        <v>87609</v>
      </c>
      <c r="K1039" s="2">
        <v>0</v>
      </c>
      <c r="L1039" s="2">
        <v>2023791</v>
      </c>
      <c r="M1039" s="2">
        <v>2023791</v>
      </c>
      <c r="N1039" s="2">
        <v>0</v>
      </c>
      <c r="O1039" s="2">
        <v>0</v>
      </c>
      <c r="P1039" s="20">
        <f t="shared" si="34"/>
        <v>0.95850667803353229</v>
      </c>
    </row>
    <row r="1040" spans="1:16" s="30" customFormat="1" x14ac:dyDescent="0.2">
      <c r="A1040" t="s">
        <v>409</v>
      </c>
      <c r="B1040" t="s">
        <v>410</v>
      </c>
      <c r="C1040" t="s">
        <v>2</v>
      </c>
      <c r="D1040" t="s">
        <v>420</v>
      </c>
      <c r="E1040" t="s">
        <v>421</v>
      </c>
      <c r="F1040" s="2">
        <v>4773600</v>
      </c>
      <c r="G1040" s="2">
        <v>4773600</v>
      </c>
      <c r="H1040" s="2">
        <v>4773600</v>
      </c>
      <c r="I1040" s="2">
        <v>0</v>
      </c>
      <c r="J1040" s="2">
        <v>143411.5</v>
      </c>
      <c r="K1040" s="2">
        <v>0</v>
      </c>
      <c r="L1040" s="2">
        <v>4630188.5</v>
      </c>
      <c r="M1040" s="2">
        <v>4630188.5</v>
      </c>
      <c r="N1040" s="2">
        <v>0</v>
      </c>
      <c r="O1040" s="2">
        <v>0</v>
      </c>
      <c r="P1040" s="20">
        <f t="shared" si="34"/>
        <v>0.96995736970001678</v>
      </c>
    </row>
    <row r="1041" spans="1:16" s="30" customFormat="1" x14ac:dyDescent="0.2">
      <c r="A1041" t="s">
        <v>409</v>
      </c>
      <c r="B1041" t="s">
        <v>410</v>
      </c>
      <c r="C1041" t="s">
        <v>2</v>
      </c>
      <c r="D1041" t="s">
        <v>422</v>
      </c>
      <c r="E1041" t="s">
        <v>423</v>
      </c>
      <c r="F1041" s="2">
        <v>9180000</v>
      </c>
      <c r="G1041" s="2">
        <v>9180000</v>
      </c>
      <c r="H1041" s="2">
        <v>9180000</v>
      </c>
      <c r="I1041" s="2">
        <v>0</v>
      </c>
      <c r="J1041" s="2">
        <v>256921.5</v>
      </c>
      <c r="K1041" s="2">
        <v>0</v>
      </c>
      <c r="L1041" s="2">
        <v>8923078.5</v>
      </c>
      <c r="M1041" s="2">
        <v>8923078.5</v>
      </c>
      <c r="N1041" s="2">
        <v>0</v>
      </c>
      <c r="O1041" s="2">
        <v>0</v>
      </c>
      <c r="P1041" s="20">
        <f t="shared" si="34"/>
        <v>0.97201290849673205</v>
      </c>
    </row>
    <row r="1042" spans="1:16" s="30" customFormat="1" x14ac:dyDescent="0.2">
      <c r="A1042" t="s">
        <v>409</v>
      </c>
      <c r="B1042" t="s">
        <v>410</v>
      </c>
      <c r="C1042" t="s">
        <v>2</v>
      </c>
      <c r="D1042" t="s">
        <v>424</v>
      </c>
      <c r="E1042" t="s">
        <v>425</v>
      </c>
      <c r="F1042" s="2">
        <v>3060000</v>
      </c>
      <c r="G1042" s="2">
        <v>3060000</v>
      </c>
      <c r="H1042" s="2">
        <v>3060000</v>
      </c>
      <c r="I1042" s="2">
        <v>0</v>
      </c>
      <c r="J1042" s="2">
        <v>85640.5</v>
      </c>
      <c r="K1042" s="2">
        <v>0</v>
      </c>
      <c r="L1042" s="2">
        <v>2974359.5</v>
      </c>
      <c r="M1042" s="2">
        <v>2974359.5</v>
      </c>
      <c r="N1042" s="2">
        <v>0</v>
      </c>
      <c r="O1042" s="2">
        <v>0</v>
      </c>
      <c r="P1042" s="20">
        <f t="shared" si="34"/>
        <v>0.97201290849673205</v>
      </c>
    </row>
    <row r="1043" spans="1:16" s="30" customFormat="1" x14ac:dyDescent="0.2">
      <c r="A1043" t="s">
        <v>409</v>
      </c>
      <c r="B1043" t="s">
        <v>410</v>
      </c>
      <c r="C1043" t="s">
        <v>2</v>
      </c>
      <c r="D1043" t="s">
        <v>426</v>
      </c>
      <c r="E1043" t="s">
        <v>427</v>
      </c>
      <c r="F1043" s="2">
        <v>477360</v>
      </c>
      <c r="G1043" s="2">
        <v>477360</v>
      </c>
      <c r="H1043" s="2">
        <v>231360</v>
      </c>
      <c r="I1043" s="2">
        <v>0</v>
      </c>
      <c r="J1043" s="2">
        <v>0</v>
      </c>
      <c r="K1043" s="2">
        <v>0</v>
      </c>
      <c r="L1043" s="2">
        <v>229976.25</v>
      </c>
      <c r="M1043" s="2">
        <v>229976.25</v>
      </c>
      <c r="N1043" s="2">
        <v>247383.75</v>
      </c>
      <c r="O1043" s="2">
        <v>1383.75</v>
      </c>
      <c r="P1043" s="20">
        <f t="shared" si="34"/>
        <v>0.48176690548014078</v>
      </c>
    </row>
    <row r="1044" spans="1:16" s="30" customFormat="1" x14ac:dyDescent="0.2">
      <c r="A1044" t="s">
        <v>409</v>
      </c>
      <c r="B1044" t="s">
        <v>410</v>
      </c>
      <c r="C1044" t="s">
        <v>2</v>
      </c>
      <c r="D1044" t="s">
        <v>428</v>
      </c>
      <c r="E1044" t="s">
        <v>429</v>
      </c>
      <c r="F1044" s="2">
        <v>477360</v>
      </c>
      <c r="G1044" s="2">
        <v>477360</v>
      </c>
      <c r="H1044" s="2">
        <v>477360</v>
      </c>
      <c r="I1044" s="2">
        <v>0</v>
      </c>
      <c r="J1044" s="2">
        <v>10514.8</v>
      </c>
      <c r="K1044" s="2">
        <v>0</v>
      </c>
      <c r="L1044" s="2">
        <v>466845.2</v>
      </c>
      <c r="M1044" s="2">
        <v>466845.2</v>
      </c>
      <c r="N1044" s="2">
        <v>0</v>
      </c>
      <c r="O1044" s="2">
        <v>0</v>
      </c>
      <c r="P1044" s="20">
        <f t="shared" si="34"/>
        <v>0.9779730182671359</v>
      </c>
    </row>
    <row r="1045" spans="1:16" s="30" customFormat="1" x14ac:dyDescent="0.2">
      <c r="A1045" s="18" t="s">
        <v>432</v>
      </c>
      <c r="B1045" s="18" t="s">
        <v>433</v>
      </c>
      <c r="C1045" s="18" t="s">
        <v>2</v>
      </c>
      <c r="D1045" s="18" t="s">
        <v>3</v>
      </c>
      <c r="E1045" s="18" t="s">
        <v>3</v>
      </c>
      <c r="F1045" s="19">
        <v>3461486703</v>
      </c>
      <c r="G1045" s="19">
        <v>3461486703</v>
      </c>
      <c r="H1045" s="19">
        <v>3152870031.7800002</v>
      </c>
      <c r="I1045" s="19">
        <v>21198.95</v>
      </c>
      <c r="J1045" s="19">
        <v>287625192.47000003</v>
      </c>
      <c r="K1045" s="19">
        <v>3905422.38</v>
      </c>
      <c r="L1045" s="19">
        <v>1248352868.9400001</v>
      </c>
      <c r="M1045" s="19">
        <v>1230958933.5899999</v>
      </c>
      <c r="N1045" s="19">
        <v>1921582020.26</v>
      </c>
      <c r="O1045" s="19">
        <v>1612965349.04</v>
      </c>
      <c r="P1045" s="53">
        <f t="shared" si="34"/>
        <v>0.36064066571686615</v>
      </c>
    </row>
    <row r="1046" spans="1:16" s="30" customFormat="1" x14ac:dyDescent="0.2">
      <c r="A1046" s="18" t="s">
        <v>432</v>
      </c>
      <c r="B1046" s="18" t="s">
        <v>433</v>
      </c>
      <c r="C1046" s="18" t="s">
        <v>2</v>
      </c>
      <c r="D1046" s="18" t="s">
        <v>6</v>
      </c>
      <c r="E1046" s="18" t="s">
        <v>7</v>
      </c>
      <c r="F1046" s="19">
        <v>2888262440</v>
      </c>
      <c r="G1046" s="19">
        <v>2888262440</v>
      </c>
      <c r="H1046" s="19">
        <v>2854333337</v>
      </c>
      <c r="I1046" s="19">
        <v>0</v>
      </c>
      <c r="J1046" s="19">
        <v>180052920</v>
      </c>
      <c r="K1046" s="19">
        <v>0</v>
      </c>
      <c r="L1046" s="19">
        <v>1117214081.5799999</v>
      </c>
      <c r="M1046" s="19">
        <v>1117214081.5799999</v>
      </c>
      <c r="N1046" s="19">
        <v>1590995438.4200001</v>
      </c>
      <c r="O1046" s="19">
        <v>1557066335.4200001</v>
      </c>
      <c r="P1046" s="53">
        <f t="shared" si="34"/>
        <v>0.38681183056897001</v>
      </c>
    </row>
    <row r="1047" spans="1:16" s="30" customFormat="1" x14ac:dyDescent="0.2">
      <c r="A1047" t="s">
        <v>432</v>
      </c>
      <c r="B1047" t="s">
        <v>433</v>
      </c>
      <c r="C1047" t="s">
        <v>2</v>
      </c>
      <c r="D1047" t="s">
        <v>8</v>
      </c>
      <c r="E1047" t="s">
        <v>9</v>
      </c>
      <c r="F1047" s="2">
        <v>1450600730</v>
      </c>
      <c r="G1047" s="2">
        <v>1450600730</v>
      </c>
      <c r="H1047" s="2">
        <v>1450600730</v>
      </c>
      <c r="I1047" s="2">
        <v>0</v>
      </c>
      <c r="J1047" s="2">
        <v>0</v>
      </c>
      <c r="K1047" s="2">
        <v>0</v>
      </c>
      <c r="L1047" s="2">
        <v>563660202.01999998</v>
      </c>
      <c r="M1047" s="2">
        <v>563660202.01999998</v>
      </c>
      <c r="N1047" s="2">
        <v>886940527.98000002</v>
      </c>
      <c r="O1047" s="2">
        <v>886940527.98000002</v>
      </c>
      <c r="P1047" s="20">
        <f t="shared" si="34"/>
        <v>0.38857019051686259</v>
      </c>
    </row>
    <row r="1048" spans="1:16" s="30" customFormat="1" x14ac:dyDescent="0.2">
      <c r="A1048" t="s">
        <v>432</v>
      </c>
      <c r="B1048" t="s">
        <v>433</v>
      </c>
      <c r="C1048" t="s">
        <v>2</v>
      </c>
      <c r="D1048" t="s">
        <v>10</v>
      </c>
      <c r="E1048" t="s">
        <v>11</v>
      </c>
      <c r="F1048" s="2">
        <v>1449100730</v>
      </c>
      <c r="G1048" s="2">
        <v>1449100730</v>
      </c>
      <c r="H1048" s="2">
        <v>1449100730</v>
      </c>
      <c r="I1048" s="2">
        <v>0</v>
      </c>
      <c r="J1048" s="2">
        <v>0</v>
      </c>
      <c r="K1048" s="2">
        <v>0</v>
      </c>
      <c r="L1048" s="2">
        <v>563660202.01999998</v>
      </c>
      <c r="M1048" s="2">
        <v>563660202.01999998</v>
      </c>
      <c r="N1048" s="2">
        <v>885440527.98000002</v>
      </c>
      <c r="O1048" s="2">
        <v>885440527.98000002</v>
      </c>
      <c r="P1048" s="20">
        <f t="shared" si="34"/>
        <v>0.38897240912990222</v>
      </c>
    </row>
    <row r="1049" spans="1:16" s="30" customFormat="1" x14ac:dyDescent="0.2">
      <c r="A1049" t="s">
        <v>432</v>
      </c>
      <c r="B1049" t="s">
        <v>433</v>
      </c>
      <c r="C1049" t="s">
        <v>2</v>
      </c>
      <c r="D1049" t="s">
        <v>12</v>
      </c>
      <c r="E1049" t="s">
        <v>13</v>
      </c>
      <c r="F1049" s="2">
        <v>1500000</v>
      </c>
      <c r="G1049" s="2">
        <v>1500000</v>
      </c>
      <c r="H1049" s="2">
        <v>1500000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1500000</v>
      </c>
      <c r="O1049" s="2">
        <v>1500000</v>
      </c>
      <c r="P1049" s="20">
        <f t="shared" si="34"/>
        <v>0</v>
      </c>
    </row>
    <row r="1050" spans="1:16" s="30" customFormat="1" x14ac:dyDescent="0.2">
      <c r="A1050" t="s">
        <v>432</v>
      </c>
      <c r="B1050" t="s">
        <v>433</v>
      </c>
      <c r="C1050" t="s">
        <v>2</v>
      </c>
      <c r="D1050" t="s">
        <v>14</v>
      </c>
      <c r="E1050" t="s">
        <v>15</v>
      </c>
      <c r="F1050" s="2">
        <v>1000000</v>
      </c>
      <c r="G1050" s="2">
        <v>1000000</v>
      </c>
      <c r="H1050" s="2">
        <v>1000000</v>
      </c>
      <c r="I1050" s="2">
        <v>0</v>
      </c>
      <c r="J1050" s="2">
        <v>0</v>
      </c>
      <c r="K1050" s="2">
        <v>0</v>
      </c>
      <c r="L1050" s="2">
        <v>394425</v>
      </c>
      <c r="M1050" s="2">
        <v>394425</v>
      </c>
      <c r="N1050" s="2">
        <v>605575</v>
      </c>
      <c r="O1050" s="2">
        <v>605575</v>
      </c>
      <c r="P1050" s="20">
        <f t="shared" si="34"/>
        <v>0.39442500000000003</v>
      </c>
    </row>
    <row r="1051" spans="1:16" s="30" customFormat="1" x14ac:dyDescent="0.2">
      <c r="A1051" t="s">
        <v>432</v>
      </c>
      <c r="B1051" t="s">
        <v>433</v>
      </c>
      <c r="C1051" t="s">
        <v>2</v>
      </c>
      <c r="D1051" t="s">
        <v>16</v>
      </c>
      <c r="E1051" t="s">
        <v>17</v>
      </c>
      <c r="F1051" s="2">
        <v>1000000</v>
      </c>
      <c r="G1051" s="2">
        <v>1000000</v>
      </c>
      <c r="H1051" s="2">
        <v>1000000</v>
      </c>
      <c r="I1051" s="2">
        <v>0</v>
      </c>
      <c r="J1051" s="2">
        <v>0</v>
      </c>
      <c r="K1051" s="2">
        <v>0</v>
      </c>
      <c r="L1051" s="2">
        <v>394425</v>
      </c>
      <c r="M1051" s="2">
        <v>394425</v>
      </c>
      <c r="N1051" s="2">
        <v>605575</v>
      </c>
      <c r="O1051" s="2">
        <v>605575</v>
      </c>
      <c r="P1051" s="20">
        <f t="shared" si="34"/>
        <v>0.39442500000000003</v>
      </c>
    </row>
    <row r="1052" spans="1:16" s="30" customFormat="1" x14ac:dyDescent="0.2">
      <c r="A1052" t="s">
        <v>432</v>
      </c>
      <c r="B1052" t="s">
        <v>433</v>
      </c>
      <c r="C1052" t="s">
        <v>2</v>
      </c>
      <c r="D1052" t="s">
        <v>18</v>
      </c>
      <c r="E1052" t="s">
        <v>19</v>
      </c>
      <c r="F1052" s="2">
        <v>995583381</v>
      </c>
      <c r="G1052" s="2">
        <v>995583381</v>
      </c>
      <c r="H1052" s="2">
        <v>995583381</v>
      </c>
      <c r="I1052" s="2">
        <v>0</v>
      </c>
      <c r="J1052" s="2">
        <v>0</v>
      </c>
      <c r="K1052" s="2">
        <v>0</v>
      </c>
      <c r="L1052" s="2">
        <v>382295797.56</v>
      </c>
      <c r="M1052" s="2">
        <v>382295797.56</v>
      </c>
      <c r="N1052" s="2">
        <v>613287583.44000006</v>
      </c>
      <c r="O1052" s="2">
        <v>613287583.44000006</v>
      </c>
      <c r="P1052" s="20">
        <f t="shared" si="34"/>
        <v>0.38399174278703635</v>
      </c>
    </row>
    <row r="1053" spans="1:16" s="30" customFormat="1" x14ac:dyDescent="0.2">
      <c r="A1053" t="s">
        <v>432</v>
      </c>
      <c r="B1053" t="s">
        <v>433</v>
      </c>
      <c r="C1053" t="s">
        <v>2</v>
      </c>
      <c r="D1053" t="s">
        <v>20</v>
      </c>
      <c r="E1053" t="s">
        <v>21</v>
      </c>
      <c r="F1053" s="2">
        <v>556019080</v>
      </c>
      <c r="G1053" s="2">
        <v>556019080</v>
      </c>
      <c r="H1053" s="2">
        <v>556019080</v>
      </c>
      <c r="I1053" s="2">
        <v>0</v>
      </c>
      <c r="J1053" s="2">
        <v>0</v>
      </c>
      <c r="K1053" s="2">
        <v>0</v>
      </c>
      <c r="L1053" s="2">
        <v>206602389.21000001</v>
      </c>
      <c r="M1053" s="2">
        <v>206602389.21000001</v>
      </c>
      <c r="N1053" s="2">
        <v>349416690.79000002</v>
      </c>
      <c r="O1053" s="2">
        <v>349416690.79000002</v>
      </c>
      <c r="P1053" s="20">
        <f t="shared" si="34"/>
        <v>0.37157427980708863</v>
      </c>
    </row>
    <row r="1054" spans="1:16" s="30" customFormat="1" x14ac:dyDescent="0.2">
      <c r="A1054" t="s">
        <v>432</v>
      </c>
      <c r="B1054" t="s">
        <v>433</v>
      </c>
      <c r="C1054" t="s">
        <v>2</v>
      </c>
      <c r="D1054" t="s">
        <v>22</v>
      </c>
      <c r="E1054" t="s">
        <v>23</v>
      </c>
      <c r="F1054" s="2">
        <v>73269870</v>
      </c>
      <c r="G1054" s="2">
        <v>73269870</v>
      </c>
      <c r="H1054" s="2">
        <v>73269870</v>
      </c>
      <c r="I1054" s="2">
        <v>0</v>
      </c>
      <c r="J1054" s="2">
        <v>0</v>
      </c>
      <c r="K1054" s="2">
        <v>0</v>
      </c>
      <c r="L1054" s="2">
        <v>13436608.800000001</v>
      </c>
      <c r="M1054" s="2">
        <v>13436608.800000001</v>
      </c>
      <c r="N1054" s="2">
        <v>59833261.200000003</v>
      </c>
      <c r="O1054" s="2">
        <v>59833261.200000003</v>
      </c>
      <c r="P1054" s="20">
        <f t="shared" si="34"/>
        <v>0.18338518684419669</v>
      </c>
    </row>
    <row r="1055" spans="1:16" s="30" customFormat="1" x14ac:dyDescent="0.2">
      <c r="A1055" t="s">
        <v>432</v>
      </c>
      <c r="B1055" t="s">
        <v>433</v>
      </c>
      <c r="C1055" t="s">
        <v>2</v>
      </c>
      <c r="D1055" t="s">
        <v>24</v>
      </c>
      <c r="E1055" t="s">
        <v>25</v>
      </c>
      <c r="F1055" s="2">
        <v>159190373</v>
      </c>
      <c r="G1055" s="2">
        <v>159190373</v>
      </c>
      <c r="H1055" s="2">
        <v>159190373</v>
      </c>
      <c r="I1055" s="2">
        <v>0</v>
      </c>
      <c r="J1055" s="2">
        <v>0</v>
      </c>
      <c r="K1055" s="2">
        <v>0</v>
      </c>
      <c r="L1055" s="2">
        <v>156762810.18000001</v>
      </c>
      <c r="M1055" s="2">
        <v>156762810.18000001</v>
      </c>
      <c r="N1055" s="2">
        <v>2427562.8199999998</v>
      </c>
      <c r="O1055" s="2">
        <v>2427562.8199999998</v>
      </c>
      <c r="P1055" s="20">
        <f t="shared" ref="P1055:P1118" si="35">L1055/G1055</f>
        <v>0.98475056767408919</v>
      </c>
    </row>
    <row r="1056" spans="1:16" s="30" customFormat="1" x14ac:dyDescent="0.2">
      <c r="A1056" t="s">
        <v>432</v>
      </c>
      <c r="B1056" t="s">
        <v>433</v>
      </c>
      <c r="C1056" t="s">
        <v>2</v>
      </c>
      <c r="D1056" t="s">
        <v>26</v>
      </c>
      <c r="E1056" t="s">
        <v>27</v>
      </c>
      <c r="F1056" s="2">
        <v>20859812</v>
      </c>
      <c r="G1056" s="2">
        <v>20859812</v>
      </c>
      <c r="H1056" s="2">
        <v>20859812</v>
      </c>
      <c r="I1056" s="2">
        <v>0</v>
      </c>
      <c r="J1056" s="2">
        <v>0</v>
      </c>
      <c r="K1056" s="2">
        <v>0</v>
      </c>
      <c r="L1056" s="2">
        <v>5493989.3700000001</v>
      </c>
      <c r="M1056" s="2">
        <v>5493989.3700000001</v>
      </c>
      <c r="N1056" s="2">
        <v>15365822.630000001</v>
      </c>
      <c r="O1056" s="2">
        <v>15365822.630000001</v>
      </c>
      <c r="P1056" s="20">
        <f t="shared" si="35"/>
        <v>0.26337674423911395</v>
      </c>
    </row>
    <row r="1057" spans="1:16" s="30" customFormat="1" x14ac:dyDescent="0.2">
      <c r="A1057" t="s">
        <v>432</v>
      </c>
      <c r="B1057" t="s">
        <v>433</v>
      </c>
      <c r="C1057" t="s">
        <v>28</v>
      </c>
      <c r="D1057" t="s">
        <v>29</v>
      </c>
      <c r="E1057" t="s">
        <v>30</v>
      </c>
      <c r="F1057" s="2">
        <v>186244246</v>
      </c>
      <c r="G1057" s="2">
        <v>186244246</v>
      </c>
      <c r="H1057" s="2">
        <v>186244246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186244246</v>
      </c>
      <c r="O1057" s="2">
        <v>186244246</v>
      </c>
      <c r="P1057" s="20">
        <f t="shared" si="35"/>
        <v>0</v>
      </c>
    </row>
    <row r="1058" spans="1:16" s="30" customFormat="1" x14ac:dyDescent="0.2">
      <c r="A1058" t="s">
        <v>432</v>
      </c>
      <c r="B1058" t="s">
        <v>433</v>
      </c>
      <c r="C1058" t="s">
        <v>2</v>
      </c>
      <c r="D1058" t="s">
        <v>31</v>
      </c>
      <c r="E1058" t="s">
        <v>32</v>
      </c>
      <c r="F1058" s="2">
        <v>220539164</v>
      </c>
      <c r="G1058" s="2">
        <v>220539164</v>
      </c>
      <c r="H1058" s="2">
        <v>220539164</v>
      </c>
      <c r="I1058" s="2">
        <v>0</v>
      </c>
      <c r="J1058" s="2">
        <v>97503273</v>
      </c>
      <c r="K1058" s="2">
        <v>0</v>
      </c>
      <c r="L1058" s="2">
        <v>89955015</v>
      </c>
      <c r="M1058" s="2">
        <v>89955015</v>
      </c>
      <c r="N1058" s="2">
        <v>33080876</v>
      </c>
      <c r="O1058" s="2">
        <v>33080876</v>
      </c>
      <c r="P1058" s="20">
        <f t="shared" si="35"/>
        <v>0.40788680508465153</v>
      </c>
    </row>
    <row r="1059" spans="1:16" s="30" customFormat="1" x14ac:dyDescent="0.2">
      <c r="A1059" t="s">
        <v>432</v>
      </c>
      <c r="B1059" t="s">
        <v>433</v>
      </c>
      <c r="C1059" t="s">
        <v>2</v>
      </c>
      <c r="D1059" t="s">
        <v>434</v>
      </c>
      <c r="E1059" t="s">
        <v>34</v>
      </c>
      <c r="F1059" s="2">
        <v>209229463</v>
      </c>
      <c r="G1059" s="2">
        <v>209229463</v>
      </c>
      <c r="H1059" s="2">
        <v>209229463</v>
      </c>
      <c r="I1059" s="2">
        <v>0</v>
      </c>
      <c r="J1059" s="2">
        <v>92503020</v>
      </c>
      <c r="K1059" s="2">
        <v>0</v>
      </c>
      <c r="L1059" s="2">
        <v>85342023</v>
      </c>
      <c r="M1059" s="2">
        <v>85342023</v>
      </c>
      <c r="N1059" s="2">
        <v>31384420</v>
      </c>
      <c r="O1059" s="2">
        <v>31384420</v>
      </c>
      <c r="P1059" s="20">
        <f t="shared" si="35"/>
        <v>0.40788721519588284</v>
      </c>
    </row>
    <row r="1060" spans="1:16" s="30" customFormat="1" x14ac:dyDescent="0.2">
      <c r="A1060" t="s">
        <v>432</v>
      </c>
      <c r="B1060" t="s">
        <v>433</v>
      </c>
      <c r="C1060" t="s">
        <v>2</v>
      </c>
      <c r="D1060" t="s">
        <v>435</v>
      </c>
      <c r="E1060" t="s">
        <v>36</v>
      </c>
      <c r="F1060" s="2">
        <v>11309701</v>
      </c>
      <c r="G1060" s="2">
        <v>11309701</v>
      </c>
      <c r="H1060" s="2">
        <v>11309701</v>
      </c>
      <c r="I1060" s="2">
        <v>0</v>
      </c>
      <c r="J1060" s="2">
        <v>5000253</v>
      </c>
      <c r="K1060" s="2">
        <v>0</v>
      </c>
      <c r="L1060" s="2">
        <v>4612992</v>
      </c>
      <c r="M1060" s="2">
        <v>4612992</v>
      </c>
      <c r="N1060" s="2">
        <v>1696456</v>
      </c>
      <c r="O1060" s="2">
        <v>1696456</v>
      </c>
      <c r="P1060" s="20">
        <f t="shared" si="35"/>
        <v>0.4078792180270725</v>
      </c>
    </row>
    <row r="1061" spans="1:16" s="30" customFormat="1" x14ac:dyDescent="0.2">
      <c r="A1061" t="s">
        <v>432</v>
      </c>
      <c r="B1061" t="s">
        <v>433</v>
      </c>
      <c r="C1061" t="s">
        <v>2</v>
      </c>
      <c r="D1061" t="s">
        <v>37</v>
      </c>
      <c r="E1061" t="s">
        <v>38</v>
      </c>
      <c r="F1061" s="2">
        <v>220539165</v>
      </c>
      <c r="G1061" s="2">
        <v>220539165</v>
      </c>
      <c r="H1061" s="2">
        <v>186610062</v>
      </c>
      <c r="I1061" s="2">
        <v>0</v>
      </c>
      <c r="J1061" s="2">
        <v>82549647</v>
      </c>
      <c r="K1061" s="2">
        <v>0</v>
      </c>
      <c r="L1061" s="2">
        <v>80908642</v>
      </c>
      <c r="M1061" s="2">
        <v>80908642</v>
      </c>
      <c r="N1061" s="2">
        <v>57080876</v>
      </c>
      <c r="O1061" s="2">
        <v>23151773</v>
      </c>
      <c r="P1061" s="20">
        <f t="shared" si="35"/>
        <v>0.36686745413223998</v>
      </c>
    </row>
    <row r="1062" spans="1:16" s="30" customFormat="1" x14ac:dyDescent="0.2">
      <c r="A1062" t="s">
        <v>432</v>
      </c>
      <c r="B1062" t="s">
        <v>433</v>
      </c>
      <c r="C1062" t="s">
        <v>2</v>
      </c>
      <c r="D1062" t="s">
        <v>436</v>
      </c>
      <c r="E1062" t="s">
        <v>40</v>
      </c>
      <c r="F1062" s="2">
        <v>118751857</v>
      </c>
      <c r="G1062" s="2">
        <v>118751857</v>
      </c>
      <c r="H1062" s="2">
        <v>118751857</v>
      </c>
      <c r="I1062" s="2">
        <v>0</v>
      </c>
      <c r="J1062" s="2">
        <v>61546946</v>
      </c>
      <c r="K1062" s="2">
        <v>0</v>
      </c>
      <c r="L1062" s="2">
        <v>39392132</v>
      </c>
      <c r="M1062" s="2">
        <v>39392132</v>
      </c>
      <c r="N1062" s="2">
        <v>17812779</v>
      </c>
      <c r="O1062" s="2">
        <v>17812779</v>
      </c>
      <c r="P1062" s="20">
        <f t="shared" si="35"/>
        <v>0.33171802947047807</v>
      </c>
    </row>
    <row r="1063" spans="1:16" s="30" customFormat="1" x14ac:dyDescent="0.2">
      <c r="A1063" t="s">
        <v>432</v>
      </c>
      <c r="B1063" t="s">
        <v>433</v>
      </c>
      <c r="C1063" t="s">
        <v>2</v>
      </c>
      <c r="D1063" t="s">
        <v>437</v>
      </c>
      <c r="E1063" t="s">
        <v>42</v>
      </c>
      <c r="F1063" s="2">
        <v>33929103</v>
      </c>
      <c r="G1063" s="2">
        <v>67858206</v>
      </c>
      <c r="H1063" s="2">
        <v>33929103</v>
      </c>
      <c r="I1063" s="2">
        <v>0</v>
      </c>
      <c r="J1063" s="2">
        <v>1227677</v>
      </c>
      <c r="K1063" s="2">
        <v>0</v>
      </c>
      <c r="L1063" s="2">
        <v>27612060</v>
      </c>
      <c r="M1063" s="2">
        <v>27612060</v>
      </c>
      <c r="N1063" s="2">
        <v>39018469</v>
      </c>
      <c r="O1063" s="2">
        <v>5089366</v>
      </c>
      <c r="P1063" s="20">
        <f t="shared" si="35"/>
        <v>0.40690819324047561</v>
      </c>
    </row>
    <row r="1064" spans="1:16" s="30" customFormat="1" x14ac:dyDescent="0.2">
      <c r="A1064" t="s">
        <v>432</v>
      </c>
      <c r="B1064" t="s">
        <v>433</v>
      </c>
      <c r="C1064" t="s">
        <v>2</v>
      </c>
      <c r="D1064" t="s">
        <v>438</v>
      </c>
      <c r="E1064" t="s">
        <v>44</v>
      </c>
      <c r="F1064" s="2">
        <v>67858205</v>
      </c>
      <c r="G1064" s="2">
        <v>33929102</v>
      </c>
      <c r="H1064" s="2">
        <v>33929102</v>
      </c>
      <c r="I1064" s="2">
        <v>0</v>
      </c>
      <c r="J1064" s="2">
        <v>19775024</v>
      </c>
      <c r="K1064" s="2">
        <v>0</v>
      </c>
      <c r="L1064" s="2">
        <v>13904450</v>
      </c>
      <c r="M1064" s="2">
        <v>13904450</v>
      </c>
      <c r="N1064" s="2">
        <v>249628</v>
      </c>
      <c r="O1064" s="2">
        <v>249628</v>
      </c>
      <c r="P1064" s="20">
        <f t="shared" si="35"/>
        <v>0.40980895987167593</v>
      </c>
    </row>
    <row r="1065" spans="1:16" s="30" customFormat="1" x14ac:dyDescent="0.2">
      <c r="A1065" s="5" t="s">
        <v>432</v>
      </c>
      <c r="B1065" s="5" t="s">
        <v>433</v>
      </c>
      <c r="C1065" s="5" t="s">
        <v>2</v>
      </c>
      <c r="D1065" s="5" t="s">
        <v>47</v>
      </c>
      <c r="E1065" s="5" t="s">
        <v>48</v>
      </c>
      <c r="F1065" s="6">
        <v>365263874</v>
      </c>
      <c r="G1065" s="6">
        <v>365263874</v>
      </c>
      <c r="H1065" s="6">
        <v>178798659</v>
      </c>
      <c r="I1065" s="6">
        <v>0</v>
      </c>
      <c r="J1065" s="6">
        <v>75625492.689999998</v>
      </c>
      <c r="K1065" s="6">
        <v>3421377.84</v>
      </c>
      <c r="L1065" s="6">
        <v>70606065.150000006</v>
      </c>
      <c r="M1065" s="6">
        <v>53459464.200000003</v>
      </c>
      <c r="N1065" s="6">
        <v>215610938.31999999</v>
      </c>
      <c r="O1065" s="6">
        <v>29145723.32</v>
      </c>
      <c r="P1065" s="50">
        <f t="shared" si="35"/>
        <v>0.19330152849991403</v>
      </c>
    </row>
    <row r="1066" spans="1:16" s="30" customFormat="1" x14ac:dyDescent="0.2">
      <c r="A1066" t="s">
        <v>432</v>
      </c>
      <c r="B1066" t="s">
        <v>433</v>
      </c>
      <c r="C1066" t="s">
        <v>2</v>
      </c>
      <c r="D1066" t="s">
        <v>49</v>
      </c>
      <c r="E1066" t="s">
        <v>50</v>
      </c>
      <c r="F1066" s="2">
        <v>94000000</v>
      </c>
      <c r="G1066" s="2">
        <v>94000000</v>
      </c>
      <c r="H1066" s="2">
        <v>49989451</v>
      </c>
      <c r="I1066" s="2">
        <v>0</v>
      </c>
      <c r="J1066" s="2">
        <v>12439554.84</v>
      </c>
      <c r="K1066" s="2">
        <v>3421377.84</v>
      </c>
      <c r="L1066" s="2">
        <v>27117967.34</v>
      </c>
      <c r="M1066" s="2">
        <v>18502618.18</v>
      </c>
      <c r="N1066" s="2">
        <v>51021099.979999997</v>
      </c>
      <c r="O1066" s="2">
        <v>7010550.9800000004</v>
      </c>
      <c r="P1066" s="20">
        <f t="shared" si="35"/>
        <v>0.28848901425531914</v>
      </c>
    </row>
    <row r="1067" spans="1:16" s="30" customFormat="1" x14ac:dyDescent="0.2">
      <c r="A1067" t="s">
        <v>432</v>
      </c>
      <c r="B1067" t="s">
        <v>433</v>
      </c>
      <c r="C1067" t="s">
        <v>2</v>
      </c>
      <c r="D1067" t="s">
        <v>264</v>
      </c>
      <c r="E1067" t="s">
        <v>265</v>
      </c>
      <c r="F1067" s="2">
        <v>80000000</v>
      </c>
      <c r="G1067" s="2">
        <v>80000000</v>
      </c>
      <c r="H1067" s="2">
        <v>42989451</v>
      </c>
      <c r="I1067" s="2">
        <v>0</v>
      </c>
      <c r="J1067" s="2">
        <v>12439554.84</v>
      </c>
      <c r="K1067" s="2">
        <v>3421377.84</v>
      </c>
      <c r="L1067" s="2">
        <v>27117967.34</v>
      </c>
      <c r="M1067" s="2">
        <v>18502618.18</v>
      </c>
      <c r="N1067" s="2">
        <v>37021099.979999997</v>
      </c>
      <c r="O1067" s="2">
        <v>10550.98</v>
      </c>
      <c r="P1067" s="20">
        <f t="shared" si="35"/>
        <v>0.33897459175</v>
      </c>
    </row>
    <row r="1068" spans="1:16" s="30" customFormat="1" x14ac:dyDescent="0.2">
      <c r="A1068" t="s">
        <v>432</v>
      </c>
      <c r="B1068" t="s">
        <v>433</v>
      </c>
      <c r="C1068" t="s">
        <v>2</v>
      </c>
      <c r="D1068" t="s">
        <v>334</v>
      </c>
      <c r="E1068" t="s">
        <v>335</v>
      </c>
      <c r="F1068" s="2">
        <v>14000000</v>
      </c>
      <c r="G1068" s="2">
        <v>14000000</v>
      </c>
      <c r="H1068" s="2">
        <v>7000000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14000000</v>
      </c>
      <c r="O1068" s="2">
        <v>7000000</v>
      </c>
      <c r="P1068" s="20">
        <f t="shared" si="35"/>
        <v>0</v>
      </c>
    </row>
    <row r="1069" spans="1:16" s="30" customFormat="1" x14ac:dyDescent="0.2">
      <c r="A1069" t="s">
        <v>432</v>
      </c>
      <c r="B1069" t="s">
        <v>433</v>
      </c>
      <c r="C1069" t="s">
        <v>2</v>
      </c>
      <c r="D1069" t="s">
        <v>55</v>
      </c>
      <c r="E1069" t="s">
        <v>56</v>
      </c>
      <c r="F1069" s="2">
        <v>19700000</v>
      </c>
      <c r="G1069" s="2">
        <v>19585949</v>
      </c>
      <c r="H1069" s="2">
        <v>9975000</v>
      </c>
      <c r="I1069" s="2">
        <v>0</v>
      </c>
      <c r="J1069" s="2">
        <v>2429100.9300000002</v>
      </c>
      <c r="K1069" s="2">
        <v>0</v>
      </c>
      <c r="L1069" s="2">
        <v>3620899.07</v>
      </c>
      <c r="M1069" s="2">
        <v>3393777.24</v>
      </c>
      <c r="N1069" s="2">
        <v>13535949</v>
      </c>
      <c r="O1069" s="2">
        <v>3925000</v>
      </c>
      <c r="P1069" s="20">
        <f t="shared" si="35"/>
        <v>0.18487228114399765</v>
      </c>
    </row>
    <row r="1070" spans="1:16" s="30" customFormat="1" x14ac:dyDescent="0.2">
      <c r="A1070" t="s">
        <v>432</v>
      </c>
      <c r="B1070" t="s">
        <v>433</v>
      </c>
      <c r="C1070" t="s">
        <v>2</v>
      </c>
      <c r="D1070" t="s">
        <v>57</v>
      </c>
      <c r="E1070" t="s">
        <v>58</v>
      </c>
      <c r="F1070" s="2">
        <v>3500000</v>
      </c>
      <c r="G1070" s="2">
        <v>3500000</v>
      </c>
      <c r="H1070" s="2">
        <v>1875000</v>
      </c>
      <c r="I1070" s="2">
        <v>0</v>
      </c>
      <c r="J1070" s="2">
        <v>486638</v>
      </c>
      <c r="K1070" s="2">
        <v>0</v>
      </c>
      <c r="L1070" s="2">
        <v>388362</v>
      </c>
      <c r="M1070" s="2">
        <v>253176</v>
      </c>
      <c r="N1070" s="2">
        <v>2625000</v>
      </c>
      <c r="O1070" s="2">
        <v>1000000</v>
      </c>
      <c r="P1070" s="20">
        <f t="shared" si="35"/>
        <v>0.11096057142857142</v>
      </c>
    </row>
    <row r="1071" spans="1:16" s="30" customFormat="1" x14ac:dyDescent="0.2">
      <c r="A1071" t="s">
        <v>432</v>
      </c>
      <c r="B1071" t="s">
        <v>433</v>
      </c>
      <c r="C1071" t="s">
        <v>2</v>
      </c>
      <c r="D1071" t="s">
        <v>59</v>
      </c>
      <c r="E1071" t="s">
        <v>60</v>
      </c>
      <c r="F1071" s="2">
        <v>10000000</v>
      </c>
      <c r="G1071" s="2">
        <v>10000000</v>
      </c>
      <c r="H1071" s="2">
        <v>5000000</v>
      </c>
      <c r="I1071" s="2">
        <v>0</v>
      </c>
      <c r="J1071" s="2">
        <v>1461280.23</v>
      </c>
      <c r="K1071" s="2">
        <v>0</v>
      </c>
      <c r="L1071" s="2">
        <v>2338719.77</v>
      </c>
      <c r="M1071" s="2">
        <v>2246783.94</v>
      </c>
      <c r="N1071" s="2">
        <v>6200000</v>
      </c>
      <c r="O1071" s="2">
        <v>1200000</v>
      </c>
      <c r="P1071" s="20">
        <f t="shared" si="35"/>
        <v>0.23387197700000001</v>
      </c>
    </row>
    <row r="1072" spans="1:16" s="30" customFormat="1" x14ac:dyDescent="0.2">
      <c r="A1072" t="s">
        <v>432</v>
      </c>
      <c r="B1072" t="s">
        <v>433</v>
      </c>
      <c r="C1072" t="s">
        <v>2</v>
      </c>
      <c r="D1072" t="s">
        <v>61</v>
      </c>
      <c r="E1072" t="s">
        <v>62</v>
      </c>
      <c r="F1072" s="2">
        <v>700000</v>
      </c>
      <c r="G1072" s="2">
        <v>585949</v>
      </c>
      <c r="H1072" s="2">
        <v>350000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585949</v>
      </c>
      <c r="O1072" s="2">
        <v>350000</v>
      </c>
      <c r="P1072" s="20">
        <f>L1072/G1072</f>
        <v>0</v>
      </c>
    </row>
    <row r="1073" spans="1:16" s="30" customFormat="1" x14ac:dyDescent="0.2">
      <c r="A1073" t="s">
        <v>432</v>
      </c>
      <c r="B1073" t="s">
        <v>433</v>
      </c>
      <c r="C1073" t="s">
        <v>2</v>
      </c>
      <c r="D1073" t="s">
        <v>63</v>
      </c>
      <c r="E1073" t="s">
        <v>64</v>
      </c>
      <c r="F1073" s="2">
        <v>5500000</v>
      </c>
      <c r="G1073" s="2">
        <v>5500000</v>
      </c>
      <c r="H1073" s="2">
        <v>2750000</v>
      </c>
      <c r="I1073" s="2">
        <v>0</v>
      </c>
      <c r="J1073" s="2">
        <v>481182.7</v>
      </c>
      <c r="K1073" s="2">
        <v>0</v>
      </c>
      <c r="L1073" s="2">
        <v>893817.3</v>
      </c>
      <c r="M1073" s="2">
        <v>893817.3</v>
      </c>
      <c r="N1073" s="2">
        <v>4125000</v>
      </c>
      <c r="O1073" s="2">
        <v>1375000</v>
      </c>
      <c r="P1073" s="20">
        <f>L1073/G1073</f>
        <v>0.16251223636363638</v>
      </c>
    </row>
    <row r="1074" spans="1:16" s="30" customFormat="1" x14ac:dyDescent="0.2">
      <c r="A1074" t="s">
        <v>432</v>
      </c>
      <c r="B1074" t="s">
        <v>433</v>
      </c>
      <c r="C1074" t="s">
        <v>2</v>
      </c>
      <c r="D1074" t="s">
        <v>67</v>
      </c>
      <c r="E1074" t="s">
        <v>68</v>
      </c>
      <c r="F1074" s="2">
        <v>71528250</v>
      </c>
      <c r="G1074" s="2">
        <v>71642301</v>
      </c>
      <c r="H1074" s="2">
        <v>33257063</v>
      </c>
      <c r="I1074" s="2">
        <v>0</v>
      </c>
      <c r="J1074" s="2">
        <v>28277007</v>
      </c>
      <c r="K1074" s="2">
        <v>0</v>
      </c>
      <c r="L1074" s="2">
        <v>0</v>
      </c>
      <c r="M1074" s="2">
        <v>0</v>
      </c>
      <c r="N1074" s="2">
        <v>43365294</v>
      </c>
      <c r="O1074" s="2">
        <v>4980056</v>
      </c>
      <c r="P1074" s="20">
        <f>L1074/G1074</f>
        <v>0</v>
      </c>
    </row>
    <row r="1075" spans="1:16" s="30" customFormat="1" x14ac:dyDescent="0.2">
      <c r="A1075" t="s">
        <v>432</v>
      </c>
      <c r="B1075" t="s">
        <v>433</v>
      </c>
      <c r="C1075" t="s">
        <v>2</v>
      </c>
      <c r="D1075" t="s">
        <v>69</v>
      </c>
      <c r="E1075" t="s">
        <v>70</v>
      </c>
      <c r="F1075" s="2">
        <v>28250</v>
      </c>
      <c r="G1075" s="2">
        <v>142301</v>
      </c>
      <c r="H1075" s="2">
        <v>7063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142301</v>
      </c>
      <c r="O1075" s="2">
        <v>7063</v>
      </c>
      <c r="P1075" s="20">
        <f>L1075/G1075</f>
        <v>0</v>
      </c>
    </row>
    <row r="1076" spans="1:16" s="30" customFormat="1" x14ac:dyDescent="0.2">
      <c r="A1076" t="s">
        <v>432</v>
      </c>
      <c r="B1076" t="s">
        <v>433</v>
      </c>
      <c r="C1076" t="s">
        <v>2</v>
      </c>
      <c r="D1076" t="s">
        <v>306</v>
      </c>
      <c r="E1076" t="s">
        <v>307</v>
      </c>
      <c r="F1076" s="2">
        <v>1000000</v>
      </c>
      <c r="G1076" s="2">
        <v>1000000</v>
      </c>
      <c r="H1076" s="2">
        <v>500000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1000000</v>
      </c>
      <c r="O1076" s="2">
        <v>500000</v>
      </c>
      <c r="P1076" s="20">
        <f t="shared" si="35"/>
        <v>0</v>
      </c>
    </row>
    <row r="1077" spans="1:16" s="30" customFormat="1" x14ac:dyDescent="0.2">
      <c r="A1077" t="s">
        <v>432</v>
      </c>
      <c r="B1077" t="s">
        <v>433</v>
      </c>
      <c r="C1077" t="s">
        <v>2</v>
      </c>
      <c r="D1077" t="s">
        <v>308</v>
      </c>
      <c r="E1077" t="s">
        <v>309</v>
      </c>
      <c r="F1077" s="2">
        <v>70000000</v>
      </c>
      <c r="G1077" s="2">
        <v>70000000</v>
      </c>
      <c r="H1077" s="2">
        <v>32500000</v>
      </c>
      <c r="I1077" s="2">
        <v>0</v>
      </c>
      <c r="J1077" s="2">
        <v>28277007</v>
      </c>
      <c r="K1077" s="2">
        <v>0</v>
      </c>
      <c r="L1077" s="2">
        <v>0</v>
      </c>
      <c r="M1077" s="2">
        <v>0</v>
      </c>
      <c r="N1077" s="2">
        <v>41722993</v>
      </c>
      <c r="O1077" s="2">
        <v>4222993</v>
      </c>
      <c r="P1077" s="20">
        <f t="shared" si="35"/>
        <v>0</v>
      </c>
    </row>
    <row r="1078" spans="1:16" s="30" customFormat="1" x14ac:dyDescent="0.2">
      <c r="A1078" t="s">
        <v>432</v>
      </c>
      <c r="B1078" t="s">
        <v>433</v>
      </c>
      <c r="C1078" t="s">
        <v>2</v>
      </c>
      <c r="D1078" t="s">
        <v>75</v>
      </c>
      <c r="E1078" t="s">
        <v>76</v>
      </c>
      <c r="F1078" s="2">
        <v>500000</v>
      </c>
      <c r="G1078" s="2">
        <v>500000</v>
      </c>
      <c r="H1078" s="2">
        <v>250000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500000</v>
      </c>
      <c r="O1078" s="2">
        <v>250000</v>
      </c>
      <c r="P1078" s="20">
        <f t="shared" si="35"/>
        <v>0</v>
      </c>
    </row>
    <row r="1079" spans="1:16" s="30" customFormat="1" x14ac:dyDescent="0.2">
      <c r="A1079" t="s">
        <v>432</v>
      </c>
      <c r="B1079" t="s">
        <v>433</v>
      </c>
      <c r="C1079" t="s">
        <v>2</v>
      </c>
      <c r="D1079" t="s">
        <v>77</v>
      </c>
      <c r="E1079" t="s">
        <v>78</v>
      </c>
      <c r="F1079" s="2">
        <v>121890624</v>
      </c>
      <c r="G1079" s="2">
        <v>121890624</v>
      </c>
      <c r="H1079" s="2">
        <v>60667656</v>
      </c>
      <c r="I1079" s="2">
        <v>0</v>
      </c>
      <c r="J1079" s="2">
        <v>23614305.140000001</v>
      </c>
      <c r="K1079" s="2">
        <v>0</v>
      </c>
      <c r="L1079" s="2">
        <v>35806479.840000004</v>
      </c>
      <c r="M1079" s="2">
        <v>27683149.879999999</v>
      </c>
      <c r="N1079" s="2">
        <v>62469839.020000003</v>
      </c>
      <c r="O1079" s="2">
        <v>1246871.02</v>
      </c>
      <c r="P1079" s="20">
        <f t="shared" si="35"/>
        <v>0.29375909864896582</v>
      </c>
    </row>
    <row r="1080" spans="1:16" s="30" customFormat="1" x14ac:dyDescent="0.2">
      <c r="A1080" t="s">
        <v>432</v>
      </c>
      <c r="B1080" t="s">
        <v>433</v>
      </c>
      <c r="C1080" t="s">
        <v>2</v>
      </c>
      <c r="D1080" t="s">
        <v>83</v>
      </c>
      <c r="E1080" t="s">
        <v>84</v>
      </c>
      <c r="F1080" s="2">
        <v>700000</v>
      </c>
      <c r="G1080" s="2">
        <v>700000</v>
      </c>
      <c r="H1080" s="2">
        <v>350000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700000</v>
      </c>
      <c r="O1080" s="2">
        <v>350000</v>
      </c>
      <c r="P1080" s="20">
        <f t="shared" si="35"/>
        <v>0</v>
      </c>
    </row>
    <row r="1081" spans="1:16" s="30" customFormat="1" x14ac:dyDescent="0.2">
      <c r="A1081" t="s">
        <v>432</v>
      </c>
      <c r="B1081" t="s">
        <v>433</v>
      </c>
      <c r="C1081" t="s">
        <v>2</v>
      </c>
      <c r="D1081" t="s">
        <v>85</v>
      </c>
      <c r="E1081" t="s">
        <v>86</v>
      </c>
      <c r="F1081" s="2">
        <v>121110624</v>
      </c>
      <c r="G1081" s="2">
        <v>121110624</v>
      </c>
      <c r="H1081" s="2">
        <v>60277656</v>
      </c>
      <c r="I1081" s="2">
        <v>0</v>
      </c>
      <c r="J1081" s="2">
        <v>23614305.140000001</v>
      </c>
      <c r="K1081" s="2">
        <v>0</v>
      </c>
      <c r="L1081" s="2">
        <v>35806479.840000004</v>
      </c>
      <c r="M1081" s="2">
        <v>27683149.879999999</v>
      </c>
      <c r="N1081" s="2">
        <v>61689839.020000003</v>
      </c>
      <c r="O1081" s="2">
        <v>856871.02</v>
      </c>
      <c r="P1081" s="20">
        <f t="shared" si="35"/>
        <v>0.29565102265512233</v>
      </c>
    </row>
    <row r="1082" spans="1:16" s="30" customFormat="1" x14ac:dyDescent="0.2">
      <c r="A1082" t="s">
        <v>432</v>
      </c>
      <c r="B1082" t="s">
        <v>433</v>
      </c>
      <c r="C1082" t="s">
        <v>2</v>
      </c>
      <c r="D1082" t="s">
        <v>87</v>
      </c>
      <c r="E1082" t="s">
        <v>88</v>
      </c>
      <c r="F1082" s="2">
        <v>80000</v>
      </c>
      <c r="G1082" s="2">
        <v>80000</v>
      </c>
      <c r="H1082" s="2">
        <v>40000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80000</v>
      </c>
      <c r="O1082" s="2">
        <v>40000</v>
      </c>
      <c r="P1082" s="20">
        <f t="shared" si="35"/>
        <v>0</v>
      </c>
    </row>
    <row r="1083" spans="1:16" s="30" customFormat="1" x14ac:dyDescent="0.2">
      <c r="A1083" t="s">
        <v>432</v>
      </c>
      <c r="B1083" t="s">
        <v>433</v>
      </c>
      <c r="C1083" t="s">
        <v>2</v>
      </c>
      <c r="D1083" t="s">
        <v>89</v>
      </c>
      <c r="E1083" t="s">
        <v>90</v>
      </c>
      <c r="F1083" s="2">
        <v>40000000</v>
      </c>
      <c r="G1083" s="2">
        <v>40000000</v>
      </c>
      <c r="H1083" s="2">
        <v>15617059</v>
      </c>
      <c r="I1083" s="2">
        <v>0</v>
      </c>
      <c r="J1083" s="2">
        <v>4975054.96</v>
      </c>
      <c r="K1083" s="2">
        <v>0</v>
      </c>
      <c r="L1083" s="2">
        <v>1509990.04</v>
      </c>
      <c r="M1083" s="2">
        <v>1509990.04</v>
      </c>
      <c r="N1083" s="2">
        <v>33514955</v>
      </c>
      <c r="O1083" s="2">
        <v>9132014</v>
      </c>
      <c r="P1083" s="20">
        <f t="shared" si="35"/>
        <v>3.7749750999999998E-2</v>
      </c>
    </row>
    <row r="1084" spans="1:16" s="30" customFormat="1" x14ac:dyDescent="0.2">
      <c r="A1084" t="s">
        <v>432</v>
      </c>
      <c r="B1084" t="s">
        <v>433</v>
      </c>
      <c r="C1084" t="s">
        <v>2</v>
      </c>
      <c r="D1084" t="s">
        <v>91</v>
      </c>
      <c r="E1084" t="s">
        <v>92</v>
      </c>
      <c r="F1084" s="2">
        <v>25000000</v>
      </c>
      <c r="G1084" s="2">
        <v>25000000</v>
      </c>
      <c r="H1084" s="2">
        <v>8117059</v>
      </c>
      <c r="I1084" s="2">
        <v>0</v>
      </c>
      <c r="J1084" s="2">
        <v>1356554.96</v>
      </c>
      <c r="K1084" s="2">
        <v>0</v>
      </c>
      <c r="L1084" s="2">
        <v>82790.039999999994</v>
      </c>
      <c r="M1084" s="2">
        <v>82790.039999999994</v>
      </c>
      <c r="N1084" s="2">
        <v>23560655</v>
      </c>
      <c r="O1084" s="2">
        <v>6677714</v>
      </c>
      <c r="P1084" s="20">
        <f t="shared" si="35"/>
        <v>3.3116015999999997E-3</v>
      </c>
    </row>
    <row r="1085" spans="1:16" s="30" customFormat="1" x14ac:dyDescent="0.2">
      <c r="A1085" t="s">
        <v>432</v>
      </c>
      <c r="B1085" t="s">
        <v>433</v>
      </c>
      <c r="C1085" t="s">
        <v>2</v>
      </c>
      <c r="D1085" t="s">
        <v>93</v>
      </c>
      <c r="E1085" t="s">
        <v>94</v>
      </c>
      <c r="F1085" s="2">
        <v>15000000</v>
      </c>
      <c r="G1085" s="2">
        <v>15000000</v>
      </c>
      <c r="H1085" s="2">
        <v>7500000</v>
      </c>
      <c r="I1085" s="2">
        <v>0</v>
      </c>
      <c r="J1085" s="2">
        <v>3618500</v>
      </c>
      <c r="K1085" s="2">
        <v>0</v>
      </c>
      <c r="L1085" s="2">
        <v>1427200</v>
      </c>
      <c r="M1085" s="2">
        <v>1427200</v>
      </c>
      <c r="N1085" s="2">
        <v>9954300</v>
      </c>
      <c r="O1085" s="2">
        <v>2454300</v>
      </c>
      <c r="P1085" s="20">
        <f t="shared" si="35"/>
        <v>9.5146666666666671E-2</v>
      </c>
    </row>
    <row r="1086" spans="1:16" s="30" customFormat="1" x14ac:dyDescent="0.2">
      <c r="A1086" t="s">
        <v>432</v>
      </c>
      <c r="B1086" t="s">
        <v>433</v>
      </c>
      <c r="C1086" t="s">
        <v>2</v>
      </c>
      <c r="D1086" t="s">
        <v>99</v>
      </c>
      <c r="E1086" t="s">
        <v>100</v>
      </c>
      <c r="F1086" s="2">
        <v>4100000</v>
      </c>
      <c r="G1086" s="2">
        <v>4100000</v>
      </c>
      <c r="H1086" s="2">
        <v>2083448</v>
      </c>
      <c r="I1086" s="2">
        <v>0</v>
      </c>
      <c r="J1086" s="2">
        <v>0</v>
      </c>
      <c r="K1086" s="2">
        <v>0</v>
      </c>
      <c r="L1086" s="2">
        <v>2083446.86</v>
      </c>
      <c r="M1086" s="2">
        <v>2083446.86</v>
      </c>
      <c r="N1086" s="2">
        <v>2016553.14</v>
      </c>
      <c r="O1086" s="2">
        <v>1.1399999999999999</v>
      </c>
      <c r="P1086" s="20">
        <f t="shared" si="35"/>
        <v>0.50815777073170731</v>
      </c>
    </row>
    <row r="1087" spans="1:16" s="30" customFormat="1" x14ac:dyDescent="0.2">
      <c r="A1087" t="s">
        <v>432</v>
      </c>
      <c r="B1087" t="s">
        <v>433</v>
      </c>
      <c r="C1087" t="s">
        <v>2</v>
      </c>
      <c r="D1087" t="s">
        <v>101</v>
      </c>
      <c r="E1087" t="s">
        <v>102</v>
      </c>
      <c r="F1087" s="2">
        <v>4100000</v>
      </c>
      <c r="G1087" s="2">
        <v>4100000</v>
      </c>
      <c r="H1087" s="2">
        <v>2083448</v>
      </c>
      <c r="I1087" s="2">
        <v>0</v>
      </c>
      <c r="J1087" s="2">
        <v>0</v>
      </c>
      <c r="K1087" s="2">
        <v>0</v>
      </c>
      <c r="L1087" s="2">
        <v>2083446.86</v>
      </c>
      <c r="M1087" s="2">
        <v>2083446.86</v>
      </c>
      <c r="N1087" s="2">
        <v>2016553.14</v>
      </c>
      <c r="O1087" s="2">
        <v>1.1399999999999999</v>
      </c>
      <c r="P1087" s="20">
        <f t="shared" si="35"/>
        <v>0.50815777073170731</v>
      </c>
    </row>
    <row r="1088" spans="1:16" s="30" customFormat="1" x14ac:dyDescent="0.2">
      <c r="A1088" t="s">
        <v>432</v>
      </c>
      <c r="B1088" t="s">
        <v>433</v>
      </c>
      <c r="C1088" t="s">
        <v>2</v>
      </c>
      <c r="D1088" t="s">
        <v>111</v>
      </c>
      <c r="E1088" t="s">
        <v>112</v>
      </c>
      <c r="F1088" s="2">
        <v>13500000</v>
      </c>
      <c r="G1088" s="2">
        <v>13500000</v>
      </c>
      <c r="H1088" s="2">
        <v>6750000</v>
      </c>
      <c r="I1088" s="2">
        <v>0</v>
      </c>
      <c r="J1088" s="2">
        <v>3890469.82</v>
      </c>
      <c r="K1088" s="2">
        <v>0</v>
      </c>
      <c r="L1088" s="2">
        <v>180800</v>
      </c>
      <c r="M1088" s="2">
        <v>0</v>
      </c>
      <c r="N1088" s="2">
        <v>9428730.1799999997</v>
      </c>
      <c r="O1088" s="2">
        <v>2678730.1800000002</v>
      </c>
      <c r="P1088" s="20">
        <f t="shared" si="35"/>
        <v>1.3392592592592593E-2</v>
      </c>
    </row>
    <row r="1089" spans="1:16" s="30" customFormat="1" x14ac:dyDescent="0.2">
      <c r="A1089" t="s">
        <v>432</v>
      </c>
      <c r="B1089" t="s">
        <v>433</v>
      </c>
      <c r="C1089" t="s">
        <v>2</v>
      </c>
      <c r="D1089" t="s">
        <v>113</v>
      </c>
      <c r="E1089" t="s">
        <v>114</v>
      </c>
      <c r="F1089" s="2">
        <v>3000000</v>
      </c>
      <c r="G1089" s="2">
        <v>3000000</v>
      </c>
      <c r="H1089" s="2">
        <v>1500000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3000000</v>
      </c>
      <c r="O1089" s="2">
        <v>1500000</v>
      </c>
      <c r="P1089" s="20">
        <f t="shared" si="35"/>
        <v>0</v>
      </c>
    </row>
    <row r="1090" spans="1:16" s="30" customFormat="1" x14ac:dyDescent="0.2">
      <c r="A1090" t="s">
        <v>432</v>
      </c>
      <c r="B1090" t="s">
        <v>433</v>
      </c>
      <c r="C1090" t="s">
        <v>2</v>
      </c>
      <c r="D1090" t="s">
        <v>117</v>
      </c>
      <c r="E1090" t="s">
        <v>118</v>
      </c>
      <c r="F1090" s="2">
        <v>3500000</v>
      </c>
      <c r="G1090" s="2">
        <v>3500000</v>
      </c>
      <c r="H1090" s="2">
        <v>1750000</v>
      </c>
      <c r="I1090" s="2">
        <v>0</v>
      </c>
      <c r="J1090" s="2">
        <v>1609500.83</v>
      </c>
      <c r="K1090" s="2">
        <v>0</v>
      </c>
      <c r="L1090" s="2">
        <v>0</v>
      </c>
      <c r="M1090" s="2">
        <v>0</v>
      </c>
      <c r="N1090" s="2">
        <v>1890499.17</v>
      </c>
      <c r="O1090" s="2">
        <v>140499.17000000001</v>
      </c>
      <c r="P1090" s="20">
        <f>L1090/G1090</f>
        <v>0</v>
      </c>
    </row>
    <row r="1091" spans="1:16" s="30" customFormat="1" x14ac:dyDescent="0.2">
      <c r="A1091" t="s">
        <v>432</v>
      </c>
      <c r="B1091" t="s">
        <v>433</v>
      </c>
      <c r="C1091" t="s">
        <v>2</v>
      </c>
      <c r="D1091" t="s">
        <v>121</v>
      </c>
      <c r="E1091" t="s">
        <v>122</v>
      </c>
      <c r="F1091" s="2">
        <v>4000000</v>
      </c>
      <c r="G1091" s="2">
        <v>4000000</v>
      </c>
      <c r="H1091" s="2">
        <v>2000000</v>
      </c>
      <c r="I1091" s="2">
        <v>0</v>
      </c>
      <c r="J1091" s="2">
        <v>780971.25</v>
      </c>
      <c r="K1091" s="2">
        <v>0</v>
      </c>
      <c r="L1091" s="2">
        <v>180800</v>
      </c>
      <c r="M1091" s="2">
        <v>0</v>
      </c>
      <c r="N1091" s="2">
        <v>3038228.75</v>
      </c>
      <c r="O1091" s="2">
        <v>1038228.75</v>
      </c>
      <c r="P1091" s="20">
        <f>L1091/G1091</f>
        <v>4.5199999999999997E-2</v>
      </c>
    </row>
    <row r="1092" spans="1:16" s="30" customFormat="1" x14ac:dyDescent="0.2">
      <c r="A1092" t="s">
        <v>432</v>
      </c>
      <c r="B1092" t="s">
        <v>433</v>
      </c>
      <c r="C1092" t="s">
        <v>2</v>
      </c>
      <c r="D1092" t="s">
        <v>270</v>
      </c>
      <c r="E1092" t="s">
        <v>271</v>
      </c>
      <c r="F1092" s="2">
        <v>3000000</v>
      </c>
      <c r="G1092" s="2">
        <v>3000000</v>
      </c>
      <c r="H1092" s="2">
        <v>1500000</v>
      </c>
      <c r="I1092" s="2">
        <v>0</v>
      </c>
      <c r="J1092" s="2">
        <v>1499997.74</v>
      </c>
      <c r="K1092" s="2">
        <v>0</v>
      </c>
      <c r="L1092" s="2">
        <v>0</v>
      </c>
      <c r="M1092" s="2">
        <v>0</v>
      </c>
      <c r="N1092" s="2">
        <v>1500002.26</v>
      </c>
      <c r="O1092" s="2">
        <v>2.2599999999999998</v>
      </c>
      <c r="P1092" s="20">
        <f>L1092/G1092</f>
        <v>0</v>
      </c>
    </row>
    <row r="1093" spans="1:16" s="30" customFormat="1" x14ac:dyDescent="0.2">
      <c r="A1093" t="s">
        <v>432</v>
      </c>
      <c r="B1093" t="s">
        <v>433</v>
      </c>
      <c r="C1093" t="s">
        <v>2</v>
      </c>
      <c r="D1093" t="s">
        <v>125</v>
      </c>
      <c r="E1093" t="s">
        <v>126</v>
      </c>
      <c r="F1093" s="2">
        <v>500000</v>
      </c>
      <c r="G1093" s="2">
        <v>500000</v>
      </c>
      <c r="H1093" s="2">
        <v>436482</v>
      </c>
      <c r="I1093" s="2">
        <v>0</v>
      </c>
      <c r="J1093" s="2">
        <v>0</v>
      </c>
      <c r="K1093" s="2">
        <v>0</v>
      </c>
      <c r="L1093" s="2">
        <v>286482</v>
      </c>
      <c r="M1093" s="2">
        <v>286482</v>
      </c>
      <c r="N1093" s="2">
        <v>213518</v>
      </c>
      <c r="O1093" s="2">
        <v>150000</v>
      </c>
      <c r="P1093" s="20">
        <f>L1093/G1093</f>
        <v>0.57296400000000003</v>
      </c>
    </row>
    <row r="1094" spans="1:16" s="30" customFormat="1" x14ac:dyDescent="0.2">
      <c r="A1094" t="s">
        <v>432</v>
      </c>
      <c r="B1094" t="s">
        <v>433</v>
      </c>
      <c r="C1094" t="s">
        <v>2</v>
      </c>
      <c r="D1094" t="s">
        <v>127</v>
      </c>
      <c r="E1094" t="s">
        <v>128</v>
      </c>
      <c r="F1094" s="2">
        <v>100000</v>
      </c>
      <c r="G1094" s="2">
        <v>100000</v>
      </c>
      <c r="H1094" s="2">
        <v>50000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100000</v>
      </c>
      <c r="O1094" s="2">
        <v>50000</v>
      </c>
      <c r="P1094" s="20">
        <f t="shared" si="35"/>
        <v>0</v>
      </c>
    </row>
    <row r="1095" spans="1:16" s="30" customFormat="1" x14ac:dyDescent="0.2">
      <c r="A1095" t="s">
        <v>432</v>
      </c>
      <c r="B1095" t="s">
        <v>433</v>
      </c>
      <c r="C1095" t="s">
        <v>2</v>
      </c>
      <c r="D1095" t="s">
        <v>129</v>
      </c>
      <c r="E1095" t="s">
        <v>130</v>
      </c>
      <c r="F1095" s="2">
        <v>400000</v>
      </c>
      <c r="G1095" s="2">
        <v>400000</v>
      </c>
      <c r="H1095" s="2">
        <v>386482</v>
      </c>
      <c r="I1095" s="2">
        <v>0</v>
      </c>
      <c r="J1095" s="2">
        <v>0</v>
      </c>
      <c r="K1095" s="2">
        <v>0</v>
      </c>
      <c r="L1095" s="2">
        <v>286482</v>
      </c>
      <c r="M1095" s="2">
        <v>286482</v>
      </c>
      <c r="N1095" s="2">
        <v>113518</v>
      </c>
      <c r="O1095" s="2">
        <v>100000</v>
      </c>
      <c r="P1095" s="20">
        <f t="shared" si="35"/>
        <v>0.71620499999999998</v>
      </c>
    </row>
    <row r="1096" spans="1:16" s="30" customFormat="1" x14ac:dyDescent="0.2">
      <c r="A1096" t="s">
        <v>432</v>
      </c>
      <c r="B1096" t="s">
        <v>433</v>
      </c>
      <c r="C1096" t="s">
        <v>2</v>
      </c>
      <c r="D1096" t="s">
        <v>131</v>
      </c>
      <c r="E1096" t="s">
        <v>132</v>
      </c>
      <c r="F1096" s="2">
        <v>45000</v>
      </c>
      <c r="G1096" s="2">
        <v>45000</v>
      </c>
      <c r="H1096" s="2">
        <v>22500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45000</v>
      </c>
      <c r="O1096" s="2">
        <v>22500</v>
      </c>
      <c r="P1096" s="20">
        <f t="shared" si="35"/>
        <v>0</v>
      </c>
    </row>
    <row r="1097" spans="1:16" s="30" customFormat="1" x14ac:dyDescent="0.2">
      <c r="A1097" t="s">
        <v>432</v>
      </c>
      <c r="B1097" t="s">
        <v>433</v>
      </c>
      <c r="C1097" t="s">
        <v>2</v>
      </c>
      <c r="D1097" t="s">
        <v>272</v>
      </c>
      <c r="E1097" t="s">
        <v>273</v>
      </c>
      <c r="F1097" s="2">
        <v>45000</v>
      </c>
      <c r="G1097" s="2">
        <v>45000</v>
      </c>
      <c r="H1097" s="2">
        <v>22500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45000</v>
      </c>
      <c r="O1097" s="2">
        <v>22500</v>
      </c>
      <c r="P1097" s="20">
        <f t="shared" si="35"/>
        <v>0</v>
      </c>
    </row>
    <row r="1098" spans="1:16" s="30" customFormat="1" x14ac:dyDescent="0.2">
      <c r="A1098" s="5" t="s">
        <v>432</v>
      </c>
      <c r="B1098" s="5" t="s">
        <v>433</v>
      </c>
      <c r="C1098" s="5" t="s">
        <v>2</v>
      </c>
      <c r="D1098" s="5" t="s">
        <v>137</v>
      </c>
      <c r="E1098" s="5" t="s">
        <v>138</v>
      </c>
      <c r="F1098" s="6">
        <v>14912183</v>
      </c>
      <c r="G1098" s="6">
        <v>14912183</v>
      </c>
      <c r="H1098" s="6">
        <v>10579829.779999999</v>
      </c>
      <c r="I1098" s="6">
        <v>21198.95</v>
      </c>
      <c r="J1098" s="6">
        <v>1336304.5900000001</v>
      </c>
      <c r="K1098" s="6">
        <v>484044.54</v>
      </c>
      <c r="L1098" s="6">
        <v>1352646.4</v>
      </c>
      <c r="M1098" s="6">
        <v>1105312</v>
      </c>
      <c r="N1098" s="6">
        <v>11717988.52</v>
      </c>
      <c r="O1098" s="6">
        <v>7385635.2999999998</v>
      </c>
      <c r="P1098" s="50">
        <f t="shared" si="35"/>
        <v>9.070747052929809E-2</v>
      </c>
    </row>
    <row r="1099" spans="1:16" s="30" customFormat="1" x14ac:dyDescent="0.2">
      <c r="A1099" t="s">
        <v>432</v>
      </c>
      <c r="B1099" t="s">
        <v>433</v>
      </c>
      <c r="C1099" t="s">
        <v>2</v>
      </c>
      <c r="D1099" t="s">
        <v>139</v>
      </c>
      <c r="E1099" t="s">
        <v>140</v>
      </c>
      <c r="F1099" s="2">
        <v>7300000</v>
      </c>
      <c r="G1099" s="2">
        <v>4000000</v>
      </c>
      <c r="H1099" s="2">
        <v>1735000</v>
      </c>
      <c r="I1099" s="2">
        <v>0</v>
      </c>
      <c r="J1099" s="2">
        <v>437248</v>
      </c>
      <c r="K1099" s="2">
        <v>484044.54</v>
      </c>
      <c r="L1099" s="2">
        <v>187752</v>
      </c>
      <c r="M1099" s="2">
        <v>187752</v>
      </c>
      <c r="N1099" s="2">
        <v>2890955.46</v>
      </c>
      <c r="O1099" s="2">
        <v>625955.46</v>
      </c>
      <c r="P1099" s="20">
        <f t="shared" si="35"/>
        <v>4.6938000000000001E-2</v>
      </c>
    </row>
    <row r="1100" spans="1:16" s="30" customFormat="1" x14ac:dyDescent="0.2">
      <c r="A1100" t="s">
        <v>432</v>
      </c>
      <c r="B1100" t="s">
        <v>433</v>
      </c>
      <c r="C1100" t="s">
        <v>2</v>
      </c>
      <c r="D1100" t="s">
        <v>141</v>
      </c>
      <c r="E1100" t="s">
        <v>142</v>
      </c>
      <c r="F1100" s="2">
        <v>2500000</v>
      </c>
      <c r="G1100" s="2">
        <v>1500000</v>
      </c>
      <c r="H1100" s="2">
        <v>1250000</v>
      </c>
      <c r="I1100" s="2">
        <v>0</v>
      </c>
      <c r="J1100" s="2">
        <v>437248</v>
      </c>
      <c r="K1100" s="2">
        <v>0</v>
      </c>
      <c r="L1100" s="2">
        <v>187752</v>
      </c>
      <c r="M1100" s="2">
        <v>187752</v>
      </c>
      <c r="N1100" s="2">
        <v>875000</v>
      </c>
      <c r="O1100" s="2">
        <v>625000</v>
      </c>
      <c r="P1100" s="20">
        <f t="shared" si="35"/>
        <v>0.125168</v>
      </c>
    </row>
    <row r="1101" spans="1:16" s="30" customFormat="1" x14ac:dyDescent="0.2">
      <c r="A1101" t="s">
        <v>432</v>
      </c>
      <c r="B1101" t="s">
        <v>433</v>
      </c>
      <c r="C1101" t="s">
        <v>2</v>
      </c>
      <c r="D1101" t="s">
        <v>143</v>
      </c>
      <c r="E1101" t="s">
        <v>144</v>
      </c>
      <c r="F1101" s="2">
        <v>800000</v>
      </c>
      <c r="G1101" s="2">
        <v>500000</v>
      </c>
      <c r="H1101" s="2">
        <v>485000</v>
      </c>
      <c r="I1101" s="2">
        <v>0</v>
      </c>
      <c r="J1101" s="2">
        <v>0</v>
      </c>
      <c r="K1101" s="2">
        <v>484044.54</v>
      </c>
      <c r="L1101" s="2">
        <v>0</v>
      </c>
      <c r="M1101" s="2">
        <v>0</v>
      </c>
      <c r="N1101" s="2">
        <v>15955.46</v>
      </c>
      <c r="O1101" s="2">
        <v>955.46</v>
      </c>
      <c r="P1101" s="20">
        <f t="shared" si="35"/>
        <v>0</v>
      </c>
    </row>
    <row r="1102" spans="1:16" s="30" customFormat="1" x14ac:dyDescent="0.2">
      <c r="A1102" t="s">
        <v>432</v>
      </c>
      <c r="B1102" t="s">
        <v>433</v>
      </c>
      <c r="C1102" t="s">
        <v>2</v>
      </c>
      <c r="D1102" t="s">
        <v>145</v>
      </c>
      <c r="E1102" t="s">
        <v>146</v>
      </c>
      <c r="F1102" s="2">
        <v>4000000</v>
      </c>
      <c r="G1102" s="2">
        <v>2000000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2000000</v>
      </c>
      <c r="O1102" s="2">
        <v>0</v>
      </c>
      <c r="P1102" s="20">
        <f t="shared" si="35"/>
        <v>0</v>
      </c>
    </row>
    <row r="1103" spans="1:16" s="30" customFormat="1" x14ac:dyDescent="0.2">
      <c r="A1103" t="s">
        <v>432</v>
      </c>
      <c r="B1103" t="s">
        <v>433</v>
      </c>
      <c r="C1103" t="s">
        <v>2</v>
      </c>
      <c r="D1103" t="s">
        <v>155</v>
      </c>
      <c r="E1103" t="s">
        <v>156</v>
      </c>
      <c r="F1103" s="2">
        <v>400000</v>
      </c>
      <c r="G1103" s="2">
        <v>300000</v>
      </c>
      <c r="H1103" s="2">
        <v>200000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300000</v>
      </c>
      <c r="O1103" s="2">
        <v>200000</v>
      </c>
      <c r="P1103" s="20">
        <f t="shared" si="35"/>
        <v>0</v>
      </c>
    </row>
    <row r="1104" spans="1:16" s="30" customFormat="1" x14ac:dyDescent="0.2">
      <c r="A1104" t="s">
        <v>432</v>
      </c>
      <c r="B1104" t="s">
        <v>433</v>
      </c>
      <c r="C1104" t="s">
        <v>2</v>
      </c>
      <c r="D1104" t="s">
        <v>163</v>
      </c>
      <c r="E1104" t="s">
        <v>164</v>
      </c>
      <c r="F1104" s="2">
        <v>400000</v>
      </c>
      <c r="G1104" s="2">
        <v>300000</v>
      </c>
      <c r="H1104" s="2">
        <v>200000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300000</v>
      </c>
      <c r="O1104" s="2">
        <v>200000</v>
      </c>
      <c r="P1104" s="20">
        <f t="shared" si="35"/>
        <v>0</v>
      </c>
    </row>
    <row r="1105" spans="1:16" s="30" customFormat="1" x14ac:dyDescent="0.2">
      <c r="A1105" t="s">
        <v>432</v>
      </c>
      <c r="B1105" t="s">
        <v>433</v>
      </c>
      <c r="C1105" t="s">
        <v>2</v>
      </c>
      <c r="D1105" t="s">
        <v>169</v>
      </c>
      <c r="E1105" t="s">
        <v>170</v>
      </c>
      <c r="F1105" s="2">
        <v>2112183</v>
      </c>
      <c r="G1105" s="2">
        <v>6633349.7800000003</v>
      </c>
      <c r="H1105" s="2">
        <v>6633349.7800000003</v>
      </c>
      <c r="I1105" s="2">
        <v>0</v>
      </c>
      <c r="J1105" s="2">
        <v>0</v>
      </c>
      <c r="K1105" s="2">
        <v>0</v>
      </c>
      <c r="L1105" s="2">
        <v>917560</v>
      </c>
      <c r="M1105" s="2">
        <v>917560</v>
      </c>
      <c r="N1105" s="2">
        <v>5715789.7800000003</v>
      </c>
      <c r="O1105" s="2">
        <v>5715789.7800000003</v>
      </c>
      <c r="P1105" s="20">
        <v>0</v>
      </c>
    </row>
    <row r="1106" spans="1:16" s="30" customFormat="1" x14ac:dyDescent="0.2">
      <c r="A1106" t="s">
        <v>432</v>
      </c>
      <c r="B1106" t="s">
        <v>433</v>
      </c>
      <c r="C1106" t="s">
        <v>2</v>
      </c>
      <c r="D1106" t="s">
        <v>173</v>
      </c>
      <c r="E1106" t="s">
        <v>174</v>
      </c>
      <c r="F1106" s="2">
        <v>2112183</v>
      </c>
      <c r="G1106" s="2">
        <v>6633349.7800000003</v>
      </c>
      <c r="H1106" s="2">
        <v>6633349.7800000003</v>
      </c>
      <c r="I1106" s="2">
        <v>0</v>
      </c>
      <c r="J1106" s="2">
        <v>0</v>
      </c>
      <c r="K1106" s="2">
        <v>0</v>
      </c>
      <c r="L1106" s="2">
        <v>917560</v>
      </c>
      <c r="M1106" s="2">
        <v>917560</v>
      </c>
      <c r="N1106" s="2">
        <v>5715789.7800000003</v>
      </c>
      <c r="O1106" s="2">
        <v>5715789.7800000003</v>
      </c>
      <c r="P1106" s="20">
        <f t="shared" si="35"/>
        <v>0.1383252851774085</v>
      </c>
    </row>
    <row r="1107" spans="1:16" s="30" customFormat="1" x14ac:dyDescent="0.2">
      <c r="A1107" t="s">
        <v>432</v>
      </c>
      <c r="B1107" t="s">
        <v>433</v>
      </c>
      <c r="C1107" t="s">
        <v>2</v>
      </c>
      <c r="D1107" t="s">
        <v>175</v>
      </c>
      <c r="E1107" t="s">
        <v>176</v>
      </c>
      <c r="F1107" s="2">
        <v>5100000</v>
      </c>
      <c r="G1107" s="2">
        <v>3978833.22</v>
      </c>
      <c r="H1107" s="2">
        <v>2011480</v>
      </c>
      <c r="I1107" s="2">
        <v>21198.95</v>
      </c>
      <c r="J1107" s="2">
        <v>899056.59</v>
      </c>
      <c r="K1107" s="2">
        <v>0</v>
      </c>
      <c r="L1107" s="2">
        <v>247334.39999999999</v>
      </c>
      <c r="M1107" s="2">
        <v>0</v>
      </c>
      <c r="N1107" s="2">
        <v>2811243.28</v>
      </c>
      <c r="O1107" s="2">
        <v>843890.06</v>
      </c>
      <c r="P1107" s="20">
        <f t="shared" si="35"/>
        <v>6.2162545229779695E-2</v>
      </c>
    </row>
    <row r="1108" spans="1:16" s="30" customFormat="1" x14ac:dyDescent="0.2">
      <c r="A1108" t="s">
        <v>432</v>
      </c>
      <c r="B1108" t="s">
        <v>433</v>
      </c>
      <c r="C1108" t="s">
        <v>2</v>
      </c>
      <c r="D1108" t="s">
        <v>177</v>
      </c>
      <c r="E1108" t="s">
        <v>178</v>
      </c>
      <c r="F1108" s="2">
        <v>500000</v>
      </c>
      <c r="G1108" s="2">
        <v>500000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500000</v>
      </c>
      <c r="O1108" s="2">
        <v>0</v>
      </c>
      <c r="P1108" s="37">
        <f t="shared" si="35"/>
        <v>0</v>
      </c>
    </row>
    <row r="1109" spans="1:16" s="30" customFormat="1" x14ac:dyDescent="0.2">
      <c r="A1109" t="s">
        <v>432</v>
      </c>
      <c r="B1109" t="s">
        <v>433</v>
      </c>
      <c r="C1109" t="s">
        <v>2</v>
      </c>
      <c r="D1109" t="s">
        <v>181</v>
      </c>
      <c r="E1109" t="s">
        <v>182</v>
      </c>
      <c r="F1109" s="2">
        <v>1600000</v>
      </c>
      <c r="G1109" s="2">
        <v>1478833.22</v>
      </c>
      <c r="H1109" s="2">
        <v>800000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1478833.22</v>
      </c>
      <c r="O1109" s="2">
        <v>800000</v>
      </c>
      <c r="P1109" s="20">
        <f t="shared" si="35"/>
        <v>0</v>
      </c>
    </row>
    <row r="1110" spans="1:16" s="30" customFormat="1" x14ac:dyDescent="0.2">
      <c r="A1110" t="s">
        <v>432</v>
      </c>
      <c r="B1110" t="s">
        <v>433</v>
      </c>
      <c r="C1110" t="s">
        <v>2</v>
      </c>
      <c r="D1110" t="s">
        <v>185</v>
      </c>
      <c r="E1110" t="s">
        <v>186</v>
      </c>
      <c r="F1110" s="2">
        <v>2000000</v>
      </c>
      <c r="G1110" s="2">
        <v>1500000</v>
      </c>
      <c r="H1110" s="2">
        <v>1171000</v>
      </c>
      <c r="I1110" s="2">
        <v>21198.95</v>
      </c>
      <c r="J1110" s="2">
        <v>899056.59</v>
      </c>
      <c r="K1110" s="2">
        <v>0</v>
      </c>
      <c r="L1110" s="2">
        <v>247334.39999999999</v>
      </c>
      <c r="M1110" s="2">
        <v>0</v>
      </c>
      <c r="N1110" s="2">
        <v>332410.06</v>
      </c>
      <c r="O1110" s="2">
        <v>3410.06</v>
      </c>
      <c r="P1110" s="20">
        <f t="shared" si="35"/>
        <v>0.1648896</v>
      </c>
    </row>
    <row r="1111" spans="1:16" s="30" customFormat="1" x14ac:dyDescent="0.2">
      <c r="A1111" t="s">
        <v>432</v>
      </c>
      <c r="B1111" t="s">
        <v>433</v>
      </c>
      <c r="C1111" t="s">
        <v>2</v>
      </c>
      <c r="D1111" t="s">
        <v>187</v>
      </c>
      <c r="E1111" t="s">
        <v>188</v>
      </c>
      <c r="F1111" s="2">
        <v>500000</v>
      </c>
      <c r="G1111" s="2">
        <v>500000</v>
      </c>
      <c r="H1111" s="2">
        <v>40480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500000</v>
      </c>
      <c r="O1111" s="2">
        <v>40480</v>
      </c>
      <c r="P1111" s="20">
        <f t="shared" si="35"/>
        <v>0</v>
      </c>
    </row>
    <row r="1112" spans="1:16" s="30" customFormat="1" x14ac:dyDescent="0.2">
      <c r="A1112" t="s">
        <v>432</v>
      </c>
      <c r="B1112" t="s">
        <v>433</v>
      </c>
      <c r="C1112" t="s">
        <v>2</v>
      </c>
      <c r="D1112" t="s">
        <v>189</v>
      </c>
      <c r="E1112" t="s">
        <v>190</v>
      </c>
      <c r="F1112" s="2">
        <v>500000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37" t="e">
        <f t="shared" si="35"/>
        <v>#DIV/0!</v>
      </c>
    </row>
    <row r="1113" spans="1:16" s="30" customFormat="1" x14ac:dyDescent="0.2">
      <c r="A1113" s="5" t="s">
        <v>432</v>
      </c>
      <c r="B1113" s="5" t="s">
        <v>433</v>
      </c>
      <c r="C1113" s="5" t="s">
        <v>28</v>
      </c>
      <c r="D1113" s="5" t="s">
        <v>237</v>
      </c>
      <c r="E1113" s="5" t="s">
        <v>238</v>
      </c>
      <c r="F1113" s="6">
        <v>7000000</v>
      </c>
      <c r="G1113" s="6">
        <v>7000000</v>
      </c>
      <c r="H1113" s="6">
        <v>3500000</v>
      </c>
      <c r="I1113" s="6">
        <v>0</v>
      </c>
      <c r="J1113" s="6">
        <v>0</v>
      </c>
      <c r="K1113" s="6">
        <v>0</v>
      </c>
      <c r="L1113" s="6">
        <v>0</v>
      </c>
      <c r="M1113" s="6">
        <v>0</v>
      </c>
      <c r="N1113" s="6">
        <v>7000000</v>
      </c>
      <c r="O1113" s="6">
        <v>3500000</v>
      </c>
      <c r="P1113" s="50">
        <f t="shared" si="35"/>
        <v>0</v>
      </c>
    </row>
    <row r="1114" spans="1:16" s="30" customFormat="1" x14ac:dyDescent="0.2">
      <c r="A1114" t="s">
        <v>432</v>
      </c>
      <c r="B1114" t="s">
        <v>433</v>
      </c>
      <c r="C1114" t="s">
        <v>28</v>
      </c>
      <c r="D1114" t="s">
        <v>239</v>
      </c>
      <c r="E1114" t="s">
        <v>240</v>
      </c>
      <c r="F1114" s="2">
        <v>7000000</v>
      </c>
      <c r="G1114" s="2">
        <v>7000000</v>
      </c>
      <c r="H1114" s="2">
        <v>3500000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7000000</v>
      </c>
      <c r="O1114" s="2">
        <v>3500000</v>
      </c>
      <c r="P1114" s="20">
        <f t="shared" si="35"/>
        <v>0</v>
      </c>
    </row>
    <row r="1115" spans="1:16" s="30" customFormat="1" x14ac:dyDescent="0.2">
      <c r="A1115" t="s">
        <v>432</v>
      </c>
      <c r="B1115" t="s">
        <v>433</v>
      </c>
      <c r="C1115" t="s">
        <v>28</v>
      </c>
      <c r="D1115" t="s">
        <v>245</v>
      </c>
      <c r="E1115" t="s">
        <v>246</v>
      </c>
      <c r="F1115" s="2">
        <v>6500000</v>
      </c>
      <c r="G1115" s="2">
        <v>6500000</v>
      </c>
      <c r="H1115" s="2">
        <v>3250000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6500000</v>
      </c>
      <c r="O1115" s="2">
        <v>3250000</v>
      </c>
      <c r="P1115" s="20">
        <f t="shared" si="35"/>
        <v>0</v>
      </c>
    </row>
    <row r="1116" spans="1:16" s="30" customFormat="1" x14ac:dyDescent="0.2">
      <c r="A1116" t="s">
        <v>432</v>
      </c>
      <c r="B1116" t="s">
        <v>433</v>
      </c>
      <c r="C1116" t="s">
        <v>28</v>
      </c>
      <c r="D1116" t="s">
        <v>353</v>
      </c>
      <c r="E1116" t="s">
        <v>354</v>
      </c>
      <c r="F1116" s="2">
        <v>500000</v>
      </c>
      <c r="G1116" s="2">
        <v>500000</v>
      </c>
      <c r="H1116" s="2">
        <v>250000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500000</v>
      </c>
      <c r="O1116" s="2">
        <v>250000</v>
      </c>
      <c r="P1116" s="20">
        <f t="shared" si="35"/>
        <v>0</v>
      </c>
    </row>
    <row r="1117" spans="1:16" s="30" customFormat="1" x14ac:dyDescent="0.2">
      <c r="A1117" s="5" t="s">
        <v>432</v>
      </c>
      <c r="B1117" s="5" t="s">
        <v>433</v>
      </c>
      <c r="C1117" s="5" t="s">
        <v>2</v>
      </c>
      <c r="D1117" s="5" t="s">
        <v>191</v>
      </c>
      <c r="E1117" s="5" t="s">
        <v>192</v>
      </c>
      <c r="F1117" s="6">
        <v>186048206</v>
      </c>
      <c r="G1117" s="6">
        <v>186048206</v>
      </c>
      <c r="H1117" s="6">
        <v>105658206</v>
      </c>
      <c r="I1117" s="6">
        <v>0</v>
      </c>
      <c r="J1117" s="6">
        <v>30610475.190000001</v>
      </c>
      <c r="K1117" s="6">
        <v>0</v>
      </c>
      <c r="L1117" s="6">
        <v>59180075.810000002</v>
      </c>
      <c r="M1117" s="6">
        <v>59180075.810000002</v>
      </c>
      <c r="N1117" s="6">
        <v>96257655</v>
      </c>
      <c r="O1117" s="6">
        <v>15867655</v>
      </c>
      <c r="P1117" s="50">
        <f t="shared" si="35"/>
        <v>0.31809001055350139</v>
      </c>
    </row>
    <row r="1118" spans="1:16" s="30" customFormat="1" x14ac:dyDescent="0.2">
      <c r="A1118" t="s">
        <v>432</v>
      </c>
      <c r="B1118" t="s">
        <v>433</v>
      </c>
      <c r="C1118" t="s">
        <v>2</v>
      </c>
      <c r="D1118" t="s">
        <v>193</v>
      </c>
      <c r="E1118" t="s">
        <v>194</v>
      </c>
      <c r="F1118" s="2">
        <v>37548206</v>
      </c>
      <c r="G1118" s="2">
        <v>37548206</v>
      </c>
      <c r="H1118" s="2">
        <v>37548206</v>
      </c>
      <c r="I1118" s="2">
        <v>0</v>
      </c>
      <c r="J1118" s="2">
        <v>16147423.68</v>
      </c>
      <c r="K1118" s="2">
        <v>0</v>
      </c>
      <c r="L1118" s="2">
        <v>15768550.32</v>
      </c>
      <c r="M1118" s="2">
        <v>15768550.32</v>
      </c>
      <c r="N1118" s="2">
        <v>5632232</v>
      </c>
      <c r="O1118" s="2">
        <v>5632232</v>
      </c>
      <c r="P1118" s="20">
        <f t="shared" si="35"/>
        <v>0.41995482607078488</v>
      </c>
    </row>
    <row r="1119" spans="1:16" s="30" customFormat="1" x14ac:dyDescent="0.2">
      <c r="A1119" t="s">
        <v>432</v>
      </c>
      <c r="B1119" t="s">
        <v>433</v>
      </c>
      <c r="C1119" t="s">
        <v>2</v>
      </c>
      <c r="D1119" t="s">
        <v>439</v>
      </c>
      <c r="E1119" t="s">
        <v>196</v>
      </c>
      <c r="F1119" s="2">
        <v>31893356</v>
      </c>
      <c r="G1119" s="2">
        <v>31893356</v>
      </c>
      <c r="H1119" s="2">
        <v>31893356</v>
      </c>
      <c r="I1119" s="2">
        <v>0</v>
      </c>
      <c r="J1119" s="2">
        <v>13715588.460000001</v>
      </c>
      <c r="K1119" s="2">
        <v>0</v>
      </c>
      <c r="L1119" s="2">
        <v>13393763.539999999</v>
      </c>
      <c r="M1119" s="2">
        <v>13393763.539999999</v>
      </c>
      <c r="N1119" s="2">
        <v>4784004</v>
      </c>
      <c r="O1119" s="2">
        <v>4784004</v>
      </c>
      <c r="P1119" s="20">
        <f t="shared" ref="P1119:P1204" si="36">L1119/G1119</f>
        <v>0.41995466203054954</v>
      </c>
    </row>
    <row r="1120" spans="1:16" s="30" customFormat="1" x14ac:dyDescent="0.2">
      <c r="A1120" t="s">
        <v>432</v>
      </c>
      <c r="B1120" t="s">
        <v>433</v>
      </c>
      <c r="C1120" t="s">
        <v>2</v>
      </c>
      <c r="D1120" t="s">
        <v>440</v>
      </c>
      <c r="E1120" t="s">
        <v>198</v>
      </c>
      <c r="F1120" s="2">
        <v>5654850</v>
      </c>
      <c r="G1120" s="2">
        <v>5654850</v>
      </c>
      <c r="H1120" s="2">
        <v>5654850</v>
      </c>
      <c r="I1120" s="2">
        <v>0</v>
      </c>
      <c r="J1120" s="2">
        <v>2431835.2200000002</v>
      </c>
      <c r="K1120" s="2">
        <v>0</v>
      </c>
      <c r="L1120" s="2">
        <v>2374786.7799999998</v>
      </c>
      <c r="M1120" s="2">
        <v>2374786.7799999998</v>
      </c>
      <c r="N1120" s="2">
        <v>848228</v>
      </c>
      <c r="O1120" s="2">
        <v>848228</v>
      </c>
      <c r="P1120" s="20">
        <f t="shared" si="36"/>
        <v>0.41995575125776985</v>
      </c>
    </row>
    <row r="1121" spans="1:16" s="30" customFormat="1" x14ac:dyDescent="0.2">
      <c r="A1121" t="s">
        <v>432</v>
      </c>
      <c r="B1121" t="s">
        <v>433</v>
      </c>
      <c r="C1121" t="s">
        <v>2</v>
      </c>
      <c r="D1121" t="s">
        <v>207</v>
      </c>
      <c r="E1121" t="s">
        <v>208</v>
      </c>
      <c r="F1121" s="2">
        <v>64000000</v>
      </c>
      <c r="G1121" s="2">
        <v>64000000</v>
      </c>
      <c r="H1121" s="2">
        <v>25860000</v>
      </c>
      <c r="I1121" s="2">
        <v>0</v>
      </c>
      <c r="J1121" s="2">
        <v>7421383.5099999998</v>
      </c>
      <c r="K1121" s="2">
        <v>0</v>
      </c>
      <c r="L1121" s="2">
        <v>8203193.4900000002</v>
      </c>
      <c r="M1121" s="2">
        <v>8203193.4900000002</v>
      </c>
      <c r="N1121" s="2">
        <v>48375423</v>
      </c>
      <c r="O1121" s="2">
        <v>10235423</v>
      </c>
      <c r="P1121" s="20">
        <f t="shared" si="36"/>
        <v>0.12817489828125</v>
      </c>
    </row>
    <row r="1122" spans="1:16" s="30" customFormat="1" x14ac:dyDescent="0.2">
      <c r="A1122" t="s">
        <v>432</v>
      </c>
      <c r="B1122" t="s">
        <v>433</v>
      </c>
      <c r="C1122" t="s">
        <v>2</v>
      </c>
      <c r="D1122" t="s">
        <v>209</v>
      </c>
      <c r="E1122" t="s">
        <v>210</v>
      </c>
      <c r="F1122" s="2">
        <v>52000000</v>
      </c>
      <c r="G1122" s="2">
        <v>52000000</v>
      </c>
      <c r="H1122" s="2">
        <v>13860000</v>
      </c>
      <c r="I1122" s="2">
        <v>0</v>
      </c>
      <c r="J1122" s="2">
        <v>7421383.5099999998</v>
      </c>
      <c r="K1122" s="2">
        <v>0</v>
      </c>
      <c r="L1122" s="2">
        <v>6438616.4900000002</v>
      </c>
      <c r="M1122" s="2">
        <v>6438616.4900000002</v>
      </c>
      <c r="N1122" s="2">
        <v>38140000</v>
      </c>
      <c r="O1122" s="2">
        <v>0</v>
      </c>
      <c r="P1122" s="20">
        <f t="shared" si="36"/>
        <v>0.12381954788461538</v>
      </c>
    </row>
    <row r="1123" spans="1:16" s="30" customFormat="1" x14ac:dyDescent="0.2">
      <c r="A1123" t="s">
        <v>432</v>
      </c>
      <c r="B1123" t="s">
        <v>433</v>
      </c>
      <c r="C1123" t="s">
        <v>2</v>
      </c>
      <c r="D1123" t="s">
        <v>211</v>
      </c>
      <c r="E1123" t="s">
        <v>212</v>
      </c>
      <c r="F1123" s="2">
        <v>12000000</v>
      </c>
      <c r="G1123" s="2">
        <v>12000000</v>
      </c>
      <c r="H1123" s="2">
        <v>12000000</v>
      </c>
      <c r="I1123" s="2">
        <v>0</v>
      </c>
      <c r="J1123" s="2">
        <v>0</v>
      </c>
      <c r="K1123" s="2">
        <v>0</v>
      </c>
      <c r="L1123" s="2">
        <v>1764577</v>
      </c>
      <c r="M1123" s="2">
        <v>1764577</v>
      </c>
      <c r="N1123" s="2">
        <v>10235423</v>
      </c>
      <c r="O1123" s="2">
        <v>10235423</v>
      </c>
      <c r="P1123" s="20">
        <f t="shared" si="36"/>
        <v>0.14704808333333333</v>
      </c>
    </row>
    <row r="1124" spans="1:16" s="30" customFormat="1" x14ac:dyDescent="0.2">
      <c r="A1124" t="s">
        <v>432</v>
      </c>
      <c r="B1124" t="s">
        <v>433</v>
      </c>
      <c r="C1124" t="s">
        <v>2</v>
      </c>
      <c r="D1124" t="s">
        <v>213</v>
      </c>
      <c r="E1124" t="s">
        <v>214</v>
      </c>
      <c r="F1124" s="2">
        <v>84500000</v>
      </c>
      <c r="G1124" s="2">
        <v>84500000</v>
      </c>
      <c r="H1124" s="2">
        <v>42250000</v>
      </c>
      <c r="I1124" s="2">
        <v>0</v>
      </c>
      <c r="J1124" s="2">
        <v>7041668</v>
      </c>
      <c r="K1124" s="2">
        <v>0</v>
      </c>
      <c r="L1124" s="2">
        <v>35208332</v>
      </c>
      <c r="M1124" s="2">
        <v>35208332</v>
      </c>
      <c r="N1124" s="2">
        <v>42250000</v>
      </c>
      <c r="O1124" s="2">
        <v>0</v>
      </c>
      <c r="P1124" s="20">
        <f t="shared" si="36"/>
        <v>0.41666665088757399</v>
      </c>
    </row>
    <row r="1125" spans="1:16" s="30" customFormat="1" x14ac:dyDescent="0.2">
      <c r="A1125" t="s">
        <v>432</v>
      </c>
      <c r="B1125" t="s">
        <v>433</v>
      </c>
      <c r="C1125" t="s">
        <v>2</v>
      </c>
      <c r="D1125" t="s">
        <v>441</v>
      </c>
      <c r="E1125" t="s">
        <v>442</v>
      </c>
      <c r="F1125" s="2">
        <v>84500000</v>
      </c>
      <c r="G1125" s="2">
        <v>84500000</v>
      </c>
      <c r="H1125" s="2">
        <v>42250000</v>
      </c>
      <c r="I1125" s="2">
        <v>0</v>
      </c>
      <c r="J1125" s="2">
        <v>7041668</v>
      </c>
      <c r="K1125" s="2">
        <v>0</v>
      </c>
      <c r="L1125" s="2">
        <v>35208332</v>
      </c>
      <c r="M1125" s="2">
        <v>35208332</v>
      </c>
      <c r="N1125" s="2">
        <v>42250000</v>
      </c>
      <c r="O1125" s="2">
        <v>0</v>
      </c>
      <c r="P1125" s="20">
        <f t="shared" si="36"/>
        <v>0.41666665088757399</v>
      </c>
    </row>
    <row r="1126" spans="1:16" s="30" customFormat="1" x14ac:dyDescent="0.2">
      <c r="A1126" s="18" t="s">
        <v>443</v>
      </c>
      <c r="B1126" s="18" t="s">
        <v>444</v>
      </c>
      <c r="C1126" s="18" t="s">
        <v>2</v>
      </c>
      <c r="D1126" s="18" t="s">
        <v>3</v>
      </c>
      <c r="E1126" s="18" t="s">
        <v>3</v>
      </c>
      <c r="F1126" s="19">
        <v>3074861755</v>
      </c>
      <c r="G1126" s="19">
        <v>4879227986.1999998</v>
      </c>
      <c r="H1126" s="19">
        <v>2774667018</v>
      </c>
      <c r="I1126" s="19">
        <v>0</v>
      </c>
      <c r="J1126" s="19">
        <v>0</v>
      </c>
      <c r="K1126" s="19">
        <v>0</v>
      </c>
      <c r="L1126" s="19">
        <v>1083310065.8699999</v>
      </c>
      <c r="M1126" s="19">
        <v>1069120037.53</v>
      </c>
      <c r="N1126" s="19">
        <v>3795917920.3299999</v>
      </c>
      <c r="O1126" s="19">
        <v>1691356952.1300001</v>
      </c>
      <c r="P1126" s="53">
        <f t="shared" si="36"/>
        <v>0.22202489183410642</v>
      </c>
    </row>
    <row r="1127" spans="1:16" s="30" customFormat="1" x14ac:dyDescent="0.2">
      <c r="A1127" s="18" t="s">
        <v>443</v>
      </c>
      <c r="B1127" s="18" t="s">
        <v>444</v>
      </c>
      <c r="C1127" s="18" t="s">
        <v>2</v>
      </c>
      <c r="D1127" s="18" t="s">
        <v>6</v>
      </c>
      <c r="E1127" s="18" t="s">
        <v>7</v>
      </c>
      <c r="F1127" s="19">
        <v>2487699222</v>
      </c>
      <c r="G1127" s="19">
        <v>2487699222</v>
      </c>
      <c r="H1127" s="19">
        <v>2458650513</v>
      </c>
      <c r="I1127" s="19">
        <v>0</v>
      </c>
      <c r="J1127" s="19">
        <v>0</v>
      </c>
      <c r="K1127" s="19">
        <v>0</v>
      </c>
      <c r="L1127" s="19">
        <v>996737065.10000002</v>
      </c>
      <c r="M1127" s="19">
        <v>996737065.10000002</v>
      </c>
      <c r="N1127" s="19">
        <v>1490962156.9000001</v>
      </c>
      <c r="O1127" s="19">
        <v>1461913447.9000001</v>
      </c>
      <c r="P1127" s="53">
        <f t="shared" si="36"/>
        <v>0.40066622857190409</v>
      </c>
    </row>
    <row r="1128" spans="1:16" s="30" customFormat="1" x14ac:dyDescent="0.2">
      <c r="A1128" t="s">
        <v>443</v>
      </c>
      <c r="B1128" t="s">
        <v>444</v>
      </c>
      <c r="C1128" t="s">
        <v>2</v>
      </c>
      <c r="D1128" t="s">
        <v>8</v>
      </c>
      <c r="E1128" t="s">
        <v>9</v>
      </c>
      <c r="F1128" s="2">
        <v>1050420400</v>
      </c>
      <c r="G1128" s="2">
        <v>1050420400</v>
      </c>
      <c r="H1128" s="2">
        <v>1050420400</v>
      </c>
      <c r="I1128" s="2">
        <v>0</v>
      </c>
      <c r="J1128" s="2">
        <v>0</v>
      </c>
      <c r="K1128" s="2">
        <v>0</v>
      </c>
      <c r="L1128" s="2">
        <v>413797485.05000001</v>
      </c>
      <c r="M1128" s="2">
        <v>413797485.05000001</v>
      </c>
      <c r="N1128" s="2">
        <v>636622914.95000005</v>
      </c>
      <c r="O1128" s="2">
        <v>636622914.95000005</v>
      </c>
      <c r="P1128" s="20">
        <f t="shared" si="36"/>
        <v>0.39393511878672577</v>
      </c>
    </row>
    <row r="1129" spans="1:16" s="30" customFormat="1" x14ac:dyDescent="0.2">
      <c r="A1129" t="s">
        <v>443</v>
      </c>
      <c r="B1129" t="s">
        <v>444</v>
      </c>
      <c r="C1129" t="s">
        <v>2</v>
      </c>
      <c r="D1129" t="s">
        <v>10</v>
      </c>
      <c r="E1129" t="s">
        <v>11</v>
      </c>
      <c r="F1129" s="2">
        <v>1045420400</v>
      </c>
      <c r="G1129" s="2">
        <v>1045420400</v>
      </c>
      <c r="H1129" s="2">
        <v>1045420400</v>
      </c>
      <c r="I1129" s="2">
        <v>0</v>
      </c>
      <c r="J1129" s="2">
        <v>0</v>
      </c>
      <c r="K1129" s="2">
        <v>0</v>
      </c>
      <c r="L1129" s="2">
        <v>413797485.05000001</v>
      </c>
      <c r="M1129" s="2">
        <v>413797485.05000001</v>
      </c>
      <c r="N1129" s="2">
        <v>631622914.95000005</v>
      </c>
      <c r="O1129" s="2">
        <v>631622914.95000005</v>
      </c>
      <c r="P1129" s="20">
        <f t="shared" si="36"/>
        <v>0.3958192178476716</v>
      </c>
    </row>
    <row r="1130" spans="1:16" s="30" customFormat="1" x14ac:dyDescent="0.2">
      <c r="A1130" t="s">
        <v>443</v>
      </c>
      <c r="B1130" t="s">
        <v>444</v>
      </c>
      <c r="C1130" t="s">
        <v>2</v>
      </c>
      <c r="D1130" t="s">
        <v>12</v>
      </c>
      <c r="E1130" t="s">
        <v>13</v>
      </c>
      <c r="F1130" s="2">
        <v>5000000</v>
      </c>
      <c r="G1130" s="2">
        <v>5000000</v>
      </c>
      <c r="H1130" s="2">
        <v>5000000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5000000</v>
      </c>
      <c r="O1130" s="2">
        <v>5000000</v>
      </c>
      <c r="P1130" s="20">
        <f t="shared" si="36"/>
        <v>0</v>
      </c>
    </row>
    <row r="1131" spans="1:16" s="30" customFormat="1" x14ac:dyDescent="0.2">
      <c r="A1131" t="s">
        <v>443</v>
      </c>
      <c r="B1131" t="s">
        <v>444</v>
      </c>
      <c r="C1131" t="s">
        <v>2</v>
      </c>
      <c r="D1131" t="s">
        <v>14</v>
      </c>
      <c r="E1131" t="s">
        <v>15</v>
      </c>
      <c r="F1131" s="2">
        <v>1425000</v>
      </c>
      <c r="G1131" s="2">
        <v>1425000</v>
      </c>
      <c r="H1131" s="2">
        <v>1425000</v>
      </c>
      <c r="I1131" s="2">
        <v>0</v>
      </c>
      <c r="J1131" s="2">
        <v>0</v>
      </c>
      <c r="K1131" s="2">
        <v>0</v>
      </c>
      <c r="L1131" s="2">
        <v>39907.949999999997</v>
      </c>
      <c r="M1131" s="2">
        <v>39907.949999999997</v>
      </c>
      <c r="N1131" s="2">
        <v>1385092.05</v>
      </c>
      <c r="O1131" s="2">
        <v>1385092.05</v>
      </c>
      <c r="P1131" s="20">
        <f t="shared" si="36"/>
        <v>2.800557894736842E-2</v>
      </c>
    </row>
    <row r="1132" spans="1:16" s="30" customFormat="1" x14ac:dyDescent="0.2">
      <c r="A1132" t="s">
        <v>443</v>
      </c>
      <c r="B1132" t="s">
        <v>444</v>
      </c>
      <c r="C1132" t="s">
        <v>2</v>
      </c>
      <c r="D1132" t="s">
        <v>16</v>
      </c>
      <c r="E1132" t="s">
        <v>17</v>
      </c>
      <c r="F1132" s="2">
        <v>1425000</v>
      </c>
      <c r="G1132" s="2">
        <v>1425000</v>
      </c>
      <c r="H1132" s="2">
        <v>1425000</v>
      </c>
      <c r="I1132" s="2">
        <v>0</v>
      </c>
      <c r="J1132" s="2">
        <v>0</v>
      </c>
      <c r="K1132" s="2">
        <v>0</v>
      </c>
      <c r="L1132" s="2">
        <v>39907.949999999997</v>
      </c>
      <c r="M1132" s="2">
        <v>39907.949999999997</v>
      </c>
      <c r="N1132" s="2">
        <v>1385092.05</v>
      </c>
      <c r="O1132" s="2">
        <v>1385092.05</v>
      </c>
      <c r="P1132" s="20">
        <f t="shared" si="36"/>
        <v>2.800557894736842E-2</v>
      </c>
    </row>
    <row r="1133" spans="1:16" s="30" customFormat="1" x14ac:dyDescent="0.2">
      <c r="A1133" t="s">
        <v>443</v>
      </c>
      <c r="B1133" t="s">
        <v>444</v>
      </c>
      <c r="C1133" t="s">
        <v>2</v>
      </c>
      <c r="D1133" t="s">
        <v>18</v>
      </c>
      <c r="E1133" t="s">
        <v>19</v>
      </c>
      <c r="F1133" s="2">
        <v>1043220600</v>
      </c>
      <c r="G1133" s="2">
        <v>1043220600</v>
      </c>
      <c r="H1133" s="2">
        <v>1043220600</v>
      </c>
      <c r="I1133" s="2">
        <v>0</v>
      </c>
      <c r="J1133" s="2">
        <v>0</v>
      </c>
      <c r="K1133" s="2">
        <v>0</v>
      </c>
      <c r="L1133" s="2">
        <v>415376126.80000001</v>
      </c>
      <c r="M1133" s="2">
        <v>415376126.80000001</v>
      </c>
      <c r="N1133" s="2">
        <v>627844473.20000005</v>
      </c>
      <c r="O1133" s="2">
        <v>627844473.20000005</v>
      </c>
      <c r="P1133" s="20">
        <f t="shared" si="36"/>
        <v>0.39816710559588259</v>
      </c>
    </row>
    <row r="1134" spans="1:16" s="30" customFormat="1" x14ac:dyDescent="0.2">
      <c r="A1134" t="s">
        <v>443</v>
      </c>
      <c r="B1134" t="s">
        <v>444</v>
      </c>
      <c r="C1134" t="s">
        <v>2</v>
      </c>
      <c r="D1134" t="s">
        <v>20</v>
      </c>
      <c r="E1134" t="s">
        <v>21</v>
      </c>
      <c r="F1134" s="2">
        <v>424000000</v>
      </c>
      <c r="G1134" s="2">
        <v>424000000</v>
      </c>
      <c r="H1134" s="2">
        <v>424000000</v>
      </c>
      <c r="I1134" s="2">
        <v>0</v>
      </c>
      <c r="J1134" s="2">
        <v>0</v>
      </c>
      <c r="K1134" s="2">
        <v>0</v>
      </c>
      <c r="L1134" s="2">
        <v>157925015.15000001</v>
      </c>
      <c r="M1134" s="2">
        <v>157925015.15000001</v>
      </c>
      <c r="N1134" s="2">
        <v>266074984.84999999</v>
      </c>
      <c r="O1134" s="2">
        <v>266074984.84999999</v>
      </c>
      <c r="P1134" s="20">
        <f t="shared" si="36"/>
        <v>0.37246465837264153</v>
      </c>
    </row>
    <row r="1135" spans="1:16" s="30" customFormat="1" x14ac:dyDescent="0.2">
      <c r="A1135" t="s">
        <v>443</v>
      </c>
      <c r="B1135" t="s">
        <v>444</v>
      </c>
      <c r="C1135" t="s">
        <v>2</v>
      </c>
      <c r="D1135" t="s">
        <v>22</v>
      </c>
      <c r="E1135" t="s">
        <v>23</v>
      </c>
      <c r="F1135" s="2">
        <v>150078600</v>
      </c>
      <c r="G1135" s="2">
        <v>150078600</v>
      </c>
      <c r="H1135" s="2">
        <v>150078600</v>
      </c>
      <c r="I1135" s="2">
        <v>0</v>
      </c>
      <c r="J1135" s="2">
        <v>0</v>
      </c>
      <c r="K1135" s="2">
        <v>0</v>
      </c>
      <c r="L1135" s="2">
        <v>62503104.649999999</v>
      </c>
      <c r="M1135" s="2">
        <v>62503104.649999999</v>
      </c>
      <c r="N1135" s="2">
        <v>87575495.349999994</v>
      </c>
      <c r="O1135" s="2">
        <v>87575495.349999994</v>
      </c>
      <c r="P1135" s="20">
        <f t="shared" si="36"/>
        <v>0.41646913450685175</v>
      </c>
    </row>
    <row r="1136" spans="1:16" s="30" customFormat="1" x14ac:dyDescent="0.2">
      <c r="A1136" t="s">
        <v>443</v>
      </c>
      <c r="B1136" t="s">
        <v>444</v>
      </c>
      <c r="C1136" t="s">
        <v>2</v>
      </c>
      <c r="D1136" t="s">
        <v>24</v>
      </c>
      <c r="E1136" t="s">
        <v>25</v>
      </c>
      <c r="F1136" s="2">
        <v>142056627</v>
      </c>
      <c r="G1136" s="2">
        <v>142056627</v>
      </c>
      <c r="H1136" s="2">
        <v>142056627</v>
      </c>
      <c r="I1136" s="2">
        <v>0</v>
      </c>
      <c r="J1136" s="2">
        <v>0</v>
      </c>
      <c r="K1136" s="2">
        <v>0</v>
      </c>
      <c r="L1136" s="2">
        <v>134678653.69999999</v>
      </c>
      <c r="M1136" s="2">
        <v>134678653.69999999</v>
      </c>
      <c r="N1136" s="2">
        <v>7377973.2999999998</v>
      </c>
      <c r="O1136" s="2">
        <v>7377973.2999999998</v>
      </c>
      <c r="P1136" s="20">
        <f t="shared" si="36"/>
        <v>0.94806315301291777</v>
      </c>
    </row>
    <row r="1137" spans="1:16" s="30" customFormat="1" x14ac:dyDescent="0.2">
      <c r="A1137" t="s">
        <v>443</v>
      </c>
      <c r="B1137" t="s">
        <v>444</v>
      </c>
      <c r="C1137" t="s">
        <v>2</v>
      </c>
      <c r="D1137" t="s">
        <v>26</v>
      </c>
      <c r="E1137" t="s">
        <v>27</v>
      </c>
      <c r="F1137" s="2">
        <v>166600000</v>
      </c>
      <c r="G1137" s="2">
        <v>166600000</v>
      </c>
      <c r="H1137" s="2">
        <v>166600000</v>
      </c>
      <c r="I1137" s="2">
        <v>0</v>
      </c>
      <c r="J1137" s="2">
        <v>0</v>
      </c>
      <c r="K1137" s="2">
        <v>0</v>
      </c>
      <c r="L1137" s="2">
        <v>60269353.299999997</v>
      </c>
      <c r="M1137" s="2">
        <v>60269353.299999997</v>
      </c>
      <c r="N1137" s="2">
        <v>106330646.7</v>
      </c>
      <c r="O1137" s="2">
        <v>106330646.7</v>
      </c>
      <c r="P1137" s="20">
        <f t="shared" si="36"/>
        <v>0.36176082412965183</v>
      </c>
    </row>
    <row r="1138" spans="1:16" s="30" customFormat="1" x14ac:dyDescent="0.2">
      <c r="A1138" t="s">
        <v>443</v>
      </c>
      <c r="B1138" t="s">
        <v>444</v>
      </c>
      <c r="C1138" t="s">
        <v>28</v>
      </c>
      <c r="D1138" t="s">
        <v>29</v>
      </c>
      <c r="E1138" t="s">
        <v>30</v>
      </c>
      <c r="F1138" s="2">
        <v>160485373</v>
      </c>
      <c r="G1138" s="2">
        <v>160485373</v>
      </c>
      <c r="H1138" s="2">
        <v>160485373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160485373</v>
      </c>
      <c r="O1138" s="2">
        <v>160485373</v>
      </c>
      <c r="P1138" s="20">
        <f t="shared" si="36"/>
        <v>0</v>
      </c>
    </row>
    <row r="1139" spans="1:16" s="30" customFormat="1" x14ac:dyDescent="0.2">
      <c r="A1139" t="s">
        <v>443</v>
      </c>
      <c r="B1139" t="s">
        <v>444</v>
      </c>
      <c r="C1139" t="s">
        <v>2</v>
      </c>
      <c r="D1139" t="s">
        <v>31</v>
      </c>
      <c r="E1139" t="s">
        <v>32</v>
      </c>
      <c r="F1139" s="2">
        <v>188816611</v>
      </c>
      <c r="G1139" s="2">
        <v>188816611</v>
      </c>
      <c r="H1139" s="2">
        <v>188816611</v>
      </c>
      <c r="I1139" s="2">
        <v>0</v>
      </c>
      <c r="J1139" s="2">
        <v>0</v>
      </c>
      <c r="K1139" s="2">
        <v>0</v>
      </c>
      <c r="L1139" s="2">
        <v>80870324</v>
      </c>
      <c r="M1139" s="2">
        <v>80870324</v>
      </c>
      <c r="N1139" s="2">
        <v>107946287</v>
      </c>
      <c r="O1139" s="2">
        <v>107946287</v>
      </c>
      <c r="P1139" s="20">
        <f t="shared" si="36"/>
        <v>0.42830089774251906</v>
      </c>
    </row>
    <row r="1140" spans="1:16" s="30" customFormat="1" x14ac:dyDescent="0.2">
      <c r="A1140" t="s">
        <v>443</v>
      </c>
      <c r="B1140" t="s">
        <v>444</v>
      </c>
      <c r="C1140" t="s">
        <v>2</v>
      </c>
      <c r="D1140" t="s">
        <v>445</v>
      </c>
      <c r="E1140" t="s">
        <v>293</v>
      </c>
      <c r="F1140" s="2">
        <v>179133708</v>
      </c>
      <c r="G1140" s="2">
        <v>179133708</v>
      </c>
      <c r="H1140" s="2">
        <v>179133708</v>
      </c>
      <c r="I1140" s="2">
        <v>0</v>
      </c>
      <c r="J1140" s="2">
        <v>0</v>
      </c>
      <c r="K1140" s="2">
        <v>0</v>
      </c>
      <c r="L1140" s="2">
        <v>76725847</v>
      </c>
      <c r="M1140" s="2">
        <v>76725847</v>
      </c>
      <c r="N1140" s="2">
        <v>102407861</v>
      </c>
      <c r="O1140" s="2">
        <v>102407861</v>
      </c>
      <c r="P1140" s="20">
        <f t="shared" si="36"/>
        <v>0.42831607661468157</v>
      </c>
    </row>
    <row r="1141" spans="1:16" s="30" customFormat="1" x14ac:dyDescent="0.2">
      <c r="A1141" t="s">
        <v>443</v>
      </c>
      <c r="B1141" t="s">
        <v>444</v>
      </c>
      <c r="C1141" t="s">
        <v>2</v>
      </c>
      <c r="D1141" t="s">
        <v>446</v>
      </c>
      <c r="E1141" t="s">
        <v>295</v>
      </c>
      <c r="F1141" s="2">
        <v>9682903</v>
      </c>
      <c r="G1141" s="2">
        <v>9682903</v>
      </c>
      <c r="H1141" s="2">
        <v>9682903</v>
      </c>
      <c r="I1141" s="2">
        <v>0</v>
      </c>
      <c r="J1141" s="2">
        <v>0</v>
      </c>
      <c r="K1141" s="2">
        <v>0</v>
      </c>
      <c r="L1141" s="2">
        <v>4144477</v>
      </c>
      <c r="M1141" s="2">
        <v>4144477</v>
      </c>
      <c r="N1141" s="2">
        <v>5538426</v>
      </c>
      <c r="O1141" s="2">
        <v>5538426</v>
      </c>
      <c r="P1141" s="20">
        <f t="shared" si="36"/>
        <v>0.42802008860359336</v>
      </c>
    </row>
    <row r="1142" spans="1:16" s="30" customFormat="1" x14ac:dyDescent="0.2">
      <c r="A1142" t="s">
        <v>443</v>
      </c>
      <c r="B1142" t="s">
        <v>444</v>
      </c>
      <c r="C1142" t="s">
        <v>2</v>
      </c>
      <c r="D1142" t="s">
        <v>37</v>
      </c>
      <c r="E1142" t="s">
        <v>38</v>
      </c>
      <c r="F1142" s="2">
        <v>203816611</v>
      </c>
      <c r="G1142" s="2">
        <v>203816611</v>
      </c>
      <c r="H1142" s="2">
        <v>174767902</v>
      </c>
      <c r="I1142" s="2">
        <v>0</v>
      </c>
      <c r="J1142" s="2">
        <v>0</v>
      </c>
      <c r="K1142" s="2">
        <v>0</v>
      </c>
      <c r="L1142" s="2">
        <v>86653221.299999997</v>
      </c>
      <c r="M1142" s="2">
        <v>86653221.299999997</v>
      </c>
      <c r="N1142" s="2">
        <v>117163389.7</v>
      </c>
      <c r="O1142" s="2">
        <v>88114680.700000003</v>
      </c>
      <c r="P1142" s="20">
        <f t="shared" si="36"/>
        <v>0.42515289050704508</v>
      </c>
    </row>
    <row r="1143" spans="1:16" s="30" customFormat="1" x14ac:dyDescent="0.2">
      <c r="A1143" t="s">
        <v>443</v>
      </c>
      <c r="B1143" t="s">
        <v>444</v>
      </c>
      <c r="C1143" t="s">
        <v>2</v>
      </c>
      <c r="D1143" t="s">
        <v>447</v>
      </c>
      <c r="E1143" t="s">
        <v>297</v>
      </c>
      <c r="F1143" s="2">
        <v>101670483</v>
      </c>
      <c r="G1143" s="2">
        <v>101670483</v>
      </c>
      <c r="H1143" s="2">
        <v>101670483</v>
      </c>
      <c r="I1143" s="2">
        <v>0</v>
      </c>
      <c r="J1143" s="2">
        <v>0</v>
      </c>
      <c r="K1143" s="2">
        <v>0</v>
      </c>
      <c r="L1143" s="2">
        <v>43539114</v>
      </c>
      <c r="M1143" s="2">
        <v>43539114</v>
      </c>
      <c r="N1143" s="2">
        <v>58131369</v>
      </c>
      <c r="O1143" s="2">
        <v>58131369</v>
      </c>
      <c r="P1143" s="20">
        <f t="shared" si="36"/>
        <v>0.42823750527476101</v>
      </c>
    </row>
    <row r="1144" spans="1:16" s="30" customFormat="1" x14ac:dyDescent="0.2">
      <c r="A1144" t="s">
        <v>443</v>
      </c>
      <c r="B1144" t="s">
        <v>444</v>
      </c>
      <c r="C1144" t="s">
        <v>2</v>
      </c>
      <c r="D1144" t="s">
        <v>448</v>
      </c>
      <c r="E1144" t="s">
        <v>299</v>
      </c>
      <c r="F1144" s="2">
        <v>29048709</v>
      </c>
      <c r="G1144" s="2">
        <v>58097418</v>
      </c>
      <c r="H1144" s="2">
        <v>29048709</v>
      </c>
      <c r="I1144" s="2">
        <v>0</v>
      </c>
      <c r="J1144" s="2">
        <v>0</v>
      </c>
      <c r="K1144" s="2">
        <v>0</v>
      </c>
      <c r="L1144" s="2">
        <v>24866780</v>
      </c>
      <c r="M1144" s="2">
        <v>24866780</v>
      </c>
      <c r="N1144" s="2">
        <v>33230638</v>
      </c>
      <c r="O1144" s="2">
        <v>4181929</v>
      </c>
      <c r="P1144" s="20">
        <f t="shared" si="36"/>
        <v>0.42801867718114428</v>
      </c>
    </row>
    <row r="1145" spans="1:16" s="30" customFormat="1" x14ac:dyDescent="0.2">
      <c r="A1145" t="s">
        <v>443</v>
      </c>
      <c r="B1145" t="s">
        <v>444</v>
      </c>
      <c r="C1145" t="s">
        <v>2</v>
      </c>
      <c r="D1145" t="s">
        <v>449</v>
      </c>
      <c r="E1145" t="s">
        <v>301</v>
      </c>
      <c r="F1145" s="2">
        <v>58097419</v>
      </c>
      <c r="G1145" s="2">
        <v>29048710</v>
      </c>
      <c r="H1145" s="2">
        <v>29048710</v>
      </c>
      <c r="I1145" s="2">
        <v>0</v>
      </c>
      <c r="J1145" s="2">
        <v>0</v>
      </c>
      <c r="K1145" s="2">
        <v>0</v>
      </c>
      <c r="L1145" s="2">
        <v>12433378</v>
      </c>
      <c r="M1145" s="2">
        <v>12433378</v>
      </c>
      <c r="N1145" s="2">
        <v>16615332</v>
      </c>
      <c r="O1145" s="2">
        <v>16615332</v>
      </c>
      <c r="P1145" s="20">
        <f t="shared" si="36"/>
        <v>0.42801824934738925</v>
      </c>
    </row>
    <row r="1146" spans="1:16" s="30" customFormat="1" x14ac:dyDescent="0.2">
      <c r="A1146" t="s">
        <v>443</v>
      </c>
      <c r="B1146" t="s">
        <v>444</v>
      </c>
      <c r="C1146" t="s">
        <v>2</v>
      </c>
      <c r="D1146" t="s">
        <v>450</v>
      </c>
      <c r="E1146" t="s">
        <v>46</v>
      </c>
      <c r="F1146" s="2">
        <v>15000000</v>
      </c>
      <c r="G1146" s="2">
        <v>15000000</v>
      </c>
      <c r="H1146" s="2">
        <v>15000000</v>
      </c>
      <c r="I1146" s="2">
        <v>0</v>
      </c>
      <c r="J1146" s="2">
        <v>0</v>
      </c>
      <c r="K1146" s="2">
        <v>0</v>
      </c>
      <c r="L1146" s="2">
        <v>5813949.2999999998</v>
      </c>
      <c r="M1146" s="2">
        <v>5813949.2999999998</v>
      </c>
      <c r="N1146" s="2">
        <v>9186050.6999999993</v>
      </c>
      <c r="O1146" s="2">
        <v>9186050.6999999993</v>
      </c>
      <c r="P1146" s="20">
        <f t="shared" si="36"/>
        <v>0.38759662</v>
      </c>
    </row>
    <row r="1147" spans="1:16" s="30" customFormat="1" x14ac:dyDescent="0.2">
      <c r="A1147" s="5" t="s">
        <v>443</v>
      </c>
      <c r="B1147" s="5" t="s">
        <v>444</v>
      </c>
      <c r="C1147" s="5" t="s">
        <v>2</v>
      </c>
      <c r="D1147" s="5" t="s">
        <v>47</v>
      </c>
      <c r="E1147" s="5" t="s">
        <v>48</v>
      </c>
      <c r="F1147" s="6">
        <v>408460127</v>
      </c>
      <c r="G1147" s="6">
        <v>408460127</v>
      </c>
      <c r="H1147" s="6">
        <v>207091682.75</v>
      </c>
      <c r="I1147" s="6">
        <v>0</v>
      </c>
      <c r="J1147" s="6">
        <v>0</v>
      </c>
      <c r="K1147" s="6">
        <v>0</v>
      </c>
      <c r="L1147" s="6">
        <v>69961054.650000006</v>
      </c>
      <c r="M1147" s="6">
        <v>55771026.310000002</v>
      </c>
      <c r="N1147" s="6">
        <v>338499072.35000002</v>
      </c>
      <c r="O1147" s="6">
        <v>137130628.09999999</v>
      </c>
      <c r="P1147" s="50">
        <f t="shared" si="36"/>
        <v>0.17128001003143203</v>
      </c>
    </row>
    <row r="1148" spans="1:16" s="30" customFormat="1" x14ac:dyDescent="0.2">
      <c r="A1148" t="s">
        <v>443</v>
      </c>
      <c r="B1148" t="s">
        <v>444</v>
      </c>
      <c r="C1148" t="s">
        <v>2</v>
      </c>
      <c r="D1148" t="s">
        <v>49</v>
      </c>
      <c r="E1148" t="s">
        <v>50</v>
      </c>
      <c r="F1148" s="2">
        <v>68100000</v>
      </c>
      <c r="G1148" s="2">
        <v>68100000</v>
      </c>
      <c r="H1148" s="2">
        <v>34050000</v>
      </c>
      <c r="I1148" s="2">
        <v>0</v>
      </c>
      <c r="J1148" s="2">
        <v>0</v>
      </c>
      <c r="K1148" s="2">
        <v>0</v>
      </c>
      <c r="L1148" s="2">
        <v>10061111.41</v>
      </c>
      <c r="M1148" s="2">
        <v>6261929.7199999997</v>
      </c>
      <c r="N1148" s="2">
        <v>58038888.590000004</v>
      </c>
      <c r="O1148" s="2">
        <v>23988888.59</v>
      </c>
      <c r="P1148" s="20">
        <f t="shared" si="36"/>
        <v>0.14774025565345081</v>
      </c>
    </row>
    <row r="1149" spans="1:16" s="30" customFormat="1" x14ac:dyDescent="0.2">
      <c r="A1149" t="s">
        <v>443</v>
      </c>
      <c r="B1149" t="s">
        <v>444</v>
      </c>
      <c r="C1149" t="s">
        <v>2</v>
      </c>
      <c r="D1149" t="s">
        <v>264</v>
      </c>
      <c r="E1149" t="s">
        <v>265</v>
      </c>
      <c r="F1149" s="2">
        <v>40000000</v>
      </c>
      <c r="G1149" s="2">
        <v>40000000</v>
      </c>
      <c r="H1149" s="2">
        <v>20000000</v>
      </c>
      <c r="I1149" s="2">
        <v>0</v>
      </c>
      <c r="J1149" s="2">
        <v>0</v>
      </c>
      <c r="K1149" s="2">
        <v>0</v>
      </c>
      <c r="L1149" s="2">
        <v>1700000</v>
      </c>
      <c r="M1149" s="2">
        <v>0</v>
      </c>
      <c r="N1149" s="2">
        <v>38300000</v>
      </c>
      <c r="O1149" s="2">
        <v>18300000</v>
      </c>
      <c r="P1149" s="20">
        <f t="shared" si="36"/>
        <v>4.2500000000000003E-2</v>
      </c>
    </row>
    <row r="1150" spans="1:16" s="30" customFormat="1" x14ac:dyDescent="0.2">
      <c r="A1150" t="s">
        <v>443</v>
      </c>
      <c r="B1150" t="s">
        <v>444</v>
      </c>
      <c r="C1150" t="s">
        <v>2</v>
      </c>
      <c r="D1150" t="s">
        <v>334</v>
      </c>
      <c r="E1150" t="s">
        <v>335</v>
      </c>
      <c r="F1150" s="2">
        <v>27000000</v>
      </c>
      <c r="G1150" s="2">
        <v>27000000</v>
      </c>
      <c r="H1150" s="2">
        <v>13500000</v>
      </c>
      <c r="I1150" s="2">
        <v>0</v>
      </c>
      <c r="J1150" s="2">
        <v>0</v>
      </c>
      <c r="K1150" s="2">
        <v>0</v>
      </c>
      <c r="L1150" s="2">
        <v>8361111.4100000001</v>
      </c>
      <c r="M1150" s="2">
        <v>6261929.7199999997</v>
      </c>
      <c r="N1150" s="2">
        <v>18638888.59</v>
      </c>
      <c r="O1150" s="2">
        <v>5138888.59</v>
      </c>
      <c r="P1150" s="20">
        <f t="shared" si="36"/>
        <v>0.30967079296296296</v>
      </c>
    </row>
    <row r="1151" spans="1:16" s="30" customFormat="1" x14ac:dyDescent="0.2">
      <c r="A1151" t="s">
        <v>443</v>
      </c>
      <c r="B1151" t="s">
        <v>444</v>
      </c>
      <c r="C1151" t="s">
        <v>2</v>
      </c>
      <c r="D1151" t="s">
        <v>51</v>
      </c>
      <c r="E1151" t="s">
        <v>52</v>
      </c>
      <c r="F1151" s="2">
        <v>100000</v>
      </c>
      <c r="G1151" s="2">
        <v>100000</v>
      </c>
      <c r="H1151" s="2">
        <v>50000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100000</v>
      </c>
      <c r="O1151" s="2">
        <v>50000</v>
      </c>
      <c r="P1151" s="20">
        <f t="shared" si="36"/>
        <v>0</v>
      </c>
    </row>
    <row r="1152" spans="1:16" s="30" customFormat="1" x14ac:dyDescent="0.2">
      <c r="A1152" t="s">
        <v>443</v>
      </c>
      <c r="B1152" t="s">
        <v>444</v>
      </c>
      <c r="C1152" t="s">
        <v>2</v>
      </c>
      <c r="D1152" t="s">
        <v>53</v>
      </c>
      <c r="E1152" t="s">
        <v>54</v>
      </c>
      <c r="F1152" s="2">
        <v>1000000</v>
      </c>
      <c r="G1152" s="2">
        <v>1000000</v>
      </c>
      <c r="H1152" s="2">
        <v>500000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1000000</v>
      </c>
      <c r="O1152" s="2">
        <v>500000</v>
      </c>
      <c r="P1152" s="20">
        <f t="shared" si="36"/>
        <v>0</v>
      </c>
    </row>
    <row r="1153" spans="1:16" s="30" customFormat="1" x14ac:dyDescent="0.2">
      <c r="A1153" t="s">
        <v>443</v>
      </c>
      <c r="B1153" t="s">
        <v>444</v>
      </c>
      <c r="C1153" t="s">
        <v>2</v>
      </c>
      <c r="D1153" t="s">
        <v>55</v>
      </c>
      <c r="E1153" t="s">
        <v>56</v>
      </c>
      <c r="F1153" s="2">
        <v>48859200</v>
      </c>
      <c r="G1153" s="2">
        <v>48859200</v>
      </c>
      <c r="H1153" s="2">
        <v>24429600</v>
      </c>
      <c r="I1153" s="2">
        <v>0</v>
      </c>
      <c r="J1153" s="2">
        <v>0</v>
      </c>
      <c r="K1153" s="2">
        <v>0</v>
      </c>
      <c r="L1153" s="2">
        <v>9565858.7300000004</v>
      </c>
      <c r="M1153" s="2">
        <v>9565858.7300000004</v>
      </c>
      <c r="N1153" s="2">
        <v>39293341.270000003</v>
      </c>
      <c r="O1153" s="2">
        <v>14863741.27</v>
      </c>
      <c r="P1153" s="20">
        <f t="shared" si="36"/>
        <v>0.19578418660149982</v>
      </c>
    </row>
    <row r="1154" spans="1:16" s="30" customFormat="1" x14ac:dyDescent="0.2">
      <c r="A1154" t="s">
        <v>443</v>
      </c>
      <c r="B1154" t="s">
        <v>444</v>
      </c>
      <c r="C1154" t="s">
        <v>2</v>
      </c>
      <c r="D1154" t="s">
        <v>57</v>
      </c>
      <c r="E1154" t="s">
        <v>58</v>
      </c>
      <c r="F1154" s="2">
        <v>14726400</v>
      </c>
      <c r="G1154" s="2">
        <v>14726400</v>
      </c>
      <c r="H1154" s="2">
        <v>7363200</v>
      </c>
      <c r="I1154" s="2">
        <v>0</v>
      </c>
      <c r="J1154" s="2">
        <v>0</v>
      </c>
      <c r="K1154" s="2">
        <v>0</v>
      </c>
      <c r="L1154" s="2">
        <v>1876923</v>
      </c>
      <c r="M1154" s="2">
        <v>1876923</v>
      </c>
      <c r="N1154" s="2">
        <v>12849477</v>
      </c>
      <c r="O1154" s="2">
        <v>5486277</v>
      </c>
      <c r="P1154" s="20">
        <f t="shared" si="36"/>
        <v>0.12745294165580182</v>
      </c>
    </row>
    <row r="1155" spans="1:16" s="30" customFormat="1" x14ac:dyDescent="0.2">
      <c r="A1155" t="s">
        <v>443</v>
      </c>
      <c r="B1155" t="s">
        <v>444</v>
      </c>
      <c r="C1155" t="s">
        <v>2</v>
      </c>
      <c r="D1155" t="s">
        <v>59</v>
      </c>
      <c r="E1155" t="s">
        <v>60</v>
      </c>
      <c r="F1155" s="2">
        <v>16224000</v>
      </c>
      <c r="G1155" s="2">
        <v>16224000</v>
      </c>
      <c r="H1155" s="2">
        <v>8112000</v>
      </c>
      <c r="I1155" s="2">
        <v>0</v>
      </c>
      <c r="J1155" s="2">
        <v>0</v>
      </c>
      <c r="K1155" s="2">
        <v>0</v>
      </c>
      <c r="L1155" s="2">
        <v>2560155</v>
      </c>
      <c r="M1155" s="2">
        <v>2560155</v>
      </c>
      <c r="N1155" s="2">
        <v>13663845</v>
      </c>
      <c r="O1155" s="2">
        <v>5551845</v>
      </c>
      <c r="P1155" s="20">
        <f t="shared" si="36"/>
        <v>0.15780048076923076</v>
      </c>
    </row>
    <row r="1156" spans="1:16" s="30" customFormat="1" x14ac:dyDescent="0.2">
      <c r="A1156" t="s">
        <v>443</v>
      </c>
      <c r="B1156" t="s">
        <v>444</v>
      </c>
      <c r="C1156" t="s">
        <v>2</v>
      </c>
      <c r="D1156" t="s">
        <v>61</v>
      </c>
      <c r="E1156" t="s">
        <v>62</v>
      </c>
      <c r="F1156" s="2">
        <v>2308800</v>
      </c>
      <c r="G1156" s="2">
        <v>2308800</v>
      </c>
      <c r="H1156" s="2">
        <v>1154400</v>
      </c>
      <c r="I1156" s="2">
        <v>0</v>
      </c>
      <c r="J1156" s="2">
        <v>0</v>
      </c>
      <c r="K1156" s="2">
        <v>0</v>
      </c>
      <c r="L1156" s="2">
        <v>18925</v>
      </c>
      <c r="M1156" s="2">
        <v>18925</v>
      </c>
      <c r="N1156" s="2">
        <v>2289875</v>
      </c>
      <c r="O1156" s="2">
        <v>1135475</v>
      </c>
      <c r="P1156" s="20">
        <f t="shared" si="36"/>
        <v>8.1968988218988226E-3</v>
      </c>
    </row>
    <row r="1157" spans="1:16" s="30" customFormat="1" x14ac:dyDescent="0.2">
      <c r="A1157" t="s">
        <v>443</v>
      </c>
      <c r="B1157" t="s">
        <v>444</v>
      </c>
      <c r="C1157" t="s">
        <v>2</v>
      </c>
      <c r="D1157" t="s">
        <v>63</v>
      </c>
      <c r="E1157" t="s">
        <v>64</v>
      </c>
      <c r="F1157" s="2">
        <v>15600000</v>
      </c>
      <c r="G1157" s="2">
        <v>15600000</v>
      </c>
      <c r="H1157" s="2">
        <v>7800000</v>
      </c>
      <c r="I1157" s="2">
        <v>0</v>
      </c>
      <c r="J1157" s="2">
        <v>0</v>
      </c>
      <c r="K1157" s="2">
        <v>0</v>
      </c>
      <c r="L1157" s="2">
        <v>5109855.7300000004</v>
      </c>
      <c r="M1157" s="2">
        <v>5109855.7300000004</v>
      </c>
      <c r="N1157" s="2">
        <v>10490144.27</v>
      </c>
      <c r="O1157" s="2">
        <v>2690144.27</v>
      </c>
      <c r="P1157" s="20">
        <f t="shared" si="36"/>
        <v>0.32755485448717953</v>
      </c>
    </row>
    <row r="1158" spans="1:16" s="30" customFormat="1" x14ac:dyDescent="0.2">
      <c r="A1158" t="s">
        <v>443</v>
      </c>
      <c r="B1158" t="s">
        <v>444</v>
      </c>
      <c r="C1158" t="s">
        <v>2</v>
      </c>
      <c r="D1158" t="s">
        <v>67</v>
      </c>
      <c r="E1158" t="s">
        <v>68</v>
      </c>
      <c r="F1158" s="2">
        <v>11410462</v>
      </c>
      <c r="G1158" s="2">
        <v>11410462</v>
      </c>
      <c r="H1158" s="2">
        <v>5705231</v>
      </c>
      <c r="I1158" s="2">
        <v>0</v>
      </c>
      <c r="J1158" s="2">
        <v>0</v>
      </c>
      <c r="K1158" s="2">
        <v>0</v>
      </c>
      <c r="L1158" s="2">
        <v>92913.48</v>
      </c>
      <c r="M1158" s="2">
        <v>92913.48</v>
      </c>
      <c r="N1158" s="2">
        <v>11317548.52</v>
      </c>
      <c r="O1158" s="2">
        <v>5612317.5199999996</v>
      </c>
      <c r="P1158" s="20">
        <f t="shared" si="36"/>
        <v>8.1428324286956996E-3</v>
      </c>
    </row>
    <row r="1159" spans="1:16" s="30" customFormat="1" x14ac:dyDescent="0.2">
      <c r="A1159" t="s">
        <v>443</v>
      </c>
      <c r="B1159" t="s">
        <v>444</v>
      </c>
      <c r="C1159" t="s">
        <v>2</v>
      </c>
      <c r="D1159" t="s">
        <v>69</v>
      </c>
      <c r="E1159" t="s">
        <v>70</v>
      </c>
      <c r="F1159" s="2">
        <v>450462</v>
      </c>
      <c r="G1159" s="2">
        <v>450462</v>
      </c>
      <c r="H1159" s="2">
        <v>225231</v>
      </c>
      <c r="I1159" s="2">
        <v>0</v>
      </c>
      <c r="J1159" s="2">
        <v>0</v>
      </c>
      <c r="K1159" s="2">
        <v>0</v>
      </c>
      <c r="L1159" s="2">
        <v>21074.5</v>
      </c>
      <c r="M1159" s="2">
        <v>21074.5</v>
      </c>
      <c r="N1159" s="2">
        <v>429387.5</v>
      </c>
      <c r="O1159" s="2">
        <v>204156.5</v>
      </c>
      <c r="P1159" s="20">
        <f t="shared" si="36"/>
        <v>4.6784190453356779E-2</v>
      </c>
    </row>
    <row r="1160" spans="1:16" s="30" customFormat="1" x14ac:dyDescent="0.2">
      <c r="A1160" t="s">
        <v>443</v>
      </c>
      <c r="B1160" t="s">
        <v>444</v>
      </c>
      <c r="C1160" t="s">
        <v>2</v>
      </c>
      <c r="D1160" t="s">
        <v>306</v>
      </c>
      <c r="E1160" t="s">
        <v>307</v>
      </c>
      <c r="F1160" s="2">
        <v>1000000</v>
      </c>
      <c r="G1160" s="2">
        <v>1000000</v>
      </c>
      <c r="H1160" s="2">
        <v>500000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1000000</v>
      </c>
      <c r="O1160" s="2">
        <v>500000</v>
      </c>
      <c r="P1160" s="20">
        <f t="shared" si="36"/>
        <v>0</v>
      </c>
    </row>
    <row r="1161" spans="1:16" s="30" customFormat="1" x14ac:dyDescent="0.2">
      <c r="A1161" t="s">
        <v>443</v>
      </c>
      <c r="B1161" t="s">
        <v>444</v>
      </c>
      <c r="C1161" t="s">
        <v>2</v>
      </c>
      <c r="D1161" t="s">
        <v>71</v>
      </c>
      <c r="E1161" t="s">
        <v>72</v>
      </c>
      <c r="F1161" s="2">
        <v>2000000</v>
      </c>
      <c r="G1161" s="2">
        <v>2000000</v>
      </c>
      <c r="H1161" s="2">
        <v>1000000</v>
      </c>
      <c r="I1161" s="2">
        <v>0</v>
      </c>
      <c r="J1161" s="2">
        <v>0</v>
      </c>
      <c r="K1161" s="2">
        <v>0</v>
      </c>
      <c r="L1161" s="2">
        <v>51838.98</v>
      </c>
      <c r="M1161" s="2">
        <v>51838.98</v>
      </c>
      <c r="N1161" s="2">
        <v>1948161.02</v>
      </c>
      <c r="O1161" s="2">
        <v>948161.02</v>
      </c>
      <c r="P1161" s="20">
        <f t="shared" si="36"/>
        <v>2.591949E-2</v>
      </c>
    </row>
    <row r="1162" spans="1:16" s="30" customFormat="1" x14ac:dyDescent="0.2">
      <c r="A1162" t="s">
        <v>443</v>
      </c>
      <c r="B1162" t="s">
        <v>444</v>
      </c>
      <c r="C1162" t="s">
        <v>2</v>
      </c>
      <c r="D1162" t="s">
        <v>308</v>
      </c>
      <c r="E1162" t="s">
        <v>309</v>
      </c>
      <c r="F1162" s="2">
        <v>7400000</v>
      </c>
      <c r="G1162" s="2">
        <v>7400000</v>
      </c>
      <c r="H1162" s="2">
        <v>3700000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7400000</v>
      </c>
      <c r="O1162" s="2">
        <v>3700000</v>
      </c>
      <c r="P1162" s="20">
        <f t="shared" si="36"/>
        <v>0</v>
      </c>
    </row>
    <row r="1163" spans="1:16" s="30" customFormat="1" x14ac:dyDescent="0.2">
      <c r="A1163" t="s">
        <v>443</v>
      </c>
      <c r="B1163" t="s">
        <v>444</v>
      </c>
      <c r="C1163" t="s">
        <v>2</v>
      </c>
      <c r="D1163" t="s">
        <v>310</v>
      </c>
      <c r="E1163" t="s">
        <v>311</v>
      </c>
      <c r="F1163" s="2">
        <v>500000</v>
      </c>
      <c r="G1163" s="2">
        <v>500000</v>
      </c>
      <c r="H1163" s="2">
        <v>250000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500000</v>
      </c>
      <c r="O1163" s="2">
        <v>250000</v>
      </c>
      <c r="P1163" s="20">
        <f t="shared" si="36"/>
        <v>0</v>
      </c>
    </row>
    <row r="1164" spans="1:16" s="30" customFormat="1" x14ac:dyDescent="0.2">
      <c r="A1164" t="s">
        <v>443</v>
      </c>
      <c r="B1164" t="s">
        <v>444</v>
      </c>
      <c r="C1164" t="s">
        <v>2</v>
      </c>
      <c r="D1164" t="s">
        <v>73</v>
      </c>
      <c r="E1164" t="s">
        <v>74</v>
      </c>
      <c r="F1164" s="2">
        <v>60000</v>
      </c>
      <c r="G1164" s="2">
        <v>60000</v>
      </c>
      <c r="H1164" s="2">
        <v>30000</v>
      </c>
      <c r="I1164" s="2">
        <v>0</v>
      </c>
      <c r="J1164" s="2">
        <v>0</v>
      </c>
      <c r="K1164" s="2">
        <v>0</v>
      </c>
      <c r="L1164" s="2">
        <v>20000</v>
      </c>
      <c r="M1164" s="2">
        <v>20000</v>
      </c>
      <c r="N1164" s="2">
        <v>40000</v>
      </c>
      <c r="O1164" s="2">
        <v>10000</v>
      </c>
      <c r="P1164" s="20">
        <f t="shared" si="36"/>
        <v>0.33333333333333331</v>
      </c>
    </row>
    <row r="1165" spans="1:16" s="30" customFormat="1" x14ac:dyDescent="0.2">
      <c r="A1165" t="s">
        <v>443</v>
      </c>
      <c r="B1165" t="s">
        <v>444</v>
      </c>
      <c r="C1165" t="s">
        <v>2</v>
      </c>
      <c r="D1165" t="s">
        <v>77</v>
      </c>
      <c r="E1165" t="s">
        <v>78</v>
      </c>
      <c r="F1165" s="2">
        <v>219000000</v>
      </c>
      <c r="G1165" s="2">
        <v>219000000</v>
      </c>
      <c r="H1165" s="2">
        <v>106201745.5</v>
      </c>
      <c r="I1165" s="2">
        <v>0</v>
      </c>
      <c r="J1165" s="2">
        <v>0</v>
      </c>
      <c r="K1165" s="2">
        <v>0</v>
      </c>
      <c r="L1165" s="2">
        <v>38339240.509999998</v>
      </c>
      <c r="M1165" s="2">
        <v>28173037.859999999</v>
      </c>
      <c r="N1165" s="2">
        <v>180660759.49000001</v>
      </c>
      <c r="O1165" s="2">
        <v>67862504.989999995</v>
      </c>
      <c r="P1165" s="20">
        <f t="shared" si="36"/>
        <v>0.17506502515981734</v>
      </c>
    </row>
    <row r="1166" spans="1:16" s="30" customFormat="1" x14ac:dyDescent="0.2">
      <c r="A1166" t="s">
        <v>443</v>
      </c>
      <c r="B1166" t="s">
        <v>444</v>
      </c>
      <c r="C1166" t="s">
        <v>2</v>
      </c>
      <c r="D1166" t="s">
        <v>81</v>
      </c>
      <c r="E1166" t="s">
        <v>82</v>
      </c>
      <c r="F1166" s="2">
        <v>1000000</v>
      </c>
      <c r="G1166" s="2">
        <v>1000000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1000000</v>
      </c>
      <c r="O1166" s="2">
        <v>0</v>
      </c>
      <c r="P1166" s="20">
        <f t="shared" si="36"/>
        <v>0</v>
      </c>
    </row>
    <row r="1167" spans="1:16" s="30" customFormat="1" x14ac:dyDescent="0.2">
      <c r="A1167" t="s">
        <v>443</v>
      </c>
      <c r="B1167" t="s">
        <v>444</v>
      </c>
      <c r="C1167" t="s">
        <v>2</v>
      </c>
      <c r="D1167" t="s">
        <v>85</v>
      </c>
      <c r="E1167" t="s">
        <v>86</v>
      </c>
      <c r="F1167" s="2">
        <v>90000000</v>
      </c>
      <c r="G1167" s="2">
        <v>90000000</v>
      </c>
      <c r="H1167" s="2">
        <v>45000000</v>
      </c>
      <c r="I1167" s="2">
        <v>0</v>
      </c>
      <c r="J1167" s="2">
        <v>0</v>
      </c>
      <c r="K1167" s="2">
        <v>0</v>
      </c>
      <c r="L1167" s="2">
        <v>30347980.09</v>
      </c>
      <c r="M1167" s="2">
        <v>22836952.140000001</v>
      </c>
      <c r="N1167" s="2">
        <v>59652019.909999996</v>
      </c>
      <c r="O1167" s="2">
        <v>14652019.91</v>
      </c>
      <c r="P1167" s="20">
        <f t="shared" si="36"/>
        <v>0.33719977877777779</v>
      </c>
    </row>
    <row r="1168" spans="1:16" s="30" customFormat="1" x14ac:dyDescent="0.2">
      <c r="A1168" t="s">
        <v>443</v>
      </c>
      <c r="B1168" t="s">
        <v>444</v>
      </c>
      <c r="C1168" t="s">
        <v>2</v>
      </c>
      <c r="D1168" t="s">
        <v>87</v>
      </c>
      <c r="E1168" t="s">
        <v>88</v>
      </c>
      <c r="F1168" s="2">
        <v>128000000</v>
      </c>
      <c r="G1168" s="2">
        <v>128000000</v>
      </c>
      <c r="H1168" s="2">
        <v>61201745.5</v>
      </c>
      <c r="I1168" s="2">
        <v>0</v>
      </c>
      <c r="J1168" s="2">
        <v>0</v>
      </c>
      <c r="K1168" s="2">
        <v>0</v>
      </c>
      <c r="L1168" s="2">
        <v>7991260.4199999999</v>
      </c>
      <c r="M1168" s="2">
        <v>5336085.72</v>
      </c>
      <c r="N1168" s="2">
        <v>120008739.58</v>
      </c>
      <c r="O1168" s="2">
        <v>53210485.079999998</v>
      </c>
      <c r="P1168" s="20">
        <f t="shared" si="36"/>
        <v>6.2431722031249998E-2</v>
      </c>
    </row>
    <row r="1169" spans="1:16" s="30" customFormat="1" x14ac:dyDescent="0.2">
      <c r="A1169" t="s">
        <v>443</v>
      </c>
      <c r="B1169" t="s">
        <v>444</v>
      </c>
      <c r="C1169" t="s">
        <v>2</v>
      </c>
      <c r="D1169" t="s">
        <v>89</v>
      </c>
      <c r="E1169" t="s">
        <v>90</v>
      </c>
      <c r="F1169" s="2">
        <v>27600000</v>
      </c>
      <c r="G1169" s="2">
        <v>27600000</v>
      </c>
      <c r="H1169" s="2">
        <v>13800000</v>
      </c>
      <c r="I1169" s="2">
        <v>0</v>
      </c>
      <c r="J1169" s="2">
        <v>0</v>
      </c>
      <c r="K1169" s="2">
        <v>0</v>
      </c>
      <c r="L1169" s="2">
        <v>140125</v>
      </c>
      <c r="M1169" s="2">
        <v>140125</v>
      </c>
      <c r="N1169" s="2">
        <v>27459875</v>
      </c>
      <c r="O1169" s="2">
        <v>13659875</v>
      </c>
      <c r="P1169" s="20">
        <f t="shared" si="36"/>
        <v>5.0769927536231888E-3</v>
      </c>
    </row>
    <row r="1170" spans="1:16" s="30" customFormat="1" x14ac:dyDescent="0.2">
      <c r="A1170" t="s">
        <v>443</v>
      </c>
      <c r="B1170" t="s">
        <v>444</v>
      </c>
      <c r="C1170" t="s">
        <v>2</v>
      </c>
      <c r="D1170" t="s">
        <v>91</v>
      </c>
      <c r="E1170" t="s">
        <v>92</v>
      </c>
      <c r="F1170" s="2">
        <v>7600000</v>
      </c>
      <c r="G1170" s="2">
        <v>7600000</v>
      </c>
      <c r="H1170" s="2">
        <v>3800000</v>
      </c>
      <c r="I1170" s="2">
        <v>0</v>
      </c>
      <c r="J1170" s="2">
        <v>0</v>
      </c>
      <c r="K1170" s="2">
        <v>0</v>
      </c>
      <c r="L1170" s="2">
        <v>3725</v>
      </c>
      <c r="M1170" s="2">
        <v>3725</v>
      </c>
      <c r="N1170" s="2">
        <v>7596275</v>
      </c>
      <c r="O1170" s="2">
        <v>3796275</v>
      </c>
      <c r="P1170" s="20">
        <f t="shared" si="36"/>
        <v>4.9013157894736844E-4</v>
      </c>
    </row>
    <row r="1171" spans="1:16" s="30" customFormat="1" x14ac:dyDescent="0.2">
      <c r="A1171" t="s">
        <v>443</v>
      </c>
      <c r="B1171" t="s">
        <v>444</v>
      </c>
      <c r="C1171" t="s">
        <v>2</v>
      </c>
      <c r="D1171" t="s">
        <v>93</v>
      </c>
      <c r="E1171" t="s">
        <v>94</v>
      </c>
      <c r="F1171" s="2">
        <v>20000000</v>
      </c>
      <c r="G1171" s="2">
        <v>20000000</v>
      </c>
      <c r="H1171" s="2">
        <v>10000000</v>
      </c>
      <c r="I1171" s="2">
        <v>0</v>
      </c>
      <c r="J1171" s="2">
        <v>0</v>
      </c>
      <c r="K1171" s="2">
        <v>0</v>
      </c>
      <c r="L1171" s="2">
        <v>136400</v>
      </c>
      <c r="M1171" s="2">
        <v>136400</v>
      </c>
      <c r="N1171" s="2">
        <v>19863600</v>
      </c>
      <c r="O1171" s="2">
        <v>9863600</v>
      </c>
      <c r="P1171" s="20">
        <f t="shared" si="36"/>
        <v>6.8199999999999997E-3</v>
      </c>
    </row>
    <row r="1172" spans="1:16" s="30" customFormat="1" x14ac:dyDescent="0.2">
      <c r="A1172" t="s">
        <v>443</v>
      </c>
      <c r="B1172" t="s">
        <v>444</v>
      </c>
      <c r="C1172" t="s">
        <v>2</v>
      </c>
      <c r="D1172" t="s">
        <v>99</v>
      </c>
      <c r="E1172" t="s">
        <v>100</v>
      </c>
      <c r="F1172" s="2">
        <v>13813698</v>
      </c>
      <c r="G1172" s="2">
        <v>13813698</v>
      </c>
      <c r="H1172" s="2">
        <v>13813698</v>
      </c>
      <c r="I1172" s="2">
        <v>0</v>
      </c>
      <c r="J1172" s="2">
        <v>0</v>
      </c>
      <c r="K1172" s="2">
        <v>0</v>
      </c>
      <c r="L1172" s="2">
        <v>11043468</v>
      </c>
      <c r="M1172" s="2">
        <v>11043468</v>
      </c>
      <c r="N1172" s="2">
        <v>2770230</v>
      </c>
      <c r="O1172" s="2">
        <v>2770230</v>
      </c>
      <c r="P1172" s="20">
        <f t="shared" si="36"/>
        <v>0.79945775562778343</v>
      </c>
    </row>
    <row r="1173" spans="1:16" s="30" customFormat="1" x14ac:dyDescent="0.2">
      <c r="A1173" t="s">
        <v>443</v>
      </c>
      <c r="B1173" t="s">
        <v>444</v>
      </c>
      <c r="C1173" t="s">
        <v>2</v>
      </c>
      <c r="D1173" t="s">
        <v>101</v>
      </c>
      <c r="E1173" t="s">
        <v>102</v>
      </c>
      <c r="F1173" s="2">
        <v>13813698</v>
      </c>
      <c r="G1173" s="2">
        <v>13813698</v>
      </c>
      <c r="H1173" s="2">
        <v>13813698</v>
      </c>
      <c r="I1173" s="2">
        <v>0</v>
      </c>
      <c r="J1173" s="2">
        <v>0</v>
      </c>
      <c r="K1173" s="2">
        <v>0</v>
      </c>
      <c r="L1173" s="2">
        <v>11043468</v>
      </c>
      <c r="M1173" s="2">
        <v>11043468</v>
      </c>
      <c r="N1173" s="2">
        <v>2770230</v>
      </c>
      <c r="O1173" s="2">
        <v>2770230</v>
      </c>
      <c r="P1173" s="20">
        <f t="shared" si="36"/>
        <v>0.79945775562778343</v>
      </c>
    </row>
    <row r="1174" spans="1:16" s="30" customFormat="1" x14ac:dyDescent="0.2">
      <c r="A1174" t="s">
        <v>443</v>
      </c>
      <c r="B1174" t="s">
        <v>444</v>
      </c>
      <c r="C1174" t="s">
        <v>2</v>
      </c>
      <c r="D1174" t="s">
        <v>103</v>
      </c>
      <c r="E1174" t="s">
        <v>104</v>
      </c>
      <c r="F1174" s="2">
        <v>1723500</v>
      </c>
      <c r="G1174" s="2">
        <v>1723500</v>
      </c>
      <c r="H1174" s="2">
        <v>361750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1723500</v>
      </c>
      <c r="O1174" s="2">
        <v>361750</v>
      </c>
      <c r="P1174" s="20">
        <f t="shared" si="36"/>
        <v>0</v>
      </c>
    </row>
    <row r="1175" spans="1:16" s="30" customFormat="1" x14ac:dyDescent="0.2">
      <c r="A1175" t="s">
        <v>443</v>
      </c>
      <c r="B1175" t="s">
        <v>444</v>
      </c>
      <c r="C1175" t="s">
        <v>2</v>
      </c>
      <c r="D1175" t="s">
        <v>105</v>
      </c>
      <c r="E1175" t="s">
        <v>106</v>
      </c>
      <c r="F1175" s="2">
        <v>1000000</v>
      </c>
      <c r="G1175" s="2">
        <v>1000000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1000000</v>
      </c>
      <c r="O1175" s="2">
        <v>0</v>
      </c>
      <c r="P1175" s="20">
        <f t="shared" ref="P1175:P1185" si="37">L1175/G1175</f>
        <v>0</v>
      </c>
    </row>
    <row r="1176" spans="1:16" s="30" customFormat="1" x14ac:dyDescent="0.2">
      <c r="A1176" t="s">
        <v>443</v>
      </c>
      <c r="B1176" t="s">
        <v>444</v>
      </c>
      <c r="C1176" t="s">
        <v>2</v>
      </c>
      <c r="D1176" t="s">
        <v>107</v>
      </c>
      <c r="E1176" t="s">
        <v>108</v>
      </c>
      <c r="F1176" s="2">
        <v>223500</v>
      </c>
      <c r="G1176" s="2">
        <v>223500</v>
      </c>
      <c r="H1176" s="2">
        <v>111750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223500</v>
      </c>
      <c r="O1176" s="2">
        <v>111750</v>
      </c>
      <c r="P1176" s="20">
        <f t="shared" si="37"/>
        <v>0</v>
      </c>
    </row>
    <row r="1177" spans="1:16" s="30" customFormat="1" x14ac:dyDescent="0.2">
      <c r="A1177" t="s">
        <v>443</v>
      </c>
      <c r="B1177" t="s">
        <v>444</v>
      </c>
      <c r="C1177" t="s">
        <v>2</v>
      </c>
      <c r="D1177" t="s">
        <v>109</v>
      </c>
      <c r="E1177" t="s">
        <v>110</v>
      </c>
      <c r="F1177" s="2">
        <v>500000</v>
      </c>
      <c r="G1177" s="2">
        <v>500000</v>
      </c>
      <c r="H1177" s="2">
        <v>250000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500000</v>
      </c>
      <c r="O1177" s="2">
        <v>250000</v>
      </c>
      <c r="P1177" s="20">
        <f t="shared" si="37"/>
        <v>0</v>
      </c>
    </row>
    <row r="1178" spans="1:16" s="30" customFormat="1" x14ac:dyDescent="0.2">
      <c r="A1178" t="s">
        <v>443</v>
      </c>
      <c r="B1178" t="s">
        <v>444</v>
      </c>
      <c r="C1178" t="s">
        <v>2</v>
      </c>
      <c r="D1178" t="s">
        <v>111</v>
      </c>
      <c r="E1178" t="s">
        <v>112</v>
      </c>
      <c r="F1178" s="2">
        <v>16938267</v>
      </c>
      <c r="G1178" s="2">
        <v>16938267</v>
      </c>
      <c r="H1178" s="2">
        <v>8194133.25</v>
      </c>
      <c r="I1178" s="2">
        <v>0</v>
      </c>
      <c r="J1178" s="2">
        <v>0</v>
      </c>
      <c r="K1178" s="2">
        <v>0</v>
      </c>
      <c r="L1178" s="2">
        <v>504415.52</v>
      </c>
      <c r="M1178" s="2">
        <v>279771.52000000002</v>
      </c>
      <c r="N1178" s="2">
        <v>16433851.48</v>
      </c>
      <c r="O1178" s="2">
        <v>7689717.7300000004</v>
      </c>
      <c r="P1178" s="20">
        <f t="shared" si="37"/>
        <v>2.977964156545649E-2</v>
      </c>
    </row>
    <row r="1179" spans="1:16" s="30" customFormat="1" x14ac:dyDescent="0.2">
      <c r="A1179" t="s">
        <v>443</v>
      </c>
      <c r="B1179" t="s">
        <v>444</v>
      </c>
      <c r="C1179" t="s">
        <v>2</v>
      </c>
      <c r="D1179" t="s">
        <v>113</v>
      </c>
      <c r="E1179" t="s">
        <v>114</v>
      </c>
      <c r="F1179" s="2">
        <v>9000000</v>
      </c>
      <c r="G1179" s="2">
        <v>9000000</v>
      </c>
      <c r="H1179" s="2">
        <v>4500000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9000000</v>
      </c>
      <c r="O1179" s="2">
        <v>4500000</v>
      </c>
      <c r="P1179" s="20">
        <f t="shared" si="37"/>
        <v>0</v>
      </c>
    </row>
    <row r="1180" spans="1:16" s="30" customFormat="1" x14ac:dyDescent="0.2">
      <c r="A1180" t="s">
        <v>443</v>
      </c>
      <c r="B1180" t="s">
        <v>444</v>
      </c>
      <c r="C1180" t="s">
        <v>2</v>
      </c>
      <c r="D1180" t="s">
        <v>117</v>
      </c>
      <c r="E1180" t="s">
        <v>118</v>
      </c>
      <c r="F1180" s="2">
        <v>3000000</v>
      </c>
      <c r="G1180" s="2">
        <v>3000000</v>
      </c>
      <c r="H1180" s="2">
        <v>1500000</v>
      </c>
      <c r="I1180" s="2">
        <v>0</v>
      </c>
      <c r="J1180" s="2">
        <v>0</v>
      </c>
      <c r="K1180" s="2">
        <v>0</v>
      </c>
      <c r="L1180" s="2">
        <v>384434.02</v>
      </c>
      <c r="M1180" s="2">
        <v>159790.01999999999</v>
      </c>
      <c r="N1180" s="2">
        <v>2615565.98</v>
      </c>
      <c r="O1180" s="2">
        <v>1115565.98</v>
      </c>
      <c r="P1180" s="20">
        <f t="shared" si="37"/>
        <v>0.12814467333333335</v>
      </c>
    </row>
    <row r="1181" spans="1:16" s="30" customFormat="1" x14ac:dyDescent="0.2">
      <c r="A1181" t="s">
        <v>443</v>
      </c>
      <c r="B1181" t="s">
        <v>444</v>
      </c>
      <c r="C1181" t="s">
        <v>2</v>
      </c>
      <c r="D1181" t="s">
        <v>121</v>
      </c>
      <c r="E1181" t="s">
        <v>122</v>
      </c>
      <c r="F1181" s="2">
        <v>1450000</v>
      </c>
      <c r="G1181" s="2">
        <v>1450000</v>
      </c>
      <c r="H1181" s="2">
        <v>450000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1450000</v>
      </c>
      <c r="O1181" s="2">
        <v>450000</v>
      </c>
      <c r="P1181" s="20">
        <f t="shared" si="37"/>
        <v>0</v>
      </c>
    </row>
    <row r="1182" spans="1:16" s="30" customFormat="1" x14ac:dyDescent="0.2">
      <c r="A1182" t="s">
        <v>443</v>
      </c>
      <c r="B1182" t="s">
        <v>444</v>
      </c>
      <c r="C1182" t="s">
        <v>2</v>
      </c>
      <c r="D1182" t="s">
        <v>123</v>
      </c>
      <c r="E1182" t="s">
        <v>124</v>
      </c>
      <c r="F1182" s="2">
        <v>1350000</v>
      </c>
      <c r="G1182" s="2">
        <v>1350000</v>
      </c>
      <c r="H1182" s="2">
        <v>675000</v>
      </c>
      <c r="I1182" s="2">
        <v>0</v>
      </c>
      <c r="J1182" s="2">
        <v>0</v>
      </c>
      <c r="K1182" s="2">
        <v>0</v>
      </c>
      <c r="L1182" s="2">
        <v>24697.5</v>
      </c>
      <c r="M1182" s="2">
        <v>24697.5</v>
      </c>
      <c r="N1182" s="2">
        <v>1325302.5</v>
      </c>
      <c r="O1182" s="2">
        <v>650302.5</v>
      </c>
      <c r="P1182" s="20">
        <f t="shared" si="37"/>
        <v>1.8294444444444443E-2</v>
      </c>
    </row>
    <row r="1183" spans="1:16" s="30" customFormat="1" x14ac:dyDescent="0.2">
      <c r="A1183" t="s">
        <v>443</v>
      </c>
      <c r="B1183" t="s">
        <v>444</v>
      </c>
      <c r="C1183" t="s">
        <v>2</v>
      </c>
      <c r="D1183" t="s">
        <v>270</v>
      </c>
      <c r="E1183" t="s">
        <v>271</v>
      </c>
      <c r="F1183" s="2">
        <v>2138267</v>
      </c>
      <c r="G1183" s="2">
        <v>2138267</v>
      </c>
      <c r="H1183" s="2">
        <v>1069133.25</v>
      </c>
      <c r="I1183" s="2">
        <v>0</v>
      </c>
      <c r="J1183" s="2">
        <v>0</v>
      </c>
      <c r="K1183" s="2">
        <v>0</v>
      </c>
      <c r="L1183" s="2">
        <v>95284</v>
      </c>
      <c r="M1183" s="2">
        <v>95284</v>
      </c>
      <c r="N1183" s="2">
        <v>2042983</v>
      </c>
      <c r="O1183" s="2">
        <v>973849.25</v>
      </c>
      <c r="P1183" s="20">
        <f t="shared" si="37"/>
        <v>4.4561319984828839E-2</v>
      </c>
    </row>
    <row r="1184" spans="1:16" s="30" customFormat="1" x14ac:dyDescent="0.2">
      <c r="A1184" t="s">
        <v>443</v>
      </c>
      <c r="B1184" t="s">
        <v>444</v>
      </c>
      <c r="C1184" t="s">
        <v>2</v>
      </c>
      <c r="D1184" t="s">
        <v>125</v>
      </c>
      <c r="E1184" t="s">
        <v>126</v>
      </c>
      <c r="F1184" s="2">
        <v>400000</v>
      </c>
      <c r="G1184" s="2">
        <v>400000</v>
      </c>
      <c r="H1184" s="2">
        <v>228025</v>
      </c>
      <c r="I1184" s="2">
        <v>0</v>
      </c>
      <c r="J1184" s="2">
        <v>0</v>
      </c>
      <c r="K1184" s="2">
        <v>0</v>
      </c>
      <c r="L1184" s="2">
        <v>103025</v>
      </c>
      <c r="M1184" s="2">
        <v>103025</v>
      </c>
      <c r="N1184" s="2">
        <v>296975</v>
      </c>
      <c r="O1184" s="2">
        <v>125000</v>
      </c>
      <c r="P1184" s="20">
        <f t="shared" si="37"/>
        <v>0.25756250000000003</v>
      </c>
    </row>
    <row r="1185" spans="1:16" s="30" customFormat="1" x14ac:dyDescent="0.2">
      <c r="A1185" t="s">
        <v>443</v>
      </c>
      <c r="B1185" t="s">
        <v>444</v>
      </c>
      <c r="C1185" t="s">
        <v>2</v>
      </c>
      <c r="D1185" t="s">
        <v>127</v>
      </c>
      <c r="E1185" t="s">
        <v>128</v>
      </c>
      <c r="F1185" s="2">
        <v>100000</v>
      </c>
      <c r="G1185" s="2">
        <v>100000</v>
      </c>
      <c r="H1185" s="2">
        <v>50000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100000</v>
      </c>
      <c r="O1185" s="2">
        <v>50000</v>
      </c>
      <c r="P1185" s="20">
        <f t="shared" si="37"/>
        <v>0</v>
      </c>
    </row>
    <row r="1186" spans="1:16" s="30" customFormat="1" x14ac:dyDescent="0.2">
      <c r="A1186" t="s">
        <v>443</v>
      </c>
      <c r="B1186" t="s">
        <v>444</v>
      </c>
      <c r="C1186" t="s">
        <v>2</v>
      </c>
      <c r="D1186" t="s">
        <v>129</v>
      </c>
      <c r="E1186" t="s">
        <v>130</v>
      </c>
      <c r="F1186" s="2">
        <v>300000</v>
      </c>
      <c r="G1186" s="2">
        <v>300000</v>
      </c>
      <c r="H1186" s="2">
        <v>178025</v>
      </c>
      <c r="I1186" s="2">
        <v>0</v>
      </c>
      <c r="J1186" s="2">
        <v>0</v>
      </c>
      <c r="K1186" s="2">
        <v>0</v>
      </c>
      <c r="L1186" s="2">
        <v>103025</v>
      </c>
      <c r="M1186" s="2">
        <v>103025</v>
      </c>
      <c r="N1186" s="2">
        <v>196975</v>
      </c>
      <c r="O1186" s="2">
        <v>75000</v>
      </c>
      <c r="P1186" s="20">
        <f t="shared" si="36"/>
        <v>0.34341666666666665</v>
      </c>
    </row>
    <row r="1187" spans="1:16" s="30" customFormat="1" x14ac:dyDescent="0.2">
      <c r="A1187" t="s">
        <v>443</v>
      </c>
      <c r="B1187" t="s">
        <v>444</v>
      </c>
      <c r="C1187" t="s">
        <v>2</v>
      </c>
      <c r="D1187" t="s">
        <v>131</v>
      </c>
      <c r="E1187" t="s">
        <v>132</v>
      </c>
      <c r="F1187" s="2">
        <v>615000</v>
      </c>
      <c r="G1187" s="2">
        <v>615000</v>
      </c>
      <c r="H1187" s="2">
        <v>307500</v>
      </c>
      <c r="I1187" s="2">
        <v>0</v>
      </c>
      <c r="J1187" s="2">
        <v>0</v>
      </c>
      <c r="K1187" s="2">
        <v>0</v>
      </c>
      <c r="L1187" s="2">
        <v>110897</v>
      </c>
      <c r="M1187" s="2">
        <v>110897</v>
      </c>
      <c r="N1187" s="2">
        <v>504103</v>
      </c>
      <c r="O1187" s="2">
        <v>196603</v>
      </c>
      <c r="P1187" s="20">
        <f t="shared" si="36"/>
        <v>0.18032032520325203</v>
      </c>
    </row>
    <row r="1188" spans="1:16" s="30" customFormat="1" x14ac:dyDescent="0.2">
      <c r="A1188" t="s">
        <v>443</v>
      </c>
      <c r="B1188" t="s">
        <v>444</v>
      </c>
      <c r="C1188" t="s">
        <v>2</v>
      </c>
      <c r="D1188" t="s">
        <v>272</v>
      </c>
      <c r="E1188" t="s">
        <v>273</v>
      </c>
      <c r="F1188" s="2">
        <v>150000</v>
      </c>
      <c r="G1188" s="2">
        <v>150000</v>
      </c>
      <c r="H1188" s="2">
        <v>75000</v>
      </c>
      <c r="I1188" s="2">
        <v>0</v>
      </c>
      <c r="J1188" s="2">
        <v>0</v>
      </c>
      <c r="K1188" s="2">
        <v>0</v>
      </c>
      <c r="L1188" s="2">
        <v>20000</v>
      </c>
      <c r="M1188" s="2">
        <v>20000</v>
      </c>
      <c r="N1188" s="2">
        <v>130000</v>
      </c>
      <c r="O1188" s="2">
        <v>55000</v>
      </c>
      <c r="P1188" s="20">
        <f t="shared" si="36"/>
        <v>0.13333333333333333</v>
      </c>
    </row>
    <row r="1189" spans="1:16" s="30" customFormat="1" x14ac:dyDescent="0.2">
      <c r="A1189" t="s">
        <v>443</v>
      </c>
      <c r="B1189" t="s">
        <v>444</v>
      </c>
      <c r="C1189" t="s">
        <v>2</v>
      </c>
      <c r="D1189" t="s">
        <v>135</v>
      </c>
      <c r="E1189" t="s">
        <v>136</v>
      </c>
      <c r="F1189" s="2">
        <v>465000</v>
      </c>
      <c r="G1189" s="2">
        <v>465000</v>
      </c>
      <c r="H1189" s="2">
        <v>232500</v>
      </c>
      <c r="I1189" s="2">
        <v>0</v>
      </c>
      <c r="J1189" s="2">
        <v>0</v>
      </c>
      <c r="K1189" s="2">
        <v>0</v>
      </c>
      <c r="L1189" s="2">
        <v>90897</v>
      </c>
      <c r="M1189" s="2">
        <v>90897</v>
      </c>
      <c r="N1189" s="2">
        <v>374103</v>
      </c>
      <c r="O1189" s="2">
        <v>141603</v>
      </c>
      <c r="P1189" s="20">
        <f t="shared" si="36"/>
        <v>0.1954774193548387</v>
      </c>
    </row>
    <row r="1190" spans="1:16" s="30" customFormat="1" x14ac:dyDescent="0.2">
      <c r="A1190" s="5" t="s">
        <v>443</v>
      </c>
      <c r="B1190" s="5" t="s">
        <v>444</v>
      </c>
      <c r="C1190" s="5" t="s">
        <v>2</v>
      </c>
      <c r="D1190" s="5" t="s">
        <v>137</v>
      </c>
      <c r="E1190" s="5" t="s">
        <v>138</v>
      </c>
      <c r="F1190" s="6">
        <v>14955167</v>
      </c>
      <c r="G1190" s="6">
        <v>14955167</v>
      </c>
      <c r="H1190" s="6">
        <v>7477583.25</v>
      </c>
      <c r="I1190" s="6">
        <v>0</v>
      </c>
      <c r="J1190" s="6">
        <v>0</v>
      </c>
      <c r="K1190" s="6">
        <v>0</v>
      </c>
      <c r="L1190" s="6">
        <v>791388.26</v>
      </c>
      <c r="M1190" s="6">
        <v>791388.26</v>
      </c>
      <c r="N1190" s="6">
        <v>14163778.74</v>
      </c>
      <c r="O1190" s="6">
        <v>6686194.9900000002</v>
      </c>
      <c r="P1190" s="50">
        <f t="shared" si="36"/>
        <v>5.2917380327481466E-2</v>
      </c>
    </row>
    <row r="1191" spans="1:16" s="30" customFormat="1" x14ac:dyDescent="0.2">
      <c r="A1191" t="s">
        <v>443</v>
      </c>
      <c r="B1191" t="s">
        <v>444</v>
      </c>
      <c r="C1191" t="s">
        <v>2</v>
      </c>
      <c r="D1191" t="s">
        <v>139</v>
      </c>
      <c r="E1191" t="s">
        <v>140</v>
      </c>
      <c r="F1191" s="2">
        <v>3590665</v>
      </c>
      <c r="G1191" s="2">
        <v>3590665</v>
      </c>
      <c r="H1191" s="2">
        <v>1795332.25</v>
      </c>
      <c r="I1191" s="2">
        <v>0</v>
      </c>
      <c r="J1191" s="2">
        <v>0</v>
      </c>
      <c r="K1191" s="2">
        <v>0</v>
      </c>
      <c r="L1191" s="2">
        <v>418302</v>
      </c>
      <c r="M1191" s="2">
        <v>418302</v>
      </c>
      <c r="N1191" s="2">
        <v>3172363</v>
      </c>
      <c r="O1191" s="2">
        <v>1377030.25</v>
      </c>
      <c r="P1191" s="20">
        <f t="shared" si="36"/>
        <v>0.1164970834093406</v>
      </c>
    </row>
    <row r="1192" spans="1:16" s="30" customFormat="1" x14ac:dyDescent="0.2">
      <c r="A1192" t="s">
        <v>443</v>
      </c>
      <c r="B1192" t="s">
        <v>444</v>
      </c>
      <c r="C1192" t="s">
        <v>2</v>
      </c>
      <c r="D1192" t="s">
        <v>141</v>
      </c>
      <c r="E1192" t="s">
        <v>142</v>
      </c>
      <c r="F1192" s="2">
        <v>2700056</v>
      </c>
      <c r="G1192" s="2">
        <v>2700056</v>
      </c>
      <c r="H1192" s="2">
        <v>1350028</v>
      </c>
      <c r="I1192" s="2">
        <v>0</v>
      </c>
      <c r="J1192" s="2">
        <v>0</v>
      </c>
      <c r="K1192" s="2">
        <v>0</v>
      </c>
      <c r="L1192" s="2">
        <v>415227</v>
      </c>
      <c r="M1192" s="2">
        <v>415227</v>
      </c>
      <c r="N1192" s="2">
        <v>2284829</v>
      </c>
      <c r="O1192" s="2">
        <v>934801</v>
      </c>
      <c r="P1192" s="20">
        <f t="shared" si="36"/>
        <v>0.15378458817150459</v>
      </c>
    </row>
    <row r="1193" spans="1:16" s="30" customFormat="1" x14ac:dyDescent="0.2">
      <c r="A1193" t="s">
        <v>443</v>
      </c>
      <c r="B1193" t="s">
        <v>444</v>
      </c>
      <c r="C1193" t="s">
        <v>2</v>
      </c>
      <c r="D1193" t="s">
        <v>143</v>
      </c>
      <c r="E1193" t="s">
        <v>144</v>
      </c>
      <c r="F1193" s="2">
        <v>100000</v>
      </c>
      <c r="G1193" s="2">
        <v>100000</v>
      </c>
      <c r="H1193" s="2">
        <v>50000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100000</v>
      </c>
      <c r="O1193" s="2">
        <v>50000</v>
      </c>
      <c r="P1193" s="20">
        <f t="shared" ref="P1193:P1203" si="38">L1193/G1193</f>
        <v>0</v>
      </c>
    </row>
    <row r="1194" spans="1:16" s="30" customFormat="1" x14ac:dyDescent="0.2">
      <c r="A1194" t="s">
        <v>443</v>
      </c>
      <c r="B1194" t="s">
        <v>444</v>
      </c>
      <c r="C1194" t="s">
        <v>2</v>
      </c>
      <c r="D1194" t="s">
        <v>145</v>
      </c>
      <c r="E1194" t="s">
        <v>146</v>
      </c>
      <c r="F1194" s="2">
        <v>605609</v>
      </c>
      <c r="G1194" s="2">
        <v>605609</v>
      </c>
      <c r="H1194" s="2">
        <v>302804.25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605609</v>
      </c>
      <c r="O1194" s="2">
        <v>302804.25</v>
      </c>
      <c r="P1194" s="20">
        <f t="shared" si="38"/>
        <v>0</v>
      </c>
    </row>
    <row r="1195" spans="1:16" s="30" customFormat="1" x14ac:dyDescent="0.2">
      <c r="A1195" t="s">
        <v>443</v>
      </c>
      <c r="B1195" t="s">
        <v>444</v>
      </c>
      <c r="C1195" t="s">
        <v>2</v>
      </c>
      <c r="D1195" t="s">
        <v>147</v>
      </c>
      <c r="E1195" t="s">
        <v>148</v>
      </c>
      <c r="F1195" s="2">
        <v>185000</v>
      </c>
      <c r="G1195" s="2">
        <v>185000</v>
      </c>
      <c r="H1195" s="2">
        <v>92500</v>
      </c>
      <c r="I1195" s="2">
        <v>0</v>
      </c>
      <c r="J1195" s="2">
        <v>0</v>
      </c>
      <c r="K1195" s="2">
        <v>0</v>
      </c>
      <c r="L1195" s="2">
        <v>3075</v>
      </c>
      <c r="M1195" s="2">
        <v>3075</v>
      </c>
      <c r="N1195" s="2">
        <v>181925</v>
      </c>
      <c r="O1195" s="2">
        <v>89425</v>
      </c>
      <c r="P1195" s="20">
        <f t="shared" si="38"/>
        <v>1.6621621621621622E-2</v>
      </c>
    </row>
    <row r="1196" spans="1:16" s="30" customFormat="1" x14ac:dyDescent="0.2">
      <c r="A1196" t="s">
        <v>443</v>
      </c>
      <c r="B1196" t="s">
        <v>444</v>
      </c>
      <c r="C1196" t="s">
        <v>2</v>
      </c>
      <c r="D1196" t="s">
        <v>149</v>
      </c>
      <c r="E1196" t="s">
        <v>150</v>
      </c>
      <c r="F1196" s="2">
        <v>615000</v>
      </c>
      <c r="G1196" s="2">
        <v>615000</v>
      </c>
      <c r="H1196" s="2">
        <v>307500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615000</v>
      </c>
      <c r="O1196" s="2">
        <v>307500</v>
      </c>
      <c r="P1196" s="20">
        <f t="shared" si="38"/>
        <v>0</v>
      </c>
    </row>
    <row r="1197" spans="1:16" s="30" customFormat="1" x14ac:dyDescent="0.2">
      <c r="A1197" t="s">
        <v>443</v>
      </c>
      <c r="B1197" t="s">
        <v>444</v>
      </c>
      <c r="C1197" t="s">
        <v>2</v>
      </c>
      <c r="D1197" t="s">
        <v>153</v>
      </c>
      <c r="E1197" t="s">
        <v>154</v>
      </c>
      <c r="F1197" s="2">
        <v>615000</v>
      </c>
      <c r="G1197" s="2">
        <v>615000</v>
      </c>
      <c r="H1197" s="2">
        <v>307500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615000</v>
      </c>
      <c r="O1197" s="2">
        <v>307500</v>
      </c>
      <c r="P1197" s="20">
        <f t="shared" si="38"/>
        <v>0</v>
      </c>
    </row>
    <row r="1198" spans="1:16" s="30" customFormat="1" x14ac:dyDescent="0.2">
      <c r="A1198" t="s">
        <v>443</v>
      </c>
      <c r="B1198" t="s">
        <v>444</v>
      </c>
      <c r="C1198" t="s">
        <v>2</v>
      </c>
      <c r="D1198" t="s">
        <v>155</v>
      </c>
      <c r="E1198" t="s">
        <v>156</v>
      </c>
      <c r="F1198" s="2">
        <v>2257500</v>
      </c>
      <c r="G1198" s="2">
        <v>2257500</v>
      </c>
      <c r="H1198" s="2">
        <v>1128750</v>
      </c>
      <c r="I1198" s="2">
        <v>0</v>
      </c>
      <c r="J1198" s="2">
        <v>0</v>
      </c>
      <c r="K1198" s="2">
        <v>0</v>
      </c>
      <c r="L1198" s="2">
        <v>17515</v>
      </c>
      <c r="M1198" s="2">
        <v>17515</v>
      </c>
      <c r="N1198" s="2">
        <v>2239985</v>
      </c>
      <c r="O1198" s="2">
        <v>1111235</v>
      </c>
      <c r="P1198" s="20">
        <f t="shared" si="38"/>
        <v>7.758582502768549E-3</v>
      </c>
    </row>
    <row r="1199" spans="1:16" s="30" customFormat="1" x14ac:dyDescent="0.2">
      <c r="A1199" t="s">
        <v>443</v>
      </c>
      <c r="B1199" t="s">
        <v>444</v>
      </c>
      <c r="C1199" t="s">
        <v>2</v>
      </c>
      <c r="D1199" t="s">
        <v>157</v>
      </c>
      <c r="E1199" t="s">
        <v>158</v>
      </c>
      <c r="F1199" s="2">
        <v>570000</v>
      </c>
      <c r="G1199" s="2">
        <v>570000</v>
      </c>
      <c r="H1199" s="2">
        <v>285000</v>
      </c>
      <c r="I1199" s="2">
        <v>0</v>
      </c>
      <c r="J1199" s="2">
        <v>0</v>
      </c>
      <c r="K1199" s="2">
        <v>0</v>
      </c>
      <c r="L1199" s="2">
        <v>17515</v>
      </c>
      <c r="M1199" s="2">
        <v>17515</v>
      </c>
      <c r="N1199" s="2">
        <v>552485</v>
      </c>
      <c r="O1199" s="2">
        <v>267485</v>
      </c>
      <c r="P1199" s="20">
        <f t="shared" si="38"/>
        <v>3.0728070175438597E-2</v>
      </c>
    </row>
    <row r="1200" spans="1:16" s="30" customFormat="1" x14ac:dyDescent="0.2">
      <c r="A1200" t="s">
        <v>443</v>
      </c>
      <c r="B1200" t="s">
        <v>444</v>
      </c>
      <c r="C1200" t="s">
        <v>2</v>
      </c>
      <c r="D1200" t="s">
        <v>161</v>
      </c>
      <c r="E1200" t="s">
        <v>162</v>
      </c>
      <c r="F1200" s="2">
        <v>140000</v>
      </c>
      <c r="G1200" s="2">
        <v>140000</v>
      </c>
      <c r="H1200" s="2">
        <v>70000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140000</v>
      </c>
      <c r="O1200" s="2">
        <v>70000</v>
      </c>
      <c r="P1200" s="20">
        <f t="shared" si="38"/>
        <v>0</v>
      </c>
    </row>
    <row r="1201" spans="1:16" s="30" customFormat="1" x14ac:dyDescent="0.2">
      <c r="A1201" t="s">
        <v>443</v>
      </c>
      <c r="B1201" t="s">
        <v>444</v>
      </c>
      <c r="C1201" t="s">
        <v>2</v>
      </c>
      <c r="D1201" t="s">
        <v>163</v>
      </c>
      <c r="E1201" t="s">
        <v>164</v>
      </c>
      <c r="F1201" s="2">
        <v>339500</v>
      </c>
      <c r="G1201" s="2">
        <v>339500</v>
      </c>
      <c r="H1201" s="2">
        <v>169750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339500</v>
      </c>
      <c r="O1201" s="2">
        <v>169750</v>
      </c>
      <c r="P1201" s="20">
        <f t="shared" si="38"/>
        <v>0</v>
      </c>
    </row>
    <row r="1202" spans="1:16" s="30" customFormat="1" x14ac:dyDescent="0.2">
      <c r="A1202" t="s">
        <v>443</v>
      </c>
      <c r="B1202" t="s">
        <v>444</v>
      </c>
      <c r="C1202" t="s">
        <v>2</v>
      </c>
      <c r="D1202" t="s">
        <v>314</v>
      </c>
      <c r="E1202" t="s">
        <v>315</v>
      </c>
      <c r="F1202" s="2">
        <v>268000</v>
      </c>
      <c r="G1202" s="2">
        <v>268000</v>
      </c>
      <c r="H1202" s="2">
        <v>134000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268000</v>
      </c>
      <c r="O1202" s="2">
        <v>134000</v>
      </c>
      <c r="P1202" s="20">
        <f t="shared" si="38"/>
        <v>0</v>
      </c>
    </row>
    <row r="1203" spans="1:16" s="30" customFormat="1" x14ac:dyDescent="0.2">
      <c r="A1203" t="s">
        <v>443</v>
      </c>
      <c r="B1203" t="s">
        <v>444</v>
      </c>
      <c r="C1203" t="s">
        <v>2</v>
      </c>
      <c r="D1203" t="s">
        <v>165</v>
      </c>
      <c r="E1203" t="s">
        <v>166</v>
      </c>
      <c r="F1203" s="2">
        <v>370000</v>
      </c>
      <c r="G1203" s="2">
        <v>370000</v>
      </c>
      <c r="H1203" s="2">
        <v>185000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370000</v>
      </c>
      <c r="O1203" s="2">
        <v>185000</v>
      </c>
      <c r="P1203" s="20">
        <f t="shared" si="38"/>
        <v>0</v>
      </c>
    </row>
    <row r="1204" spans="1:16" s="30" customFormat="1" x14ac:dyDescent="0.2">
      <c r="A1204" t="s">
        <v>443</v>
      </c>
      <c r="B1204" t="s">
        <v>444</v>
      </c>
      <c r="C1204" t="s">
        <v>2</v>
      </c>
      <c r="D1204" t="s">
        <v>167</v>
      </c>
      <c r="E1204" t="s">
        <v>168</v>
      </c>
      <c r="F1204" s="2">
        <v>570000</v>
      </c>
      <c r="G1204" s="2">
        <v>570000</v>
      </c>
      <c r="H1204" s="2">
        <v>285000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570000</v>
      </c>
      <c r="O1204" s="2">
        <v>285000</v>
      </c>
      <c r="P1204" s="20">
        <f t="shared" si="36"/>
        <v>0</v>
      </c>
    </row>
    <row r="1205" spans="1:16" s="30" customFormat="1" x14ac:dyDescent="0.2">
      <c r="A1205" t="s">
        <v>443</v>
      </c>
      <c r="B1205" t="s">
        <v>444</v>
      </c>
      <c r="C1205" t="s">
        <v>2</v>
      </c>
      <c r="D1205" t="s">
        <v>169</v>
      </c>
      <c r="E1205" t="s">
        <v>170</v>
      </c>
      <c r="F1205" s="2">
        <v>1487722</v>
      </c>
      <c r="G1205" s="2">
        <v>1487722</v>
      </c>
      <c r="H1205" s="2">
        <v>743861</v>
      </c>
      <c r="I1205" s="2">
        <v>0</v>
      </c>
      <c r="J1205" s="2">
        <v>0</v>
      </c>
      <c r="K1205" s="2">
        <v>0</v>
      </c>
      <c r="L1205" s="2">
        <v>11039</v>
      </c>
      <c r="M1205" s="2">
        <v>11039</v>
      </c>
      <c r="N1205" s="2">
        <v>1476683</v>
      </c>
      <c r="O1205" s="2">
        <v>732822</v>
      </c>
      <c r="P1205" s="20">
        <f t="shared" ref="P1205:P1246" si="39">L1205/G1205</f>
        <v>7.4200690720443736E-3</v>
      </c>
    </row>
    <row r="1206" spans="1:16" s="30" customFormat="1" x14ac:dyDescent="0.2">
      <c r="A1206" t="s">
        <v>443</v>
      </c>
      <c r="B1206" t="s">
        <v>444</v>
      </c>
      <c r="C1206" t="s">
        <v>2</v>
      </c>
      <c r="D1206" t="s">
        <v>171</v>
      </c>
      <c r="E1206" t="s">
        <v>172</v>
      </c>
      <c r="F1206" s="2">
        <v>375303</v>
      </c>
      <c r="G1206" s="2">
        <v>375303</v>
      </c>
      <c r="H1206" s="2">
        <v>187651.5</v>
      </c>
      <c r="I1206" s="2">
        <v>0</v>
      </c>
      <c r="J1206" s="2">
        <v>0</v>
      </c>
      <c r="K1206" s="2">
        <v>0</v>
      </c>
      <c r="L1206" s="2">
        <v>10117.700000000001</v>
      </c>
      <c r="M1206" s="2">
        <v>10117.700000000001</v>
      </c>
      <c r="N1206" s="2">
        <v>365185.3</v>
      </c>
      <c r="O1206" s="2">
        <v>177533.8</v>
      </c>
      <c r="P1206" s="20">
        <f t="shared" si="39"/>
        <v>2.6958750662797796E-2</v>
      </c>
    </row>
    <row r="1207" spans="1:16" s="30" customFormat="1" x14ac:dyDescent="0.2">
      <c r="A1207" t="s">
        <v>443</v>
      </c>
      <c r="B1207" t="s">
        <v>444</v>
      </c>
      <c r="C1207" t="s">
        <v>2</v>
      </c>
      <c r="D1207" t="s">
        <v>173</v>
      </c>
      <c r="E1207" t="s">
        <v>174</v>
      </c>
      <c r="F1207" s="2">
        <v>1112419</v>
      </c>
      <c r="G1207" s="2">
        <v>1112419</v>
      </c>
      <c r="H1207" s="2">
        <v>556209.5</v>
      </c>
      <c r="I1207" s="2">
        <v>0</v>
      </c>
      <c r="J1207" s="2">
        <v>0</v>
      </c>
      <c r="K1207" s="2">
        <v>0</v>
      </c>
      <c r="L1207" s="2">
        <v>921.3</v>
      </c>
      <c r="M1207" s="2">
        <v>921.3</v>
      </c>
      <c r="N1207" s="2">
        <v>1111497.7</v>
      </c>
      <c r="O1207" s="2">
        <v>555288.19999999995</v>
      </c>
      <c r="P1207" s="20">
        <f t="shared" si="39"/>
        <v>8.281951315106987E-4</v>
      </c>
    </row>
    <row r="1208" spans="1:16" s="30" customFormat="1" x14ac:dyDescent="0.2">
      <c r="A1208" t="s">
        <v>443</v>
      </c>
      <c r="B1208" t="s">
        <v>444</v>
      </c>
      <c r="C1208" t="s">
        <v>2</v>
      </c>
      <c r="D1208" t="s">
        <v>175</v>
      </c>
      <c r="E1208" t="s">
        <v>176</v>
      </c>
      <c r="F1208" s="2">
        <v>7004280</v>
      </c>
      <c r="G1208" s="2">
        <v>7004280</v>
      </c>
      <c r="H1208" s="2">
        <v>3502140</v>
      </c>
      <c r="I1208" s="2">
        <v>0</v>
      </c>
      <c r="J1208" s="2">
        <v>0</v>
      </c>
      <c r="K1208" s="2">
        <v>0</v>
      </c>
      <c r="L1208" s="2">
        <v>344532.26</v>
      </c>
      <c r="M1208" s="2">
        <v>344532.26</v>
      </c>
      <c r="N1208" s="2">
        <v>6659747.7400000002</v>
      </c>
      <c r="O1208" s="2">
        <v>3157607.74</v>
      </c>
      <c r="P1208" s="20">
        <f t="shared" si="39"/>
        <v>4.9188818836482837E-2</v>
      </c>
    </row>
    <row r="1209" spans="1:16" s="30" customFormat="1" x14ac:dyDescent="0.2">
      <c r="A1209" t="s">
        <v>443</v>
      </c>
      <c r="B1209" t="s">
        <v>444</v>
      </c>
      <c r="C1209" t="s">
        <v>2</v>
      </c>
      <c r="D1209" t="s">
        <v>177</v>
      </c>
      <c r="E1209" t="s">
        <v>178</v>
      </c>
      <c r="F1209" s="2">
        <v>600000</v>
      </c>
      <c r="G1209" s="2">
        <v>600000</v>
      </c>
      <c r="H1209" s="2">
        <v>300000</v>
      </c>
      <c r="I1209" s="2">
        <v>0</v>
      </c>
      <c r="J1209" s="2">
        <v>0</v>
      </c>
      <c r="K1209" s="2">
        <v>0</v>
      </c>
      <c r="L1209" s="2">
        <v>114698.26</v>
      </c>
      <c r="M1209" s="2">
        <v>114698.26</v>
      </c>
      <c r="N1209" s="2">
        <v>485301.74</v>
      </c>
      <c r="O1209" s="2">
        <v>185301.74</v>
      </c>
      <c r="P1209" s="20">
        <f t="shared" si="39"/>
        <v>0.19116376666666665</v>
      </c>
    </row>
    <row r="1210" spans="1:16" s="30" customFormat="1" x14ac:dyDescent="0.2">
      <c r="A1210" t="s">
        <v>443</v>
      </c>
      <c r="B1210" t="s">
        <v>444</v>
      </c>
      <c r="C1210" t="s">
        <v>2</v>
      </c>
      <c r="D1210" t="s">
        <v>181</v>
      </c>
      <c r="E1210" t="s">
        <v>182</v>
      </c>
      <c r="F1210" s="2">
        <v>3108277</v>
      </c>
      <c r="G1210" s="2">
        <v>3108277</v>
      </c>
      <c r="H1210" s="2">
        <v>1554138.5</v>
      </c>
      <c r="I1210" s="2">
        <v>0</v>
      </c>
      <c r="J1210" s="2">
        <v>0</v>
      </c>
      <c r="K1210" s="2">
        <v>0</v>
      </c>
      <c r="L1210" s="2">
        <v>150290</v>
      </c>
      <c r="M1210" s="2">
        <v>150290</v>
      </c>
      <c r="N1210" s="2">
        <v>2957987</v>
      </c>
      <c r="O1210" s="2">
        <v>1403848.5</v>
      </c>
      <c r="P1210" s="20">
        <f t="shared" si="39"/>
        <v>4.8351546532049747E-2</v>
      </c>
    </row>
    <row r="1211" spans="1:16" s="30" customFormat="1" x14ac:dyDescent="0.2">
      <c r="A1211" t="s">
        <v>443</v>
      </c>
      <c r="B1211" t="s">
        <v>444</v>
      </c>
      <c r="C1211" t="s">
        <v>2</v>
      </c>
      <c r="D1211" t="s">
        <v>183</v>
      </c>
      <c r="E1211" t="s">
        <v>184</v>
      </c>
      <c r="F1211" s="2">
        <v>970000</v>
      </c>
      <c r="G1211" s="2">
        <v>970000</v>
      </c>
      <c r="H1211" s="2">
        <v>485000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970000</v>
      </c>
      <c r="O1211" s="2">
        <v>485000</v>
      </c>
      <c r="P1211" s="20">
        <f t="shared" si="39"/>
        <v>0</v>
      </c>
    </row>
    <row r="1212" spans="1:16" s="30" customFormat="1" x14ac:dyDescent="0.2">
      <c r="A1212" t="s">
        <v>443</v>
      </c>
      <c r="B1212" t="s">
        <v>444</v>
      </c>
      <c r="C1212" t="s">
        <v>2</v>
      </c>
      <c r="D1212" t="s">
        <v>185</v>
      </c>
      <c r="E1212" t="s">
        <v>186</v>
      </c>
      <c r="F1212" s="2">
        <v>1081371</v>
      </c>
      <c r="G1212" s="2">
        <v>1081371</v>
      </c>
      <c r="H1212" s="2">
        <v>540685.5</v>
      </c>
      <c r="I1212" s="2">
        <v>0</v>
      </c>
      <c r="J1212" s="2">
        <v>0</v>
      </c>
      <c r="K1212" s="2">
        <v>0</v>
      </c>
      <c r="L1212" s="2">
        <v>79544</v>
      </c>
      <c r="M1212" s="2">
        <v>79544</v>
      </c>
      <c r="N1212" s="2">
        <v>1001827</v>
      </c>
      <c r="O1212" s="2">
        <v>461141.5</v>
      </c>
      <c r="P1212" s="20">
        <f t="shared" si="39"/>
        <v>7.3558473456380835E-2</v>
      </c>
    </row>
    <row r="1213" spans="1:16" s="30" customFormat="1" x14ac:dyDescent="0.2">
      <c r="A1213" t="s">
        <v>443</v>
      </c>
      <c r="B1213" t="s">
        <v>444</v>
      </c>
      <c r="C1213" t="s">
        <v>2</v>
      </c>
      <c r="D1213" t="s">
        <v>187</v>
      </c>
      <c r="E1213" t="s">
        <v>188</v>
      </c>
      <c r="F1213" s="2">
        <v>307316</v>
      </c>
      <c r="G1213" s="2">
        <v>307316</v>
      </c>
      <c r="H1213" s="2">
        <v>153658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307316</v>
      </c>
      <c r="O1213" s="2">
        <v>153658</v>
      </c>
      <c r="P1213" s="20">
        <f t="shared" si="39"/>
        <v>0</v>
      </c>
    </row>
    <row r="1214" spans="1:16" s="30" customFormat="1" x14ac:dyDescent="0.2">
      <c r="A1214" t="s">
        <v>443</v>
      </c>
      <c r="B1214" t="s">
        <v>444</v>
      </c>
      <c r="C1214" t="s">
        <v>2</v>
      </c>
      <c r="D1214" t="s">
        <v>274</v>
      </c>
      <c r="E1214" t="s">
        <v>275</v>
      </c>
      <c r="F1214" s="2">
        <v>177316</v>
      </c>
      <c r="G1214" s="2">
        <v>177316</v>
      </c>
      <c r="H1214" s="2">
        <v>88658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177316</v>
      </c>
      <c r="O1214" s="2">
        <v>88658</v>
      </c>
      <c r="P1214" s="20">
        <f t="shared" si="39"/>
        <v>0</v>
      </c>
    </row>
    <row r="1215" spans="1:16" s="30" customFormat="1" x14ac:dyDescent="0.2">
      <c r="A1215" t="s">
        <v>443</v>
      </c>
      <c r="B1215" t="s">
        <v>444</v>
      </c>
      <c r="C1215" t="s">
        <v>2</v>
      </c>
      <c r="D1215" t="s">
        <v>189</v>
      </c>
      <c r="E1215" t="s">
        <v>190</v>
      </c>
      <c r="F1215" s="2">
        <v>760000</v>
      </c>
      <c r="G1215" s="2">
        <v>760000</v>
      </c>
      <c r="H1215" s="2">
        <v>380000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760000</v>
      </c>
      <c r="O1215" s="2">
        <v>380000</v>
      </c>
      <c r="P1215" s="20">
        <f t="shared" si="39"/>
        <v>0</v>
      </c>
    </row>
    <row r="1216" spans="1:16" s="30" customFormat="1" x14ac:dyDescent="0.2">
      <c r="A1216" s="5" t="s">
        <v>443</v>
      </c>
      <c r="B1216" s="5" t="s">
        <v>444</v>
      </c>
      <c r="C1216" s="5" t="s">
        <v>2</v>
      </c>
      <c r="D1216" s="5" t="s">
        <v>237</v>
      </c>
      <c r="E1216" s="5" t="s">
        <v>238</v>
      </c>
      <c r="F1216" s="6">
        <v>22200000</v>
      </c>
      <c r="G1216" s="6">
        <v>1826566231.2</v>
      </c>
      <c r="H1216" s="6">
        <v>11100000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1826566231.2</v>
      </c>
      <c r="O1216" s="6">
        <v>11100000</v>
      </c>
      <c r="P1216" s="50">
        <f t="shared" si="39"/>
        <v>0</v>
      </c>
    </row>
    <row r="1217" spans="1:16" s="30" customFormat="1" x14ac:dyDescent="0.2">
      <c r="A1217" t="s">
        <v>443</v>
      </c>
      <c r="B1217" t="s">
        <v>444</v>
      </c>
      <c r="C1217" t="s">
        <v>2</v>
      </c>
      <c r="D1217" t="s">
        <v>253</v>
      </c>
      <c r="E1217" t="s">
        <v>254</v>
      </c>
      <c r="F1217" s="2">
        <v>15000000</v>
      </c>
      <c r="G1217" s="2">
        <v>1819366231.2</v>
      </c>
      <c r="H1217" s="2">
        <v>7500000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1819366231.2</v>
      </c>
      <c r="O1217" s="2">
        <v>7500000</v>
      </c>
      <c r="P1217" s="20">
        <f t="shared" si="39"/>
        <v>0</v>
      </c>
    </row>
    <row r="1218" spans="1:16" s="30" customFormat="1" x14ac:dyDescent="0.2">
      <c r="A1218" t="s">
        <v>443</v>
      </c>
      <c r="B1218" t="s">
        <v>444</v>
      </c>
      <c r="C1218" t="s">
        <v>2</v>
      </c>
      <c r="D1218" t="s">
        <v>342</v>
      </c>
      <c r="E1218" t="s">
        <v>343</v>
      </c>
      <c r="F1218" s="2">
        <v>0</v>
      </c>
      <c r="G1218" s="2">
        <v>1804366231.2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1804366231.2</v>
      </c>
      <c r="O1218" s="2">
        <v>0</v>
      </c>
      <c r="P1218" s="20">
        <f t="shared" si="39"/>
        <v>0</v>
      </c>
    </row>
    <row r="1219" spans="1:16" s="30" customFormat="1" x14ac:dyDescent="0.2">
      <c r="A1219" t="s">
        <v>443</v>
      </c>
      <c r="B1219" t="s">
        <v>444</v>
      </c>
      <c r="C1219" t="s">
        <v>28</v>
      </c>
      <c r="D1219" t="s">
        <v>342</v>
      </c>
      <c r="E1219" t="s">
        <v>343</v>
      </c>
      <c r="F1219" s="2">
        <v>15000000</v>
      </c>
      <c r="G1219" s="2">
        <v>15000000</v>
      </c>
      <c r="H1219" s="2">
        <v>7500000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15000000</v>
      </c>
      <c r="O1219" s="2">
        <v>7500000</v>
      </c>
      <c r="P1219" s="20">
        <f t="shared" si="39"/>
        <v>0</v>
      </c>
    </row>
    <row r="1220" spans="1:16" s="30" customFormat="1" x14ac:dyDescent="0.2">
      <c r="A1220" t="s">
        <v>443</v>
      </c>
      <c r="B1220" t="s">
        <v>444</v>
      </c>
      <c r="C1220" t="s">
        <v>28</v>
      </c>
      <c r="D1220" t="s">
        <v>239</v>
      </c>
      <c r="E1220" t="s">
        <v>240</v>
      </c>
      <c r="F1220" s="2">
        <v>5200000</v>
      </c>
      <c r="G1220" s="2">
        <v>5200000</v>
      </c>
      <c r="H1220" s="2">
        <v>2600000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5200000</v>
      </c>
      <c r="O1220" s="2">
        <v>2600000</v>
      </c>
      <c r="P1220" s="20">
        <f t="shared" si="39"/>
        <v>0</v>
      </c>
    </row>
    <row r="1221" spans="1:16" s="30" customFormat="1" x14ac:dyDescent="0.2">
      <c r="A1221" t="s">
        <v>443</v>
      </c>
      <c r="B1221" t="s">
        <v>444</v>
      </c>
      <c r="C1221" t="s">
        <v>28</v>
      </c>
      <c r="D1221" t="s">
        <v>243</v>
      </c>
      <c r="E1221" t="s">
        <v>244</v>
      </c>
      <c r="F1221" s="2">
        <v>1000000</v>
      </c>
      <c r="G1221" s="2">
        <v>1000000</v>
      </c>
      <c r="H1221" s="2">
        <v>500000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1000000</v>
      </c>
      <c r="O1221" s="2">
        <v>500000</v>
      </c>
      <c r="P1221" s="20">
        <f t="shared" si="39"/>
        <v>0</v>
      </c>
    </row>
    <row r="1222" spans="1:16" s="30" customFormat="1" x14ac:dyDescent="0.2">
      <c r="A1222" t="s">
        <v>443</v>
      </c>
      <c r="B1222" t="s">
        <v>444</v>
      </c>
      <c r="C1222" t="s">
        <v>28</v>
      </c>
      <c r="D1222" t="s">
        <v>245</v>
      </c>
      <c r="E1222" t="s">
        <v>246</v>
      </c>
      <c r="F1222" s="2">
        <v>1000000</v>
      </c>
      <c r="G1222" s="2">
        <v>1000000</v>
      </c>
      <c r="H1222" s="2">
        <v>500000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1000000</v>
      </c>
      <c r="O1222" s="2">
        <v>500000</v>
      </c>
      <c r="P1222" s="20">
        <f t="shared" si="39"/>
        <v>0</v>
      </c>
    </row>
    <row r="1223" spans="1:16" s="30" customFormat="1" x14ac:dyDescent="0.2">
      <c r="A1223" t="s">
        <v>443</v>
      </c>
      <c r="B1223" t="s">
        <v>444</v>
      </c>
      <c r="C1223" t="s">
        <v>28</v>
      </c>
      <c r="D1223" t="s">
        <v>247</v>
      </c>
      <c r="E1223" t="s">
        <v>248</v>
      </c>
      <c r="F1223" s="2">
        <v>1200000</v>
      </c>
      <c r="G1223" s="2">
        <v>1200000</v>
      </c>
      <c r="H1223" s="2">
        <v>600000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1200000</v>
      </c>
      <c r="O1223" s="2">
        <v>600000</v>
      </c>
      <c r="P1223" s="20">
        <f t="shared" si="39"/>
        <v>0</v>
      </c>
    </row>
    <row r="1224" spans="1:16" s="30" customFormat="1" x14ac:dyDescent="0.2">
      <c r="A1224" t="s">
        <v>443</v>
      </c>
      <c r="B1224" t="s">
        <v>444</v>
      </c>
      <c r="C1224" t="s">
        <v>28</v>
      </c>
      <c r="D1224" t="s">
        <v>322</v>
      </c>
      <c r="E1224" t="s">
        <v>323</v>
      </c>
      <c r="F1224" s="2">
        <v>1000000</v>
      </c>
      <c r="G1224" s="2">
        <v>1000000</v>
      </c>
      <c r="H1224" s="2">
        <v>500000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1000000</v>
      </c>
      <c r="O1224" s="2">
        <v>500000</v>
      </c>
      <c r="P1224" s="20">
        <f t="shared" si="39"/>
        <v>0</v>
      </c>
    </row>
    <row r="1225" spans="1:16" s="30" customFormat="1" x14ac:dyDescent="0.2">
      <c r="A1225" t="s">
        <v>443</v>
      </c>
      <c r="B1225" t="s">
        <v>444</v>
      </c>
      <c r="C1225" t="s">
        <v>28</v>
      </c>
      <c r="D1225" t="s">
        <v>353</v>
      </c>
      <c r="E1225" t="s">
        <v>354</v>
      </c>
      <c r="F1225" s="2">
        <v>1000000</v>
      </c>
      <c r="G1225" s="2">
        <v>1000000</v>
      </c>
      <c r="H1225" s="2">
        <v>500000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1000000</v>
      </c>
      <c r="O1225" s="2">
        <v>500000</v>
      </c>
      <c r="P1225" s="20">
        <f t="shared" si="39"/>
        <v>0</v>
      </c>
    </row>
    <row r="1226" spans="1:16" s="30" customFormat="1" x14ac:dyDescent="0.2">
      <c r="A1226" t="s">
        <v>443</v>
      </c>
      <c r="B1226" t="s">
        <v>444</v>
      </c>
      <c r="C1226" t="s">
        <v>28</v>
      </c>
      <c r="D1226" t="s">
        <v>249</v>
      </c>
      <c r="E1226" t="s">
        <v>250</v>
      </c>
      <c r="F1226" s="2">
        <v>2000000</v>
      </c>
      <c r="G1226" s="2">
        <v>2000000</v>
      </c>
      <c r="H1226" s="2">
        <v>1000000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2000000</v>
      </c>
      <c r="O1226" s="2">
        <v>1000000</v>
      </c>
      <c r="P1226" s="20">
        <f t="shared" si="39"/>
        <v>0</v>
      </c>
    </row>
    <row r="1227" spans="1:16" s="30" customFormat="1" x14ac:dyDescent="0.2">
      <c r="A1227" t="s">
        <v>443</v>
      </c>
      <c r="B1227" t="s">
        <v>444</v>
      </c>
      <c r="C1227" t="s">
        <v>28</v>
      </c>
      <c r="D1227" t="s">
        <v>251</v>
      </c>
      <c r="E1227" t="s">
        <v>252</v>
      </c>
      <c r="F1227" s="2">
        <v>2000000</v>
      </c>
      <c r="G1227" s="2">
        <v>2000000</v>
      </c>
      <c r="H1227" s="2">
        <v>1000000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2000000</v>
      </c>
      <c r="O1227" s="2">
        <v>1000000</v>
      </c>
      <c r="P1227" s="20">
        <f t="shared" si="39"/>
        <v>0</v>
      </c>
    </row>
    <row r="1228" spans="1:16" s="30" customFormat="1" x14ac:dyDescent="0.2">
      <c r="A1228" s="5" t="s">
        <v>443</v>
      </c>
      <c r="B1228" s="5" t="s">
        <v>444</v>
      </c>
      <c r="C1228" s="5" t="s">
        <v>2</v>
      </c>
      <c r="D1228" s="5" t="s">
        <v>191</v>
      </c>
      <c r="E1228" s="5" t="s">
        <v>192</v>
      </c>
      <c r="F1228" s="6">
        <v>141547239</v>
      </c>
      <c r="G1228" s="6">
        <v>141547239</v>
      </c>
      <c r="H1228" s="6">
        <v>90347239</v>
      </c>
      <c r="I1228" s="6">
        <v>0</v>
      </c>
      <c r="J1228" s="6">
        <v>0</v>
      </c>
      <c r="K1228" s="6">
        <v>0</v>
      </c>
      <c r="L1228" s="6">
        <v>15820557.859999999</v>
      </c>
      <c r="M1228" s="6">
        <v>15820557.859999999</v>
      </c>
      <c r="N1228" s="6">
        <v>125726681.14</v>
      </c>
      <c r="O1228" s="6">
        <v>74526681.140000001</v>
      </c>
      <c r="P1228" s="50">
        <f t="shared" si="39"/>
        <v>0.11176874923007152</v>
      </c>
    </row>
    <row r="1229" spans="1:16" s="30" customFormat="1" x14ac:dyDescent="0.2">
      <c r="A1229" t="s">
        <v>443</v>
      </c>
      <c r="B1229" t="s">
        <v>444</v>
      </c>
      <c r="C1229" t="s">
        <v>2</v>
      </c>
      <c r="D1229" t="s">
        <v>193</v>
      </c>
      <c r="E1229" t="s">
        <v>194</v>
      </c>
      <c r="F1229" s="2">
        <v>56147239</v>
      </c>
      <c r="G1229" s="2">
        <v>56147239</v>
      </c>
      <c r="H1229" s="2">
        <v>44147239</v>
      </c>
      <c r="I1229" s="2">
        <v>0</v>
      </c>
      <c r="J1229" s="2">
        <v>0</v>
      </c>
      <c r="K1229" s="2">
        <v>0</v>
      </c>
      <c r="L1229" s="2">
        <v>14602328.460000001</v>
      </c>
      <c r="M1229" s="2">
        <v>14602328.460000001</v>
      </c>
      <c r="N1229" s="2">
        <v>41544910.539999999</v>
      </c>
      <c r="O1229" s="2">
        <v>29544910.539999999</v>
      </c>
      <c r="P1229" s="20">
        <f t="shared" si="39"/>
        <v>0.26007206623285611</v>
      </c>
    </row>
    <row r="1230" spans="1:16" s="30" customFormat="1" x14ac:dyDescent="0.2">
      <c r="A1230" t="s">
        <v>443</v>
      </c>
      <c r="B1230" t="s">
        <v>444</v>
      </c>
      <c r="C1230" t="s">
        <v>2</v>
      </c>
      <c r="D1230" t="s">
        <v>451</v>
      </c>
      <c r="E1230" t="s">
        <v>337</v>
      </c>
      <c r="F1230" s="2">
        <v>24000000</v>
      </c>
      <c r="G1230" s="2">
        <v>24000000</v>
      </c>
      <c r="H1230" s="2">
        <v>12000000</v>
      </c>
      <c r="I1230" s="2">
        <v>0</v>
      </c>
      <c r="J1230" s="2">
        <v>0</v>
      </c>
      <c r="K1230" s="2">
        <v>0</v>
      </c>
      <c r="L1230" s="2">
        <v>5343568.9000000004</v>
      </c>
      <c r="M1230" s="2">
        <v>5343568.9000000004</v>
      </c>
      <c r="N1230" s="2">
        <v>18656431.100000001</v>
      </c>
      <c r="O1230" s="2">
        <v>6656431.0999999996</v>
      </c>
      <c r="P1230" s="20">
        <f t="shared" si="39"/>
        <v>0.22264870416666668</v>
      </c>
    </row>
    <row r="1231" spans="1:16" s="30" customFormat="1" x14ac:dyDescent="0.2">
      <c r="A1231" t="s">
        <v>443</v>
      </c>
      <c r="B1231" t="s">
        <v>444</v>
      </c>
      <c r="C1231" t="s">
        <v>2</v>
      </c>
      <c r="D1231" t="s">
        <v>452</v>
      </c>
      <c r="E1231" t="s">
        <v>317</v>
      </c>
      <c r="F1231" s="2">
        <v>27305787</v>
      </c>
      <c r="G1231" s="2">
        <v>27305787</v>
      </c>
      <c r="H1231" s="2">
        <v>27305787</v>
      </c>
      <c r="I1231" s="2">
        <v>0</v>
      </c>
      <c r="J1231" s="2">
        <v>0</v>
      </c>
      <c r="K1231" s="2">
        <v>0</v>
      </c>
      <c r="L1231" s="2">
        <v>7864367.9000000004</v>
      </c>
      <c r="M1231" s="2">
        <v>7864367.9000000004</v>
      </c>
      <c r="N1231" s="2">
        <v>19441419.100000001</v>
      </c>
      <c r="O1231" s="2">
        <v>19441419.100000001</v>
      </c>
      <c r="P1231" s="20">
        <f t="shared" si="39"/>
        <v>0.28801103224016217</v>
      </c>
    </row>
    <row r="1232" spans="1:16" s="30" customFormat="1" x14ac:dyDescent="0.2">
      <c r="A1232" t="s">
        <v>443</v>
      </c>
      <c r="B1232" t="s">
        <v>444</v>
      </c>
      <c r="C1232" t="s">
        <v>2</v>
      </c>
      <c r="D1232" t="s">
        <v>453</v>
      </c>
      <c r="E1232" t="s">
        <v>319</v>
      </c>
      <c r="F1232" s="2">
        <v>4841452</v>
      </c>
      <c r="G1232" s="2">
        <v>4841452</v>
      </c>
      <c r="H1232" s="2">
        <v>4841452</v>
      </c>
      <c r="I1232" s="2">
        <v>0</v>
      </c>
      <c r="J1232" s="2">
        <v>0</v>
      </c>
      <c r="K1232" s="2">
        <v>0</v>
      </c>
      <c r="L1232" s="2">
        <v>1394391.66</v>
      </c>
      <c r="M1232" s="2">
        <v>1394391.66</v>
      </c>
      <c r="N1232" s="2">
        <v>3447060.34</v>
      </c>
      <c r="O1232" s="2">
        <v>3447060.34</v>
      </c>
      <c r="P1232" s="20">
        <f t="shared" si="39"/>
        <v>0.28801104709909342</v>
      </c>
    </row>
    <row r="1233" spans="1:16" s="30" customFormat="1" x14ac:dyDescent="0.2">
      <c r="A1233" t="s">
        <v>443</v>
      </c>
      <c r="B1233" t="s">
        <v>444</v>
      </c>
      <c r="C1233" t="s">
        <v>2</v>
      </c>
      <c r="D1233" t="s">
        <v>201</v>
      </c>
      <c r="E1233" t="s">
        <v>202</v>
      </c>
      <c r="F1233" s="2">
        <v>14000000</v>
      </c>
      <c r="G1233" s="2">
        <v>14000000</v>
      </c>
      <c r="H1233" s="2">
        <v>7000000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14000000</v>
      </c>
      <c r="O1233" s="2">
        <v>7000000</v>
      </c>
      <c r="P1233" s="20">
        <f t="shared" si="39"/>
        <v>0</v>
      </c>
    </row>
    <row r="1234" spans="1:16" s="30" customFormat="1" x14ac:dyDescent="0.2">
      <c r="A1234" t="s">
        <v>443</v>
      </c>
      <c r="B1234" t="s">
        <v>444</v>
      </c>
      <c r="C1234" t="s">
        <v>2</v>
      </c>
      <c r="D1234" t="s">
        <v>205</v>
      </c>
      <c r="E1234" t="s">
        <v>206</v>
      </c>
      <c r="F1234" s="2">
        <v>14000000</v>
      </c>
      <c r="G1234" s="2">
        <v>14000000</v>
      </c>
      <c r="H1234" s="2">
        <v>7000000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14000000</v>
      </c>
      <c r="O1234" s="2">
        <v>7000000</v>
      </c>
      <c r="P1234" s="20">
        <f t="shared" si="39"/>
        <v>0</v>
      </c>
    </row>
    <row r="1235" spans="1:16" s="30" customFormat="1" x14ac:dyDescent="0.2">
      <c r="A1235" t="s">
        <v>443</v>
      </c>
      <c r="B1235" t="s">
        <v>444</v>
      </c>
      <c r="C1235" t="s">
        <v>2</v>
      </c>
      <c r="D1235" t="s">
        <v>207</v>
      </c>
      <c r="E1235" t="s">
        <v>208</v>
      </c>
      <c r="F1235" s="2">
        <v>55000000</v>
      </c>
      <c r="G1235" s="2">
        <v>55000000</v>
      </c>
      <c r="H1235" s="2">
        <v>31000000</v>
      </c>
      <c r="I1235" s="2">
        <v>0</v>
      </c>
      <c r="J1235" s="2">
        <v>0</v>
      </c>
      <c r="K1235" s="2">
        <v>0</v>
      </c>
      <c r="L1235" s="2">
        <v>1218229.3999999999</v>
      </c>
      <c r="M1235" s="2">
        <v>1218229.3999999999</v>
      </c>
      <c r="N1235" s="2">
        <v>53781770.600000001</v>
      </c>
      <c r="O1235" s="2">
        <v>29781770.600000001</v>
      </c>
      <c r="P1235" s="20">
        <f t="shared" si="39"/>
        <v>2.2149625454545453E-2</v>
      </c>
    </row>
    <row r="1236" spans="1:16" s="30" customFormat="1" x14ac:dyDescent="0.2">
      <c r="A1236" t="s">
        <v>443</v>
      </c>
      <c r="B1236" t="s">
        <v>444</v>
      </c>
      <c r="C1236" t="s">
        <v>2</v>
      </c>
      <c r="D1236" t="s">
        <v>209</v>
      </c>
      <c r="E1236" t="s">
        <v>210</v>
      </c>
      <c r="F1236" s="2">
        <v>48000000</v>
      </c>
      <c r="G1236" s="2">
        <v>48000000</v>
      </c>
      <c r="H1236" s="2">
        <v>24000000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48000000</v>
      </c>
      <c r="O1236" s="2">
        <v>24000000</v>
      </c>
      <c r="P1236" s="20">
        <f t="shared" si="39"/>
        <v>0</v>
      </c>
    </row>
    <row r="1237" spans="1:16" s="30" customFormat="1" x14ac:dyDescent="0.2">
      <c r="A1237" t="s">
        <v>443</v>
      </c>
      <c r="B1237" t="s">
        <v>444</v>
      </c>
      <c r="C1237" t="s">
        <v>2</v>
      </c>
      <c r="D1237" t="s">
        <v>211</v>
      </c>
      <c r="E1237" t="s">
        <v>212</v>
      </c>
      <c r="F1237" s="2">
        <v>7000000</v>
      </c>
      <c r="G1237" s="2">
        <v>7000000</v>
      </c>
      <c r="H1237" s="2">
        <v>7000000</v>
      </c>
      <c r="I1237" s="2">
        <v>0</v>
      </c>
      <c r="J1237" s="2">
        <v>0</v>
      </c>
      <c r="K1237" s="2">
        <v>0</v>
      </c>
      <c r="L1237" s="2">
        <v>1218229.3999999999</v>
      </c>
      <c r="M1237" s="2">
        <v>1218229.3999999999</v>
      </c>
      <c r="N1237" s="2">
        <v>5781770.5999999996</v>
      </c>
      <c r="O1237" s="2">
        <v>5781770.5999999996</v>
      </c>
      <c r="P1237" s="20">
        <f t="shared" si="39"/>
        <v>0.1740327714285714</v>
      </c>
    </row>
    <row r="1238" spans="1:16" s="30" customFormat="1" x14ac:dyDescent="0.2">
      <c r="A1238" t="s">
        <v>443</v>
      </c>
      <c r="B1238" t="s">
        <v>444</v>
      </c>
      <c r="C1238" t="s">
        <v>2</v>
      </c>
      <c r="D1238" t="s">
        <v>225</v>
      </c>
      <c r="E1238" t="s">
        <v>226</v>
      </c>
      <c r="F1238" s="2">
        <v>16400000</v>
      </c>
      <c r="G1238" s="2">
        <v>16400000</v>
      </c>
      <c r="H1238" s="2">
        <v>8200000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16400000</v>
      </c>
      <c r="O1238" s="2">
        <v>8200000</v>
      </c>
      <c r="P1238" s="20">
        <f t="shared" si="39"/>
        <v>0</v>
      </c>
    </row>
    <row r="1239" spans="1:16" s="30" customFormat="1" x14ac:dyDescent="0.2">
      <c r="A1239" t="s">
        <v>443</v>
      </c>
      <c r="B1239" t="s">
        <v>444</v>
      </c>
      <c r="C1239" t="s">
        <v>2</v>
      </c>
      <c r="D1239" t="s">
        <v>454</v>
      </c>
      <c r="E1239" t="s">
        <v>455</v>
      </c>
      <c r="F1239" s="2">
        <v>15600000</v>
      </c>
      <c r="G1239" s="2">
        <v>15600000</v>
      </c>
      <c r="H1239" s="2">
        <v>7800000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15600000</v>
      </c>
      <c r="O1239" s="2">
        <v>7800000</v>
      </c>
      <c r="P1239" s="20">
        <f t="shared" si="39"/>
        <v>0</v>
      </c>
    </row>
    <row r="1240" spans="1:16" s="30" customFormat="1" x14ac:dyDescent="0.2">
      <c r="A1240" t="s">
        <v>443</v>
      </c>
      <c r="B1240" t="s">
        <v>444</v>
      </c>
      <c r="C1240" t="s">
        <v>2</v>
      </c>
      <c r="D1240" t="s">
        <v>456</v>
      </c>
      <c r="E1240" t="s">
        <v>457</v>
      </c>
      <c r="F1240" s="2">
        <v>800000</v>
      </c>
      <c r="G1240" s="2">
        <v>800000</v>
      </c>
      <c r="H1240" s="2">
        <v>400000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800000</v>
      </c>
      <c r="O1240" s="2">
        <v>400000</v>
      </c>
      <c r="P1240" s="20">
        <f t="shared" si="39"/>
        <v>0</v>
      </c>
    </row>
    <row r="1241" spans="1:16" s="30" customFormat="1" x14ac:dyDescent="0.2">
      <c r="A1241" s="18" t="s">
        <v>458</v>
      </c>
      <c r="B1241" s="18" t="s">
        <v>459</v>
      </c>
      <c r="C1241" s="18" t="s">
        <v>2</v>
      </c>
      <c r="D1241" s="18" t="s">
        <v>3</v>
      </c>
      <c r="E1241" s="18" t="s">
        <v>3</v>
      </c>
      <c r="F1241" s="19">
        <v>2949823444</v>
      </c>
      <c r="G1241" s="19">
        <v>2949823444</v>
      </c>
      <c r="H1241" s="19">
        <v>2590311793.75</v>
      </c>
      <c r="I1241" s="19">
        <v>0</v>
      </c>
      <c r="J1241" s="19">
        <v>0</v>
      </c>
      <c r="K1241" s="19">
        <v>0</v>
      </c>
      <c r="L1241" s="19">
        <v>1179662372.8299999</v>
      </c>
      <c r="M1241" s="19">
        <v>1102246256.51</v>
      </c>
      <c r="N1241" s="19">
        <v>1770161071.1700001</v>
      </c>
      <c r="O1241" s="19">
        <v>1410649420.9200001</v>
      </c>
      <c r="P1241" s="53">
        <f t="shared" si="39"/>
        <v>0.39990948449116737</v>
      </c>
    </row>
    <row r="1242" spans="1:16" s="30" customFormat="1" x14ac:dyDescent="0.2">
      <c r="A1242" s="18" t="s">
        <v>458</v>
      </c>
      <c r="B1242" s="18" t="s">
        <v>459</v>
      </c>
      <c r="C1242" s="18" t="s">
        <v>2</v>
      </c>
      <c r="D1242" s="18" t="s">
        <v>6</v>
      </c>
      <c r="E1242" s="18" t="s">
        <v>7</v>
      </c>
      <c r="F1242" s="19">
        <v>2243445572</v>
      </c>
      <c r="G1242" s="19">
        <v>2243445572</v>
      </c>
      <c r="H1242" s="19">
        <v>2213173091</v>
      </c>
      <c r="I1242" s="19">
        <v>0</v>
      </c>
      <c r="J1242" s="19">
        <v>0</v>
      </c>
      <c r="K1242" s="19">
        <v>0</v>
      </c>
      <c r="L1242" s="19">
        <v>860066780.04999995</v>
      </c>
      <c r="M1242" s="19">
        <v>823090634.12</v>
      </c>
      <c r="N1242" s="19">
        <v>1383378791.95</v>
      </c>
      <c r="O1242" s="19">
        <v>1353106310.95</v>
      </c>
      <c r="P1242" s="53">
        <f t="shared" si="39"/>
        <v>0.38336868555418646</v>
      </c>
    </row>
    <row r="1243" spans="1:16" s="30" customFormat="1" x14ac:dyDescent="0.2">
      <c r="A1243" t="s">
        <v>458</v>
      </c>
      <c r="B1243" t="s">
        <v>459</v>
      </c>
      <c r="C1243" t="s">
        <v>2</v>
      </c>
      <c r="D1243" t="s">
        <v>8</v>
      </c>
      <c r="E1243" t="s">
        <v>9</v>
      </c>
      <c r="F1243" s="2">
        <v>1245377630</v>
      </c>
      <c r="G1243" s="2">
        <v>1241424636</v>
      </c>
      <c r="H1243" s="2">
        <v>1241424636</v>
      </c>
      <c r="I1243" s="2">
        <v>0</v>
      </c>
      <c r="J1243" s="2">
        <v>0</v>
      </c>
      <c r="K1243" s="2">
        <v>0</v>
      </c>
      <c r="L1243" s="2">
        <v>458254747.66000003</v>
      </c>
      <c r="M1243" s="2">
        <v>447362294.64999998</v>
      </c>
      <c r="N1243" s="2">
        <v>783169888.34000003</v>
      </c>
      <c r="O1243" s="2">
        <v>783169888.34000003</v>
      </c>
      <c r="P1243" s="20">
        <f t="shared" si="39"/>
        <v>0.3691361798139795</v>
      </c>
    </row>
    <row r="1244" spans="1:16" s="30" customFormat="1" x14ac:dyDescent="0.2">
      <c r="A1244" t="s">
        <v>458</v>
      </c>
      <c r="B1244" t="s">
        <v>459</v>
      </c>
      <c r="C1244" t="s">
        <v>2</v>
      </c>
      <c r="D1244" t="s">
        <v>10</v>
      </c>
      <c r="E1244" t="s">
        <v>11</v>
      </c>
      <c r="F1244" s="2">
        <v>1240377630</v>
      </c>
      <c r="G1244" s="2">
        <v>1240377630</v>
      </c>
      <c r="H1244" s="2">
        <v>1240377630</v>
      </c>
      <c r="I1244" s="2">
        <v>0</v>
      </c>
      <c r="J1244" s="2">
        <v>0</v>
      </c>
      <c r="K1244" s="2">
        <v>0</v>
      </c>
      <c r="L1244" s="2">
        <v>458254747.66000003</v>
      </c>
      <c r="M1244" s="2">
        <v>447362294.64999998</v>
      </c>
      <c r="N1244" s="2">
        <v>782122882.34000003</v>
      </c>
      <c r="O1244" s="2">
        <v>782122882.34000003</v>
      </c>
      <c r="P1244" s="20">
        <f t="shared" si="39"/>
        <v>0.36944776862833301</v>
      </c>
    </row>
    <row r="1245" spans="1:16" s="30" customFormat="1" x14ac:dyDescent="0.2">
      <c r="A1245" t="s">
        <v>458</v>
      </c>
      <c r="B1245" t="s">
        <v>459</v>
      </c>
      <c r="C1245" t="s">
        <v>2</v>
      </c>
      <c r="D1245" t="s">
        <v>12</v>
      </c>
      <c r="E1245" t="s">
        <v>13</v>
      </c>
      <c r="F1245" s="2">
        <v>5000000</v>
      </c>
      <c r="G1245" s="2">
        <v>1047006</v>
      </c>
      <c r="H1245" s="2">
        <v>1047006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1047006</v>
      </c>
      <c r="O1245" s="2">
        <v>1047006</v>
      </c>
      <c r="P1245" s="20">
        <f t="shared" si="39"/>
        <v>0</v>
      </c>
    </row>
    <row r="1246" spans="1:16" s="30" customFormat="1" x14ac:dyDescent="0.2">
      <c r="A1246" t="s">
        <v>458</v>
      </c>
      <c r="B1246" t="s">
        <v>459</v>
      </c>
      <c r="C1246" t="s">
        <v>2</v>
      </c>
      <c r="D1246" t="s">
        <v>14</v>
      </c>
      <c r="E1246" t="s">
        <v>15</v>
      </c>
      <c r="F1246" s="2">
        <v>3000000</v>
      </c>
      <c r="G1246" s="2">
        <v>6952994</v>
      </c>
      <c r="H1246" s="2">
        <v>3000000</v>
      </c>
      <c r="I1246" s="2">
        <v>0</v>
      </c>
      <c r="J1246" s="2">
        <v>0</v>
      </c>
      <c r="K1246" s="2">
        <v>0</v>
      </c>
      <c r="L1246" s="2">
        <v>1827821.75</v>
      </c>
      <c r="M1246" s="2">
        <v>1800708.34</v>
      </c>
      <c r="N1246" s="2">
        <v>5125172.25</v>
      </c>
      <c r="O1246" s="2">
        <v>1172178.25</v>
      </c>
      <c r="P1246" s="20">
        <f t="shared" si="39"/>
        <v>0.26288268765944572</v>
      </c>
    </row>
    <row r="1247" spans="1:16" s="30" customFormat="1" x14ac:dyDescent="0.2">
      <c r="A1247" t="s">
        <v>458</v>
      </c>
      <c r="B1247" t="s">
        <v>459</v>
      </c>
      <c r="C1247" t="s">
        <v>2</v>
      </c>
      <c r="D1247" t="s">
        <v>16</v>
      </c>
      <c r="E1247" t="s">
        <v>17</v>
      </c>
      <c r="F1247" s="2">
        <v>3000000</v>
      </c>
      <c r="G1247" s="2">
        <v>6952994</v>
      </c>
      <c r="H1247" s="2">
        <v>3000000</v>
      </c>
      <c r="I1247" s="2">
        <v>0</v>
      </c>
      <c r="J1247" s="2">
        <v>0</v>
      </c>
      <c r="K1247" s="2">
        <v>0</v>
      </c>
      <c r="L1247" s="2">
        <v>1827821.75</v>
      </c>
      <c r="M1247" s="2">
        <v>1800708.34</v>
      </c>
      <c r="N1247" s="2">
        <v>5125172.25</v>
      </c>
      <c r="O1247" s="2">
        <v>1172178.25</v>
      </c>
      <c r="P1247" s="20">
        <f t="shared" ref="P1247:P1310" si="40">L1247/G1247</f>
        <v>0.26288268765944572</v>
      </c>
    </row>
    <row r="1248" spans="1:16" s="30" customFormat="1" x14ac:dyDescent="0.2">
      <c r="A1248" t="s">
        <v>458</v>
      </c>
      <c r="B1248" t="s">
        <v>459</v>
      </c>
      <c r="C1248" t="s">
        <v>2</v>
      </c>
      <c r="D1248" t="s">
        <v>18</v>
      </c>
      <c r="E1248" t="s">
        <v>19</v>
      </c>
      <c r="F1248" s="2">
        <v>645914613</v>
      </c>
      <c r="G1248" s="2">
        <v>645914613</v>
      </c>
      <c r="H1248" s="2">
        <v>645914613</v>
      </c>
      <c r="I1248" s="2">
        <v>0</v>
      </c>
      <c r="J1248" s="2">
        <v>0</v>
      </c>
      <c r="K1248" s="2">
        <v>0</v>
      </c>
      <c r="L1248" s="2">
        <v>259997601.63</v>
      </c>
      <c r="M1248" s="2">
        <v>256586767.12</v>
      </c>
      <c r="N1248" s="2">
        <v>385917011.37</v>
      </c>
      <c r="O1248" s="2">
        <v>385917011.37</v>
      </c>
      <c r="P1248" s="20">
        <f t="shared" si="40"/>
        <v>0.40252627266384511</v>
      </c>
    </row>
    <row r="1249" spans="1:16" s="30" customFormat="1" x14ac:dyDescent="0.2">
      <c r="A1249" t="s">
        <v>458</v>
      </c>
      <c r="B1249" t="s">
        <v>459</v>
      </c>
      <c r="C1249" t="s">
        <v>2</v>
      </c>
      <c r="D1249" t="s">
        <v>20</v>
      </c>
      <c r="E1249" t="s">
        <v>21</v>
      </c>
      <c r="F1249" s="2">
        <v>247000000</v>
      </c>
      <c r="G1249" s="2">
        <v>247000000</v>
      </c>
      <c r="H1249" s="2">
        <v>247000000</v>
      </c>
      <c r="I1249" s="2">
        <v>0</v>
      </c>
      <c r="J1249" s="2">
        <v>0</v>
      </c>
      <c r="K1249" s="2">
        <v>0</v>
      </c>
      <c r="L1249" s="2">
        <v>92469056.590000004</v>
      </c>
      <c r="M1249" s="2">
        <v>90304040.640000001</v>
      </c>
      <c r="N1249" s="2">
        <v>154530943.41</v>
      </c>
      <c r="O1249" s="2">
        <v>154530943.41</v>
      </c>
      <c r="P1249" s="20">
        <f t="shared" si="40"/>
        <v>0.37436865016194332</v>
      </c>
    </row>
    <row r="1250" spans="1:16" s="30" customFormat="1" x14ac:dyDescent="0.2">
      <c r="A1250" t="s">
        <v>458</v>
      </c>
      <c r="B1250" t="s">
        <v>459</v>
      </c>
      <c r="C1250" t="s">
        <v>2</v>
      </c>
      <c r="D1250" t="s">
        <v>22</v>
      </c>
      <c r="E1250" t="s">
        <v>23</v>
      </c>
      <c r="F1250" s="2">
        <v>102550570</v>
      </c>
      <c r="G1250" s="2">
        <v>102550570</v>
      </c>
      <c r="H1250" s="2">
        <v>102550570</v>
      </c>
      <c r="I1250" s="2">
        <v>0</v>
      </c>
      <c r="J1250" s="2">
        <v>0</v>
      </c>
      <c r="K1250" s="2">
        <v>0</v>
      </c>
      <c r="L1250" s="2">
        <v>41988082.700000003</v>
      </c>
      <c r="M1250" s="2">
        <v>40987363.380000003</v>
      </c>
      <c r="N1250" s="2">
        <v>60562487.299999997</v>
      </c>
      <c r="O1250" s="2">
        <v>60562487.299999997</v>
      </c>
      <c r="P1250" s="20">
        <f t="shared" si="40"/>
        <v>0.40943782857569688</v>
      </c>
    </row>
    <row r="1251" spans="1:16" s="30" customFormat="1" x14ac:dyDescent="0.2">
      <c r="A1251" t="s">
        <v>458</v>
      </c>
      <c r="B1251" t="s">
        <v>459</v>
      </c>
      <c r="C1251" t="s">
        <v>2</v>
      </c>
      <c r="D1251" t="s">
        <v>24</v>
      </c>
      <c r="E1251" t="s">
        <v>25</v>
      </c>
      <c r="F1251" s="2">
        <v>120064480</v>
      </c>
      <c r="G1251" s="2">
        <v>120064480</v>
      </c>
      <c r="H1251" s="2">
        <v>120064480</v>
      </c>
      <c r="I1251" s="2">
        <v>0</v>
      </c>
      <c r="J1251" s="2">
        <v>0</v>
      </c>
      <c r="K1251" s="2">
        <v>0</v>
      </c>
      <c r="L1251" s="2">
        <v>115203353.15000001</v>
      </c>
      <c r="M1251" s="2">
        <v>115203353.15000001</v>
      </c>
      <c r="N1251" s="2">
        <v>4861126.8499999996</v>
      </c>
      <c r="O1251" s="2">
        <v>4861126.8499999996</v>
      </c>
      <c r="P1251" s="20">
        <f t="shared" si="40"/>
        <v>0.95951236493923941</v>
      </c>
    </row>
    <row r="1252" spans="1:16" s="30" customFormat="1" x14ac:dyDescent="0.2">
      <c r="A1252" t="s">
        <v>458</v>
      </c>
      <c r="B1252" t="s">
        <v>459</v>
      </c>
      <c r="C1252" t="s">
        <v>2</v>
      </c>
      <c r="D1252" t="s">
        <v>26</v>
      </c>
      <c r="E1252" t="s">
        <v>27</v>
      </c>
      <c r="F1252" s="2">
        <v>32500000</v>
      </c>
      <c r="G1252" s="2">
        <v>32500000</v>
      </c>
      <c r="H1252" s="2">
        <v>32500000</v>
      </c>
      <c r="I1252" s="2">
        <v>0</v>
      </c>
      <c r="J1252" s="2">
        <v>0</v>
      </c>
      <c r="K1252" s="2">
        <v>0</v>
      </c>
      <c r="L1252" s="2">
        <v>10337109.189999999</v>
      </c>
      <c r="M1252" s="2">
        <v>10092009.949999999</v>
      </c>
      <c r="N1252" s="2">
        <v>22162890.809999999</v>
      </c>
      <c r="O1252" s="2">
        <v>22162890.809999999</v>
      </c>
      <c r="P1252" s="20">
        <f>L1252/G1252</f>
        <v>0.31806489815384614</v>
      </c>
    </row>
    <row r="1253" spans="1:16" s="30" customFormat="1" x14ac:dyDescent="0.2">
      <c r="A1253" t="s">
        <v>458</v>
      </c>
      <c r="B1253" t="s">
        <v>459</v>
      </c>
      <c r="C1253" t="s">
        <v>28</v>
      </c>
      <c r="D1253" t="s">
        <v>29</v>
      </c>
      <c r="E1253" t="s">
        <v>30</v>
      </c>
      <c r="F1253" s="2">
        <v>143799563</v>
      </c>
      <c r="G1253" s="2">
        <v>143799563</v>
      </c>
      <c r="H1253" s="2">
        <v>143799563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143799563</v>
      </c>
      <c r="O1253" s="2">
        <v>143799563</v>
      </c>
      <c r="P1253" s="20">
        <f>L1253/G1253</f>
        <v>0</v>
      </c>
    </row>
    <row r="1254" spans="1:16" s="30" customFormat="1" x14ac:dyDescent="0.2">
      <c r="A1254" t="s">
        <v>458</v>
      </c>
      <c r="B1254" t="s">
        <v>459</v>
      </c>
      <c r="C1254" t="s">
        <v>2</v>
      </c>
      <c r="D1254" t="s">
        <v>31</v>
      </c>
      <c r="E1254" t="s">
        <v>32</v>
      </c>
      <c r="F1254" s="2">
        <v>171076664</v>
      </c>
      <c r="G1254" s="2">
        <v>171076664</v>
      </c>
      <c r="H1254" s="2">
        <v>171076664</v>
      </c>
      <c r="I1254" s="2">
        <v>0</v>
      </c>
      <c r="J1254" s="2">
        <v>0</v>
      </c>
      <c r="K1254" s="2">
        <v>0</v>
      </c>
      <c r="L1254" s="2">
        <v>68535442</v>
      </c>
      <c r="M1254" s="2">
        <v>57170056</v>
      </c>
      <c r="N1254" s="2">
        <v>102541222</v>
      </c>
      <c r="O1254" s="2">
        <v>102541222</v>
      </c>
      <c r="P1254" s="20">
        <f>L1254/G1254</f>
        <v>0.40061245290590891</v>
      </c>
    </row>
    <row r="1255" spans="1:16" s="30" customFormat="1" x14ac:dyDescent="0.2">
      <c r="A1255" t="s">
        <v>458</v>
      </c>
      <c r="B1255" t="s">
        <v>459</v>
      </c>
      <c r="C1255" t="s">
        <v>2</v>
      </c>
      <c r="D1255" t="s">
        <v>460</v>
      </c>
      <c r="E1255" t="s">
        <v>293</v>
      </c>
      <c r="F1255" s="2">
        <v>162303502</v>
      </c>
      <c r="G1255" s="2">
        <v>162303502</v>
      </c>
      <c r="H1255" s="2">
        <v>162303502</v>
      </c>
      <c r="I1255" s="2">
        <v>0</v>
      </c>
      <c r="J1255" s="2">
        <v>0</v>
      </c>
      <c r="K1255" s="2">
        <v>0</v>
      </c>
      <c r="L1255" s="2">
        <v>65040917</v>
      </c>
      <c r="M1255" s="2">
        <v>54251560</v>
      </c>
      <c r="N1255" s="2">
        <v>97262585</v>
      </c>
      <c r="O1255" s="2">
        <v>97262585</v>
      </c>
      <c r="P1255" s="20">
        <f t="shared" si="40"/>
        <v>0.40073637474562934</v>
      </c>
    </row>
    <row r="1256" spans="1:16" s="30" customFormat="1" x14ac:dyDescent="0.2">
      <c r="A1256" t="s">
        <v>458</v>
      </c>
      <c r="B1256" t="s">
        <v>459</v>
      </c>
      <c r="C1256" t="s">
        <v>2</v>
      </c>
      <c r="D1256" t="s">
        <v>461</v>
      </c>
      <c r="E1256" t="s">
        <v>295</v>
      </c>
      <c r="F1256" s="2">
        <v>8773162</v>
      </c>
      <c r="G1256" s="2">
        <v>8773162</v>
      </c>
      <c r="H1256" s="2">
        <v>8773162</v>
      </c>
      <c r="I1256" s="2">
        <v>0</v>
      </c>
      <c r="J1256" s="2">
        <v>0</v>
      </c>
      <c r="K1256" s="2">
        <v>0</v>
      </c>
      <c r="L1256" s="2">
        <v>3494525</v>
      </c>
      <c r="M1256" s="2">
        <v>2918496</v>
      </c>
      <c r="N1256" s="2">
        <v>5278637</v>
      </c>
      <c r="O1256" s="2">
        <v>5278637</v>
      </c>
      <c r="P1256" s="20">
        <f t="shared" si="40"/>
        <v>0.39831989880045532</v>
      </c>
    </row>
    <row r="1257" spans="1:16" s="30" customFormat="1" x14ac:dyDescent="0.2">
      <c r="A1257" t="s">
        <v>458</v>
      </c>
      <c r="B1257" t="s">
        <v>459</v>
      </c>
      <c r="C1257" t="s">
        <v>2</v>
      </c>
      <c r="D1257" t="s">
        <v>37</v>
      </c>
      <c r="E1257" t="s">
        <v>38</v>
      </c>
      <c r="F1257" s="2">
        <v>178076665</v>
      </c>
      <c r="G1257" s="2">
        <v>178076665</v>
      </c>
      <c r="H1257" s="2">
        <v>151757178</v>
      </c>
      <c r="I1257" s="2">
        <v>0</v>
      </c>
      <c r="J1257" s="2">
        <v>0</v>
      </c>
      <c r="K1257" s="2">
        <v>0</v>
      </c>
      <c r="L1257" s="2">
        <v>71451167.010000005</v>
      </c>
      <c r="M1257" s="2">
        <v>60170808.009999998</v>
      </c>
      <c r="N1257" s="2">
        <v>106625497.98999999</v>
      </c>
      <c r="O1257" s="2">
        <v>80306010.989999995</v>
      </c>
      <c r="P1257" s="20">
        <f t="shared" si="40"/>
        <v>0.40123823640789774</v>
      </c>
    </row>
    <row r="1258" spans="1:16" s="30" customFormat="1" x14ac:dyDescent="0.2">
      <c r="A1258" t="s">
        <v>458</v>
      </c>
      <c r="B1258" t="s">
        <v>459</v>
      </c>
      <c r="C1258" t="s">
        <v>2</v>
      </c>
      <c r="D1258" t="s">
        <v>462</v>
      </c>
      <c r="E1258" t="s">
        <v>297</v>
      </c>
      <c r="F1258" s="2">
        <v>92118204</v>
      </c>
      <c r="G1258" s="2">
        <v>92118204</v>
      </c>
      <c r="H1258" s="2">
        <v>92118204</v>
      </c>
      <c r="I1258" s="2">
        <v>0</v>
      </c>
      <c r="J1258" s="2">
        <v>0</v>
      </c>
      <c r="K1258" s="2">
        <v>0</v>
      </c>
      <c r="L1258" s="2">
        <v>36769465</v>
      </c>
      <c r="M1258" s="2">
        <v>30673404</v>
      </c>
      <c r="N1258" s="2">
        <v>55348739</v>
      </c>
      <c r="O1258" s="2">
        <v>55348739</v>
      </c>
      <c r="P1258" s="20">
        <f t="shared" si="40"/>
        <v>0.39915525274461494</v>
      </c>
    </row>
    <row r="1259" spans="1:16" s="30" customFormat="1" x14ac:dyDescent="0.2">
      <c r="A1259" t="s">
        <v>458</v>
      </c>
      <c r="B1259" t="s">
        <v>459</v>
      </c>
      <c r="C1259" t="s">
        <v>2</v>
      </c>
      <c r="D1259" t="s">
        <v>463</v>
      </c>
      <c r="E1259" t="s">
        <v>299</v>
      </c>
      <c r="F1259" s="2">
        <v>26319487</v>
      </c>
      <c r="G1259" s="2">
        <v>52638974</v>
      </c>
      <c r="H1259" s="2">
        <v>26319487</v>
      </c>
      <c r="I1259" s="2">
        <v>0</v>
      </c>
      <c r="J1259" s="2">
        <v>0</v>
      </c>
      <c r="K1259" s="2">
        <v>0</v>
      </c>
      <c r="L1259" s="2">
        <v>20853790</v>
      </c>
      <c r="M1259" s="2">
        <v>17397583</v>
      </c>
      <c r="N1259" s="2">
        <v>31785184</v>
      </c>
      <c r="O1259" s="2">
        <v>5465697</v>
      </c>
      <c r="P1259" s="20">
        <f t="shared" si="40"/>
        <v>0.39616634625135361</v>
      </c>
    </row>
    <row r="1260" spans="1:16" s="30" customFormat="1" x14ac:dyDescent="0.2">
      <c r="A1260" t="s">
        <v>458</v>
      </c>
      <c r="B1260" t="s">
        <v>459</v>
      </c>
      <c r="C1260" t="s">
        <v>2</v>
      </c>
      <c r="D1260" t="s">
        <v>464</v>
      </c>
      <c r="E1260" t="s">
        <v>301</v>
      </c>
      <c r="F1260" s="2">
        <v>52638974</v>
      </c>
      <c r="G1260" s="2">
        <v>26319487</v>
      </c>
      <c r="H1260" s="2">
        <v>26319487</v>
      </c>
      <c r="I1260" s="2">
        <v>0</v>
      </c>
      <c r="J1260" s="2">
        <v>0</v>
      </c>
      <c r="K1260" s="2">
        <v>0</v>
      </c>
      <c r="L1260" s="2">
        <v>10497927</v>
      </c>
      <c r="M1260" s="2">
        <v>8769836</v>
      </c>
      <c r="N1260" s="2">
        <v>15821560</v>
      </c>
      <c r="O1260" s="2">
        <v>15821560</v>
      </c>
      <c r="P1260" s="20">
        <f t="shared" si="40"/>
        <v>0.39886518304859059</v>
      </c>
    </row>
    <row r="1261" spans="1:16" s="30" customFormat="1" x14ac:dyDescent="0.2">
      <c r="A1261" t="s">
        <v>458</v>
      </c>
      <c r="B1261" t="s">
        <v>459</v>
      </c>
      <c r="C1261" t="s">
        <v>2</v>
      </c>
      <c r="D1261" t="s">
        <v>465</v>
      </c>
      <c r="E1261" t="s">
        <v>466</v>
      </c>
      <c r="F1261" s="2">
        <v>7000000</v>
      </c>
      <c r="G1261" s="2">
        <v>7000000</v>
      </c>
      <c r="H1261" s="2">
        <v>7000000</v>
      </c>
      <c r="I1261" s="2">
        <v>0</v>
      </c>
      <c r="J1261" s="2">
        <v>0</v>
      </c>
      <c r="K1261" s="2">
        <v>0</v>
      </c>
      <c r="L1261" s="2">
        <v>3329985.01</v>
      </c>
      <c r="M1261" s="2">
        <v>3329985.01</v>
      </c>
      <c r="N1261" s="2">
        <v>3670014.99</v>
      </c>
      <c r="O1261" s="2">
        <v>3670014.99</v>
      </c>
      <c r="P1261" s="20">
        <f t="shared" si="40"/>
        <v>0.47571214428571423</v>
      </c>
    </row>
    <row r="1262" spans="1:16" s="30" customFormat="1" x14ac:dyDescent="0.2">
      <c r="A1262" s="5" t="s">
        <v>458</v>
      </c>
      <c r="B1262" s="5" t="s">
        <v>459</v>
      </c>
      <c r="C1262" s="5" t="s">
        <v>2</v>
      </c>
      <c r="D1262" s="5" t="s">
        <v>47</v>
      </c>
      <c r="E1262" s="5" t="s">
        <v>48</v>
      </c>
      <c r="F1262" s="6">
        <v>566801405</v>
      </c>
      <c r="G1262" s="6">
        <v>566801405</v>
      </c>
      <c r="H1262" s="6">
        <v>262255386.75</v>
      </c>
      <c r="I1262" s="6">
        <v>0</v>
      </c>
      <c r="J1262" s="6">
        <v>0</v>
      </c>
      <c r="K1262" s="6">
        <v>0</v>
      </c>
      <c r="L1262" s="6">
        <v>240804548.03</v>
      </c>
      <c r="M1262" s="6">
        <v>202305322.91999999</v>
      </c>
      <c r="N1262" s="6">
        <v>325996856.97000003</v>
      </c>
      <c r="O1262" s="6">
        <v>21450838.719999999</v>
      </c>
      <c r="P1262" s="50">
        <f t="shared" si="40"/>
        <v>0.42484818475352931</v>
      </c>
    </row>
    <row r="1263" spans="1:16" s="30" customFormat="1" x14ac:dyDescent="0.2">
      <c r="A1263" t="s">
        <v>458</v>
      </c>
      <c r="B1263" t="s">
        <v>459</v>
      </c>
      <c r="C1263" t="s">
        <v>2</v>
      </c>
      <c r="D1263" t="s">
        <v>49</v>
      </c>
      <c r="E1263" t="s">
        <v>50</v>
      </c>
      <c r="F1263" s="2">
        <v>310000000</v>
      </c>
      <c r="G1263" s="2">
        <v>313508604</v>
      </c>
      <c r="H1263" s="2">
        <v>146954738</v>
      </c>
      <c r="I1263" s="2">
        <v>0</v>
      </c>
      <c r="J1263" s="2">
        <v>0</v>
      </c>
      <c r="K1263" s="2">
        <v>0</v>
      </c>
      <c r="L1263" s="2">
        <v>133512824.34999999</v>
      </c>
      <c r="M1263" s="2">
        <v>111784617.84</v>
      </c>
      <c r="N1263" s="2">
        <v>179995779.65000001</v>
      </c>
      <c r="O1263" s="2">
        <v>13441913.65</v>
      </c>
      <c r="P1263" s="20">
        <f t="shared" si="40"/>
        <v>0.42586653969471278</v>
      </c>
    </row>
    <row r="1264" spans="1:16" s="30" customFormat="1" x14ac:dyDescent="0.2">
      <c r="A1264" t="s">
        <v>458</v>
      </c>
      <c r="B1264" t="s">
        <v>459</v>
      </c>
      <c r="C1264" t="s">
        <v>2</v>
      </c>
      <c r="D1264" t="s">
        <v>264</v>
      </c>
      <c r="E1264" t="s">
        <v>265</v>
      </c>
      <c r="F1264" s="2">
        <v>260000000</v>
      </c>
      <c r="G1264" s="2">
        <v>267008604</v>
      </c>
      <c r="H1264" s="2">
        <v>130766661</v>
      </c>
      <c r="I1264" s="2">
        <v>0</v>
      </c>
      <c r="J1264" s="2">
        <v>0</v>
      </c>
      <c r="K1264" s="2">
        <v>0</v>
      </c>
      <c r="L1264" s="2">
        <v>130766661</v>
      </c>
      <c r="M1264" s="2">
        <v>109611117.67</v>
      </c>
      <c r="N1264" s="2">
        <v>136241943</v>
      </c>
      <c r="O1264" s="2">
        <v>0</v>
      </c>
      <c r="P1264" s="20">
        <f t="shared" si="40"/>
        <v>0.48974699332160848</v>
      </c>
    </row>
    <row r="1265" spans="1:16" s="30" customFormat="1" x14ac:dyDescent="0.2">
      <c r="A1265" t="s">
        <v>458</v>
      </c>
      <c r="B1265" t="s">
        <v>459</v>
      </c>
      <c r="C1265" t="s">
        <v>2</v>
      </c>
      <c r="D1265" t="s">
        <v>334</v>
      </c>
      <c r="E1265" t="s">
        <v>335</v>
      </c>
      <c r="F1265" s="2">
        <v>50000000</v>
      </c>
      <c r="G1265" s="2">
        <v>46500000</v>
      </c>
      <c r="H1265" s="2">
        <v>16188077</v>
      </c>
      <c r="I1265" s="2">
        <v>0</v>
      </c>
      <c r="J1265" s="2">
        <v>0</v>
      </c>
      <c r="K1265" s="2">
        <v>0</v>
      </c>
      <c r="L1265" s="2">
        <v>2746163.35</v>
      </c>
      <c r="M1265" s="2">
        <v>2173500.17</v>
      </c>
      <c r="N1265" s="2">
        <v>43753836.649999999</v>
      </c>
      <c r="O1265" s="2">
        <v>13441913.65</v>
      </c>
      <c r="P1265" s="20">
        <f t="shared" si="40"/>
        <v>5.9057276344086022E-2</v>
      </c>
    </row>
    <row r="1266" spans="1:16" s="30" customFormat="1" x14ac:dyDescent="0.2">
      <c r="A1266" t="s">
        <v>458</v>
      </c>
      <c r="B1266" t="s">
        <v>459</v>
      </c>
      <c r="C1266" t="s">
        <v>2</v>
      </c>
      <c r="D1266" t="s">
        <v>55</v>
      </c>
      <c r="E1266" t="s">
        <v>56</v>
      </c>
      <c r="F1266" s="2">
        <v>52285804</v>
      </c>
      <c r="G1266" s="2">
        <v>38949515</v>
      </c>
      <c r="H1266" s="2">
        <v>21942017.969999999</v>
      </c>
      <c r="I1266" s="2">
        <v>0</v>
      </c>
      <c r="J1266" s="2">
        <v>0</v>
      </c>
      <c r="K1266" s="2">
        <v>0</v>
      </c>
      <c r="L1266" s="2">
        <v>15385215.35</v>
      </c>
      <c r="M1266" s="2">
        <v>11703941.369999999</v>
      </c>
      <c r="N1266" s="2">
        <v>23564299.649999999</v>
      </c>
      <c r="O1266" s="2">
        <v>6556802.6200000001</v>
      </c>
      <c r="P1266" s="20">
        <f t="shared" si="40"/>
        <v>0.39500402893335129</v>
      </c>
    </row>
    <row r="1267" spans="1:16" s="30" customFormat="1" x14ac:dyDescent="0.2">
      <c r="A1267" t="s">
        <v>458</v>
      </c>
      <c r="B1267" t="s">
        <v>459</v>
      </c>
      <c r="C1267" t="s">
        <v>2</v>
      </c>
      <c r="D1267" t="s">
        <v>57</v>
      </c>
      <c r="E1267" t="s">
        <v>58</v>
      </c>
      <c r="F1267" s="2">
        <v>7920000</v>
      </c>
      <c r="G1267" s="2">
        <v>3583712</v>
      </c>
      <c r="H1267" s="2">
        <v>2420378</v>
      </c>
      <c r="I1267" s="2">
        <v>0</v>
      </c>
      <c r="J1267" s="2">
        <v>0</v>
      </c>
      <c r="K1267" s="2">
        <v>0</v>
      </c>
      <c r="L1267" s="2">
        <v>1891657</v>
      </c>
      <c r="M1267" s="2">
        <v>1430657</v>
      </c>
      <c r="N1267" s="2">
        <v>1692055</v>
      </c>
      <c r="O1267" s="2">
        <v>528721</v>
      </c>
      <c r="P1267" s="20">
        <v>0</v>
      </c>
    </row>
    <row r="1268" spans="1:16" s="30" customFormat="1" x14ac:dyDescent="0.2">
      <c r="A1268" t="s">
        <v>458</v>
      </c>
      <c r="B1268" t="s">
        <v>459</v>
      </c>
      <c r="C1268" t="s">
        <v>2</v>
      </c>
      <c r="D1268" t="s">
        <v>59</v>
      </c>
      <c r="E1268" t="s">
        <v>60</v>
      </c>
      <c r="F1268" s="2">
        <v>17160004</v>
      </c>
      <c r="G1268" s="2">
        <v>8160003</v>
      </c>
      <c r="H1268" s="2">
        <v>5278133.97</v>
      </c>
      <c r="I1268" s="2">
        <v>0</v>
      </c>
      <c r="J1268" s="2">
        <v>0</v>
      </c>
      <c r="K1268" s="2">
        <v>0</v>
      </c>
      <c r="L1268" s="2">
        <v>2920275.41</v>
      </c>
      <c r="M1268" s="2">
        <v>2320275.41</v>
      </c>
      <c r="N1268" s="2">
        <v>5239727.59</v>
      </c>
      <c r="O1268" s="2">
        <v>2357858.56</v>
      </c>
      <c r="P1268" s="20">
        <f t="shared" si="40"/>
        <v>0.35787675690805509</v>
      </c>
    </row>
    <row r="1269" spans="1:16" s="30" customFormat="1" x14ac:dyDescent="0.2">
      <c r="A1269" t="s">
        <v>458</v>
      </c>
      <c r="B1269" t="s">
        <v>459</v>
      </c>
      <c r="C1269" t="s">
        <v>2</v>
      </c>
      <c r="D1269" t="s">
        <v>61</v>
      </c>
      <c r="E1269" t="s">
        <v>62</v>
      </c>
      <c r="F1269" s="2">
        <v>44000</v>
      </c>
      <c r="G1269" s="2">
        <v>44000</v>
      </c>
      <c r="H1269" s="2">
        <v>22000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44000</v>
      </c>
      <c r="O1269" s="2">
        <v>22000</v>
      </c>
      <c r="P1269" s="20">
        <f t="shared" si="40"/>
        <v>0</v>
      </c>
    </row>
    <row r="1270" spans="1:16" s="30" customFormat="1" x14ac:dyDescent="0.2">
      <c r="A1270" t="s">
        <v>458</v>
      </c>
      <c r="B1270" t="s">
        <v>459</v>
      </c>
      <c r="C1270" t="s">
        <v>2</v>
      </c>
      <c r="D1270" t="s">
        <v>63</v>
      </c>
      <c r="E1270" t="s">
        <v>64</v>
      </c>
      <c r="F1270" s="2">
        <v>25561800</v>
      </c>
      <c r="G1270" s="2">
        <v>25561800</v>
      </c>
      <c r="H1270" s="2">
        <v>12780900</v>
      </c>
      <c r="I1270" s="2">
        <v>0</v>
      </c>
      <c r="J1270" s="2">
        <v>0</v>
      </c>
      <c r="K1270" s="2">
        <v>0</v>
      </c>
      <c r="L1270" s="2">
        <v>9132677.2400000002</v>
      </c>
      <c r="M1270" s="2">
        <v>7312403.2599999998</v>
      </c>
      <c r="N1270" s="2">
        <v>16429122.76</v>
      </c>
      <c r="O1270" s="2">
        <v>3648222.76</v>
      </c>
      <c r="P1270" s="20">
        <v>0</v>
      </c>
    </row>
    <row r="1271" spans="1:16" s="30" customFormat="1" x14ac:dyDescent="0.2">
      <c r="A1271" t="s">
        <v>458</v>
      </c>
      <c r="B1271" t="s">
        <v>459</v>
      </c>
      <c r="C1271" t="s">
        <v>2</v>
      </c>
      <c r="D1271" t="s">
        <v>65</v>
      </c>
      <c r="E1271" t="s">
        <v>66</v>
      </c>
      <c r="F1271" s="2">
        <v>1600000</v>
      </c>
      <c r="G1271" s="2">
        <v>1600000</v>
      </c>
      <c r="H1271" s="2">
        <v>1440606</v>
      </c>
      <c r="I1271" s="2">
        <v>0</v>
      </c>
      <c r="J1271" s="2">
        <v>0</v>
      </c>
      <c r="K1271" s="2">
        <v>0</v>
      </c>
      <c r="L1271" s="2">
        <v>1440605.7</v>
      </c>
      <c r="M1271" s="2">
        <v>640605.69999999995</v>
      </c>
      <c r="N1271" s="2">
        <v>159394.29999999999</v>
      </c>
      <c r="O1271" s="2">
        <v>0.3</v>
      </c>
      <c r="P1271" s="20">
        <f>L1271/G1271</f>
        <v>0.90037856249999992</v>
      </c>
    </row>
    <row r="1272" spans="1:16" s="30" customFormat="1" x14ac:dyDescent="0.2">
      <c r="A1272" t="s">
        <v>458</v>
      </c>
      <c r="B1272" t="s">
        <v>459</v>
      </c>
      <c r="C1272" t="s">
        <v>2</v>
      </c>
      <c r="D1272" t="s">
        <v>67</v>
      </c>
      <c r="E1272" t="s">
        <v>68</v>
      </c>
      <c r="F1272" s="2">
        <v>2000000</v>
      </c>
      <c r="G1272" s="2">
        <v>9041492</v>
      </c>
      <c r="H1272" s="2">
        <v>7041491</v>
      </c>
      <c r="I1272" s="2">
        <v>0</v>
      </c>
      <c r="J1272" s="2">
        <v>0</v>
      </c>
      <c r="K1272" s="2">
        <v>0</v>
      </c>
      <c r="L1272" s="2">
        <v>7041491</v>
      </c>
      <c r="M1272" s="2">
        <v>6916862.8399999999</v>
      </c>
      <c r="N1272" s="2">
        <v>2000001</v>
      </c>
      <c r="O1272" s="2">
        <v>0</v>
      </c>
      <c r="P1272" s="20">
        <v>0</v>
      </c>
    </row>
    <row r="1273" spans="1:16" s="30" customFormat="1" x14ac:dyDescent="0.2">
      <c r="A1273" t="s">
        <v>458</v>
      </c>
      <c r="B1273" t="s">
        <v>459</v>
      </c>
      <c r="C1273" t="s">
        <v>2</v>
      </c>
      <c r="D1273" t="s">
        <v>69</v>
      </c>
      <c r="E1273" t="s">
        <v>70</v>
      </c>
      <c r="F1273" s="2">
        <v>2000000</v>
      </c>
      <c r="G1273" s="2">
        <v>2000000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2000000</v>
      </c>
      <c r="O1273" s="2">
        <v>0</v>
      </c>
      <c r="P1273" s="20">
        <f t="shared" si="40"/>
        <v>0</v>
      </c>
    </row>
    <row r="1274" spans="1:16" s="30" customFormat="1" x14ac:dyDescent="0.2">
      <c r="A1274" t="s">
        <v>458</v>
      </c>
      <c r="B1274" t="s">
        <v>459</v>
      </c>
      <c r="C1274" t="s">
        <v>2</v>
      </c>
      <c r="D1274" t="s">
        <v>308</v>
      </c>
      <c r="E1274" t="s">
        <v>309</v>
      </c>
      <c r="F1274" s="2">
        <v>0</v>
      </c>
      <c r="G1274" s="2">
        <v>7041492</v>
      </c>
      <c r="H1274" s="2">
        <v>7041491</v>
      </c>
      <c r="I1274" s="2">
        <v>0</v>
      </c>
      <c r="J1274" s="2">
        <v>0</v>
      </c>
      <c r="K1274" s="2">
        <v>0</v>
      </c>
      <c r="L1274" s="2">
        <v>7041491</v>
      </c>
      <c r="M1274" s="2">
        <v>6916862.8399999999</v>
      </c>
      <c r="N1274" s="2">
        <v>1</v>
      </c>
      <c r="O1274" s="2">
        <v>0</v>
      </c>
      <c r="P1274" s="20">
        <f t="shared" si="40"/>
        <v>0.99999985798464308</v>
      </c>
    </row>
    <row r="1275" spans="1:16" s="30" customFormat="1" x14ac:dyDescent="0.2">
      <c r="A1275" t="s">
        <v>458</v>
      </c>
      <c r="B1275" t="s">
        <v>459</v>
      </c>
      <c r="C1275" t="s">
        <v>2</v>
      </c>
      <c r="D1275" t="s">
        <v>77</v>
      </c>
      <c r="E1275" t="s">
        <v>78</v>
      </c>
      <c r="F1275" s="2">
        <v>178000000</v>
      </c>
      <c r="G1275" s="2">
        <v>178286193</v>
      </c>
      <c r="H1275" s="2">
        <v>69788709.530000001</v>
      </c>
      <c r="I1275" s="2">
        <v>0</v>
      </c>
      <c r="J1275" s="2">
        <v>0</v>
      </c>
      <c r="K1275" s="2">
        <v>0</v>
      </c>
      <c r="L1275" s="2">
        <v>69788708.930000007</v>
      </c>
      <c r="M1275" s="2">
        <v>57673583.920000002</v>
      </c>
      <c r="N1275" s="2">
        <v>108497484.06999999</v>
      </c>
      <c r="O1275" s="2">
        <v>0.6</v>
      </c>
      <c r="P1275" s="20">
        <f t="shared" si="40"/>
        <v>0.39144202787481142</v>
      </c>
    </row>
    <row r="1276" spans="1:16" s="30" customFormat="1" x14ac:dyDescent="0.2">
      <c r="A1276" t="s">
        <v>458</v>
      </c>
      <c r="B1276" t="s">
        <v>459</v>
      </c>
      <c r="C1276" t="s">
        <v>2</v>
      </c>
      <c r="D1276" t="s">
        <v>81</v>
      </c>
      <c r="E1276" t="s">
        <v>82</v>
      </c>
      <c r="F1276" s="2">
        <v>3000000</v>
      </c>
      <c r="G1276" s="2">
        <v>3100000</v>
      </c>
      <c r="H1276" s="2">
        <v>3064719</v>
      </c>
      <c r="I1276" s="2">
        <v>0</v>
      </c>
      <c r="J1276" s="2">
        <v>0</v>
      </c>
      <c r="K1276" s="2">
        <v>0</v>
      </c>
      <c r="L1276" s="2">
        <v>3064718.4</v>
      </c>
      <c r="M1276" s="2">
        <v>3010475.4</v>
      </c>
      <c r="N1276" s="2">
        <v>35281.599999999999</v>
      </c>
      <c r="O1276" s="2">
        <v>0.6</v>
      </c>
      <c r="P1276" s="20">
        <f t="shared" si="40"/>
        <v>0.98861883870967737</v>
      </c>
    </row>
    <row r="1277" spans="1:16" s="30" customFormat="1" x14ac:dyDescent="0.2">
      <c r="A1277" t="s">
        <v>458</v>
      </c>
      <c r="B1277" t="s">
        <v>459</v>
      </c>
      <c r="C1277" t="s">
        <v>2</v>
      </c>
      <c r="D1277" t="s">
        <v>83</v>
      </c>
      <c r="E1277" t="s">
        <v>84</v>
      </c>
      <c r="F1277" s="2">
        <v>0</v>
      </c>
      <c r="G1277" s="2">
        <v>11519446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11519446</v>
      </c>
      <c r="O1277" s="2">
        <v>0</v>
      </c>
      <c r="P1277" s="20">
        <f t="shared" si="40"/>
        <v>0</v>
      </c>
    </row>
    <row r="1278" spans="1:16" s="30" customFormat="1" x14ac:dyDescent="0.2">
      <c r="A1278" t="s">
        <v>458</v>
      </c>
      <c r="B1278" t="s">
        <v>459</v>
      </c>
      <c r="C1278" t="s">
        <v>2</v>
      </c>
      <c r="D1278" t="s">
        <v>85</v>
      </c>
      <c r="E1278" t="s">
        <v>86</v>
      </c>
      <c r="F1278" s="2">
        <v>175000000</v>
      </c>
      <c r="G1278" s="2">
        <v>156471950</v>
      </c>
      <c r="H1278" s="2">
        <v>63029193.530000001</v>
      </c>
      <c r="I1278" s="2">
        <v>0</v>
      </c>
      <c r="J1278" s="2">
        <v>0</v>
      </c>
      <c r="K1278" s="2">
        <v>0</v>
      </c>
      <c r="L1278" s="2">
        <v>63029193.530000001</v>
      </c>
      <c r="M1278" s="2">
        <v>51040758.520000003</v>
      </c>
      <c r="N1278" s="2">
        <v>93442756.469999999</v>
      </c>
      <c r="O1278" s="2">
        <v>0</v>
      </c>
      <c r="P1278" s="20">
        <v>0</v>
      </c>
    </row>
    <row r="1279" spans="1:16" s="30" customFormat="1" x14ac:dyDescent="0.2">
      <c r="A1279" t="s">
        <v>458</v>
      </c>
      <c r="B1279" t="s">
        <v>459</v>
      </c>
      <c r="C1279" t="s">
        <v>2</v>
      </c>
      <c r="D1279" t="s">
        <v>87</v>
      </c>
      <c r="E1279" t="s">
        <v>88</v>
      </c>
      <c r="F1279" s="2">
        <v>0</v>
      </c>
      <c r="G1279" s="2">
        <v>7194797</v>
      </c>
      <c r="H1279" s="2">
        <v>3694797</v>
      </c>
      <c r="I1279" s="2">
        <v>0</v>
      </c>
      <c r="J1279" s="2">
        <v>0</v>
      </c>
      <c r="K1279" s="2">
        <v>0</v>
      </c>
      <c r="L1279" s="2">
        <v>3694797</v>
      </c>
      <c r="M1279" s="2">
        <v>3622350</v>
      </c>
      <c r="N1279" s="2">
        <v>3500000</v>
      </c>
      <c r="O1279" s="2">
        <v>0</v>
      </c>
      <c r="P1279" s="20">
        <v>0</v>
      </c>
    </row>
    <row r="1280" spans="1:16" s="30" customFormat="1" x14ac:dyDescent="0.2">
      <c r="A1280" t="s">
        <v>458</v>
      </c>
      <c r="B1280" t="s">
        <v>459</v>
      </c>
      <c r="C1280" t="s">
        <v>2</v>
      </c>
      <c r="D1280" t="s">
        <v>89</v>
      </c>
      <c r="E1280" t="s">
        <v>90</v>
      </c>
      <c r="F1280" s="2">
        <v>8000000</v>
      </c>
      <c r="G1280" s="2">
        <v>8000000</v>
      </c>
      <c r="H1280" s="2">
        <v>2500000</v>
      </c>
      <c r="I1280" s="2">
        <v>0</v>
      </c>
      <c r="J1280" s="2">
        <v>0</v>
      </c>
      <c r="K1280" s="2">
        <v>0</v>
      </c>
      <c r="L1280" s="2">
        <v>1636289.8</v>
      </c>
      <c r="M1280" s="2">
        <v>1636289.8</v>
      </c>
      <c r="N1280" s="2">
        <v>6363710.2000000002</v>
      </c>
      <c r="O1280" s="2">
        <v>863710.2</v>
      </c>
      <c r="P1280" s="20">
        <f t="shared" si="40"/>
        <v>0.20453622500000002</v>
      </c>
    </row>
    <row r="1281" spans="1:16" s="30" customFormat="1" x14ac:dyDescent="0.2">
      <c r="A1281" t="s">
        <v>458</v>
      </c>
      <c r="B1281" t="s">
        <v>459</v>
      </c>
      <c r="C1281" t="s">
        <v>2</v>
      </c>
      <c r="D1281" t="s">
        <v>91</v>
      </c>
      <c r="E1281" t="s">
        <v>92</v>
      </c>
      <c r="F1281" s="2">
        <v>1000000</v>
      </c>
      <c r="G1281" s="2">
        <v>1000000</v>
      </c>
      <c r="H1281" s="2">
        <v>500000</v>
      </c>
      <c r="I1281" s="2">
        <v>0</v>
      </c>
      <c r="J1281" s="2">
        <v>0</v>
      </c>
      <c r="K1281" s="2">
        <v>0</v>
      </c>
      <c r="L1281" s="2">
        <v>101323.8</v>
      </c>
      <c r="M1281" s="2">
        <v>101323.8</v>
      </c>
      <c r="N1281" s="2">
        <v>898676.2</v>
      </c>
      <c r="O1281" s="2">
        <v>398676.2</v>
      </c>
      <c r="P1281" s="20">
        <f t="shared" si="40"/>
        <v>0.10132380000000001</v>
      </c>
    </row>
    <row r="1282" spans="1:16" s="30" customFormat="1" x14ac:dyDescent="0.2">
      <c r="A1282" t="s">
        <v>458</v>
      </c>
      <c r="B1282" t="s">
        <v>459</v>
      </c>
      <c r="C1282" t="s">
        <v>2</v>
      </c>
      <c r="D1282" t="s">
        <v>93</v>
      </c>
      <c r="E1282" t="s">
        <v>94</v>
      </c>
      <c r="F1282" s="2">
        <v>7000000</v>
      </c>
      <c r="G1282" s="2">
        <v>7000000</v>
      </c>
      <c r="H1282" s="2">
        <v>2000000</v>
      </c>
      <c r="I1282" s="2">
        <v>0</v>
      </c>
      <c r="J1282" s="2">
        <v>0</v>
      </c>
      <c r="K1282" s="2">
        <v>0</v>
      </c>
      <c r="L1282" s="2">
        <v>1534966</v>
      </c>
      <c r="M1282" s="2">
        <v>1534966</v>
      </c>
      <c r="N1282" s="2">
        <v>5465034</v>
      </c>
      <c r="O1282" s="2">
        <v>465034</v>
      </c>
      <c r="P1282" s="20">
        <f t="shared" si="40"/>
        <v>0.21928085714285714</v>
      </c>
    </row>
    <row r="1283" spans="1:16" s="30" customFormat="1" x14ac:dyDescent="0.2">
      <c r="A1283" t="s">
        <v>458</v>
      </c>
      <c r="B1283" t="s">
        <v>459</v>
      </c>
      <c r="C1283" t="s">
        <v>2</v>
      </c>
      <c r="D1283" t="s">
        <v>99</v>
      </c>
      <c r="E1283" t="s">
        <v>100</v>
      </c>
      <c r="F1283" s="2">
        <v>12000000</v>
      </c>
      <c r="G1283" s="2">
        <v>12000000</v>
      </c>
      <c r="H1283" s="2">
        <v>8847880</v>
      </c>
      <c r="I1283" s="2">
        <v>0</v>
      </c>
      <c r="J1283" s="2">
        <v>0</v>
      </c>
      <c r="K1283" s="2">
        <v>0</v>
      </c>
      <c r="L1283" s="2">
        <v>8847880</v>
      </c>
      <c r="M1283" s="2">
        <v>8797475.0299999993</v>
      </c>
      <c r="N1283" s="2">
        <v>3152120</v>
      </c>
      <c r="O1283" s="2">
        <v>0</v>
      </c>
      <c r="P1283" s="20">
        <f t="shared" si="40"/>
        <v>0.73732333333333333</v>
      </c>
    </row>
    <row r="1284" spans="1:16" s="30" customFormat="1" x14ac:dyDescent="0.2">
      <c r="A1284" t="s">
        <v>458</v>
      </c>
      <c r="B1284" t="s">
        <v>459</v>
      </c>
      <c r="C1284" t="s">
        <v>2</v>
      </c>
      <c r="D1284" t="s">
        <v>101</v>
      </c>
      <c r="E1284" t="s">
        <v>102</v>
      </c>
      <c r="F1284" s="2">
        <v>12000000</v>
      </c>
      <c r="G1284" s="2">
        <v>12000000</v>
      </c>
      <c r="H1284" s="2">
        <v>8847880</v>
      </c>
      <c r="I1284" s="2">
        <v>0</v>
      </c>
      <c r="J1284" s="2">
        <v>0</v>
      </c>
      <c r="K1284" s="2">
        <v>0</v>
      </c>
      <c r="L1284" s="2">
        <v>8847880</v>
      </c>
      <c r="M1284" s="2">
        <v>8797475.0299999993</v>
      </c>
      <c r="N1284" s="2">
        <v>3152120</v>
      </c>
      <c r="O1284" s="2">
        <v>0</v>
      </c>
      <c r="P1284" s="20">
        <f t="shared" si="40"/>
        <v>0.73732333333333333</v>
      </c>
    </row>
    <row r="1285" spans="1:16" s="30" customFormat="1" x14ac:dyDescent="0.2">
      <c r="A1285" t="s">
        <v>458</v>
      </c>
      <c r="B1285" t="s">
        <v>459</v>
      </c>
      <c r="C1285" t="s">
        <v>2</v>
      </c>
      <c r="D1285" t="s">
        <v>103</v>
      </c>
      <c r="E1285" t="s">
        <v>104</v>
      </c>
      <c r="F1285" s="2">
        <v>0</v>
      </c>
      <c r="G1285" s="2">
        <v>2500000</v>
      </c>
      <c r="H1285" s="2">
        <v>2500000</v>
      </c>
      <c r="I1285" s="2">
        <v>0</v>
      </c>
      <c r="J1285" s="2">
        <v>0</v>
      </c>
      <c r="K1285" s="2">
        <v>0</v>
      </c>
      <c r="L1285" s="2">
        <v>2499999.86</v>
      </c>
      <c r="M1285" s="2">
        <v>2499999.86</v>
      </c>
      <c r="N1285" s="2">
        <v>0.14000000000000001</v>
      </c>
      <c r="O1285" s="2">
        <v>0.14000000000000001</v>
      </c>
      <c r="P1285" s="20">
        <f t="shared" si="40"/>
        <v>0.99999994399999992</v>
      </c>
    </row>
    <row r="1286" spans="1:16" s="30" customFormat="1" x14ac:dyDescent="0.2">
      <c r="A1286" t="s">
        <v>458</v>
      </c>
      <c r="B1286" t="s">
        <v>459</v>
      </c>
      <c r="C1286" t="s">
        <v>2</v>
      </c>
      <c r="D1286" t="s">
        <v>105</v>
      </c>
      <c r="E1286" t="s">
        <v>106</v>
      </c>
      <c r="F1286" s="2">
        <v>0</v>
      </c>
      <c r="G1286" s="2">
        <v>2500000</v>
      </c>
      <c r="H1286" s="2">
        <v>2500000</v>
      </c>
      <c r="I1286" s="2">
        <v>0</v>
      </c>
      <c r="J1286" s="2">
        <v>0</v>
      </c>
      <c r="K1286" s="2">
        <v>0</v>
      </c>
      <c r="L1286" s="2">
        <v>2499999.86</v>
      </c>
      <c r="M1286" s="2">
        <v>2499999.86</v>
      </c>
      <c r="N1286" s="2">
        <v>0.14000000000000001</v>
      </c>
      <c r="O1286" s="2">
        <v>0.14000000000000001</v>
      </c>
      <c r="P1286" s="20">
        <f t="shared" si="40"/>
        <v>0.99999994399999992</v>
      </c>
    </row>
    <row r="1287" spans="1:16" s="30" customFormat="1" x14ac:dyDescent="0.2">
      <c r="A1287" t="s">
        <v>458</v>
      </c>
      <c r="B1287" t="s">
        <v>459</v>
      </c>
      <c r="C1287" t="s">
        <v>2</v>
      </c>
      <c r="D1287" t="s">
        <v>111</v>
      </c>
      <c r="E1287" t="s">
        <v>112</v>
      </c>
      <c r="F1287" s="2">
        <v>4515601</v>
      </c>
      <c r="G1287" s="2">
        <v>4515601</v>
      </c>
      <c r="H1287" s="2">
        <v>2680550.25</v>
      </c>
      <c r="I1287" s="2">
        <v>0</v>
      </c>
      <c r="J1287" s="2">
        <v>0</v>
      </c>
      <c r="K1287" s="2">
        <v>0</v>
      </c>
      <c r="L1287" s="2">
        <v>2092138.74</v>
      </c>
      <c r="M1287" s="2">
        <v>1292552.26</v>
      </c>
      <c r="N1287" s="2">
        <v>2423462.2599999998</v>
      </c>
      <c r="O1287" s="2">
        <v>588411.51</v>
      </c>
      <c r="P1287" s="20">
        <f t="shared" si="40"/>
        <v>0.46331346370062371</v>
      </c>
    </row>
    <row r="1288" spans="1:16" s="30" customFormat="1" x14ac:dyDescent="0.2">
      <c r="A1288" t="s">
        <v>458</v>
      </c>
      <c r="B1288" t="s">
        <v>459</v>
      </c>
      <c r="C1288" t="s">
        <v>2</v>
      </c>
      <c r="D1288" t="s">
        <v>117</v>
      </c>
      <c r="E1288" t="s">
        <v>118</v>
      </c>
      <c r="F1288" s="2">
        <v>2645500</v>
      </c>
      <c r="G1288" s="2">
        <v>2645500</v>
      </c>
      <c r="H1288" s="2">
        <v>2645500</v>
      </c>
      <c r="I1288" s="2">
        <v>0</v>
      </c>
      <c r="J1288" s="2">
        <v>0</v>
      </c>
      <c r="K1288" s="2">
        <v>0</v>
      </c>
      <c r="L1288" s="2">
        <v>2092138.74</v>
      </c>
      <c r="M1288" s="2">
        <v>1292552.26</v>
      </c>
      <c r="N1288" s="2">
        <v>553361.26</v>
      </c>
      <c r="O1288" s="2">
        <v>553361.26</v>
      </c>
      <c r="P1288" s="20">
        <f t="shared" si="40"/>
        <v>0.79082923454923459</v>
      </c>
    </row>
    <row r="1289" spans="1:16" s="30" customFormat="1" x14ac:dyDescent="0.2">
      <c r="A1289" t="s">
        <v>458</v>
      </c>
      <c r="B1289" t="s">
        <v>459</v>
      </c>
      <c r="C1289" t="s">
        <v>2</v>
      </c>
      <c r="D1289" t="s">
        <v>270</v>
      </c>
      <c r="E1289" t="s">
        <v>271</v>
      </c>
      <c r="F1289" s="2">
        <v>1870101</v>
      </c>
      <c r="G1289" s="2">
        <v>1870101</v>
      </c>
      <c r="H1289" s="2">
        <v>35050.25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1870101</v>
      </c>
      <c r="O1289" s="2">
        <v>35050.25</v>
      </c>
      <c r="P1289" s="20">
        <f t="shared" si="40"/>
        <v>0</v>
      </c>
    </row>
    <row r="1290" spans="1:16" s="30" customFormat="1" x14ac:dyDescent="0.2">
      <c r="A1290" s="5" t="s">
        <v>458</v>
      </c>
      <c r="B1290" s="5" t="s">
        <v>459</v>
      </c>
      <c r="C1290" s="5" t="s">
        <v>2</v>
      </c>
      <c r="D1290" s="5" t="s">
        <v>137</v>
      </c>
      <c r="E1290" s="5" t="s">
        <v>138</v>
      </c>
      <c r="F1290" s="6">
        <v>24449568</v>
      </c>
      <c r="G1290" s="6">
        <v>24449568</v>
      </c>
      <c r="H1290" s="6">
        <v>7256417</v>
      </c>
      <c r="I1290" s="6">
        <v>0</v>
      </c>
      <c r="J1290" s="6">
        <v>0</v>
      </c>
      <c r="K1290" s="6">
        <v>0</v>
      </c>
      <c r="L1290" s="6">
        <v>5803053.9100000001</v>
      </c>
      <c r="M1290" s="6">
        <v>5774732.1200000001</v>
      </c>
      <c r="N1290" s="6">
        <v>18646514.09</v>
      </c>
      <c r="O1290" s="6">
        <v>1453363.09</v>
      </c>
      <c r="P1290" s="50">
        <f t="shared" si="40"/>
        <v>0.23734791183222542</v>
      </c>
    </row>
    <row r="1291" spans="1:16" s="30" customFormat="1" x14ac:dyDescent="0.2">
      <c r="A1291" t="s">
        <v>458</v>
      </c>
      <c r="B1291" t="s">
        <v>459</v>
      </c>
      <c r="C1291" t="s">
        <v>2</v>
      </c>
      <c r="D1291" t="s">
        <v>139</v>
      </c>
      <c r="E1291" t="s">
        <v>140</v>
      </c>
      <c r="F1291" s="2">
        <v>9000000</v>
      </c>
      <c r="G1291" s="2">
        <v>9000000</v>
      </c>
      <c r="H1291" s="2">
        <v>2975000</v>
      </c>
      <c r="I1291" s="2">
        <v>0</v>
      </c>
      <c r="J1291" s="2">
        <v>0</v>
      </c>
      <c r="K1291" s="2">
        <v>0</v>
      </c>
      <c r="L1291" s="2">
        <v>2340000</v>
      </c>
      <c r="M1291" s="2">
        <v>2340000</v>
      </c>
      <c r="N1291" s="2">
        <v>6660000</v>
      </c>
      <c r="O1291" s="2">
        <v>635000</v>
      </c>
      <c r="P1291" s="20">
        <f t="shared" si="40"/>
        <v>0.26</v>
      </c>
    </row>
    <row r="1292" spans="1:16" s="30" customFormat="1" x14ac:dyDescent="0.2">
      <c r="A1292" t="s">
        <v>458</v>
      </c>
      <c r="B1292" t="s">
        <v>459</v>
      </c>
      <c r="C1292" t="s">
        <v>2</v>
      </c>
      <c r="D1292" t="s">
        <v>141</v>
      </c>
      <c r="E1292" t="s">
        <v>142</v>
      </c>
      <c r="F1292" s="2">
        <v>6500000</v>
      </c>
      <c r="G1292" s="2">
        <v>6500000</v>
      </c>
      <c r="H1292" s="2">
        <v>2925000</v>
      </c>
      <c r="I1292" s="2">
        <v>0</v>
      </c>
      <c r="J1292" s="2">
        <v>0</v>
      </c>
      <c r="K1292" s="2">
        <v>0</v>
      </c>
      <c r="L1292" s="2">
        <v>2340000</v>
      </c>
      <c r="M1292" s="2">
        <v>2340000</v>
      </c>
      <c r="N1292" s="2">
        <v>4160000</v>
      </c>
      <c r="O1292" s="2">
        <v>585000</v>
      </c>
      <c r="P1292" s="20">
        <f t="shared" si="40"/>
        <v>0.36</v>
      </c>
    </row>
    <row r="1293" spans="1:16" s="30" customFormat="1" x14ac:dyDescent="0.2">
      <c r="A1293" t="s">
        <v>458</v>
      </c>
      <c r="B1293" t="s">
        <v>459</v>
      </c>
      <c r="C1293" t="s">
        <v>2</v>
      </c>
      <c r="D1293" t="s">
        <v>145</v>
      </c>
      <c r="E1293" t="s">
        <v>146</v>
      </c>
      <c r="F1293" s="2">
        <v>2500000</v>
      </c>
      <c r="G1293" s="2">
        <v>2500000</v>
      </c>
      <c r="H1293" s="2">
        <v>50000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2500000</v>
      </c>
      <c r="O1293" s="2">
        <v>50000</v>
      </c>
      <c r="P1293" s="20">
        <f t="shared" si="40"/>
        <v>0</v>
      </c>
    </row>
    <row r="1294" spans="1:16" s="30" customFormat="1" x14ac:dyDescent="0.2">
      <c r="A1294" t="s">
        <v>458</v>
      </c>
      <c r="B1294" t="s">
        <v>459</v>
      </c>
      <c r="C1294" t="s">
        <v>2</v>
      </c>
      <c r="D1294" t="s">
        <v>169</v>
      </c>
      <c r="E1294" t="s">
        <v>170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37" t="e">
        <f t="shared" si="40"/>
        <v>#DIV/0!</v>
      </c>
    </row>
    <row r="1295" spans="1:16" s="30" customFormat="1" x14ac:dyDescent="0.2">
      <c r="A1295" t="s">
        <v>458</v>
      </c>
      <c r="B1295" t="s">
        <v>459</v>
      </c>
      <c r="C1295" t="s">
        <v>2</v>
      </c>
      <c r="D1295" t="s">
        <v>173</v>
      </c>
      <c r="E1295" t="s">
        <v>174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37" t="e">
        <f t="shared" si="40"/>
        <v>#DIV/0!</v>
      </c>
    </row>
    <row r="1296" spans="1:16" s="30" customFormat="1" x14ac:dyDescent="0.2">
      <c r="A1296" t="s">
        <v>458</v>
      </c>
      <c r="B1296" t="s">
        <v>459</v>
      </c>
      <c r="C1296" t="s">
        <v>2</v>
      </c>
      <c r="D1296" t="s">
        <v>175</v>
      </c>
      <c r="E1296" t="s">
        <v>176</v>
      </c>
      <c r="F1296" s="2">
        <v>15449568</v>
      </c>
      <c r="G1296" s="2">
        <v>15449568</v>
      </c>
      <c r="H1296" s="2">
        <v>4281417</v>
      </c>
      <c r="I1296" s="2">
        <v>0</v>
      </c>
      <c r="J1296" s="2">
        <v>0</v>
      </c>
      <c r="K1296" s="2">
        <v>0</v>
      </c>
      <c r="L1296" s="2">
        <v>3463053.91</v>
      </c>
      <c r="M1296" s="2">
        <v>3434732.12</v>
      </c>
      <c r="N1296" s="2">
        <v>11986514.09</v>
      </c>
      <c r="O1296" s="2">
        <v>818363.09</v>
      </c>
      <c r="P1296" s="20">
        <f t="shared" si="40"/>
        <v>0.22415215169770444</v>
      </c>
    </row>
    <row r="1297" spans="1:16" s="30" customFormat="1" x14ac:dyDescent="0.2">
      <c r="A1297" t="s">
        <v>458</v>
      </c>
      <c r="B1297" t="s">
        <v>459</v>
      </c>
      <c r="C1297" t="s">
        <v>2</v>
      </c>
      <c r="D1297" t="s">
        <v>177</v>
      </c>
      <c r="E1297" t="s">
        <v>178</v>
      </c>
      <c r="F1297" s="2">
        <v>2000000</v>
      </c>
      <c r="G1297" s="2">
        <v>2000000</v>
      </c>
      <c r="H1297" s="2">
        <v>169025</v>
      </c>
      <c r="I1297" s="2">
        <v>0</v>
      </c>
      <c r="J1297" s="2">
        <v>0</v>
      </c>
      <c r="K1297" s="2">
        <v>0</v>
      </c>
      <c r="L1297" s="2">
        <v>325.20999999999998</v>
      </c>
      <c r="M1297" s="2">
        <v>325.20999999999998</v>
      </c>
      <c r="N1297" s="2">
        <v>1999674.79</v>
      </c>
      <c r="O1297" s="2">
        <v>168699.79</v>
      </c>
      <c r="P1297" s="20">
        <f t="shared" si="40"/>
        <v>1.6260499999999999E-4</v>
      </c>
    </row>
    <row r="1298" spans="1:16" s="30" customFormat="1" x14ac:dyDescent="0.2">
      <c r="A1298" t="s">
        <v>458</v>
      </c>
      <c r="B1298" t="s">
        <v>459</v>
      </c>
      <c r="C1298" t="s">
        <v>2</v>
      </c>
      <c r="D1298" t="s">
        <v>181</v>
      </c>
      <c r="E1298" t="s">
        <v>182</v>
      </c>
      <c r="F1298" s="2">
        <v>7000000</v>
      </c>
      <c r="G1298" s="2">
        <v>9400000</v>
      </c>
      <c r="H1298" s="2">
        <v>3500000</v>
      </c>
      <c r="I1298" s="2">
        <v>0</v>
      </c>
      <c r="J1298" s="2">
        <v>0</v>
      </c>
      <c r="K1298" s="2">
        <v>0</v>
      </c>
      <c r="L1298" s="2">
        <v>2900000</v>
      </c>
      <c r="M1298" s="2">
        <v>2881638.01</v>
      </c>
      <c r="N1298" s="2">
        <v>6500000</v>
      </c>
      <c r="O1298" s="2">
        <v>600000</v>
      </c>
      <c r="P1298" s="20">
        <f t="shared" si="40"/>
        <v>0.30851063829787234</v>
      </c>
    </row>
    <row r="1299" spans="1:16" s="30" customFormat="1" x14ac:dyDescent="0.2">
      <c r="A1299" t="s">
        <v>458</v>
      </c>
      <c r="B1299" t="s">
        <v>459</v>
      </c>
      <c r="C1299" t="s">
        <v>2</v>
      </c>
      <c r="D1299" t="s">
        <v>185</v>
      </c>
      <c r="E1299" t="s">
        <v>186</v>
      </c>
      <c r="F1299" s="2">
        <v>2000000</v>
      </c>
      <c r="G1299" s="2">
        <v>2000000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2000000</v>
      </c>
      <c r="O1299" s="2">
        <v>0</v>
      </c>
      <c r="P1299" s="37">
        <f t="shared" si="40"/>
        <v>0</v>
      </c>
    </row>
    <row r="1300" spans="1:16" s="30" customFormat="1" x14ac:dyDescent="0.2">
      <c r="A1300" t="s">
        <v>458</v>
      </c>
      <c r="B1300" t="s">
        <v>459</v>
      </c>
      <c r="C1300" t="s">
        <v>2</v>
      </c>
      <c r="D1300" t="s">
        <v>189</v>
      </c>
      <c r="E1300" t="s">
        <v>190</v>
      </c>
      <c r="F1300" s="2">
        <v>4449568</v>
      </c>
      <c r="G1300" s="2">
        <v>2049568</v>
      </c>
      <c r="H1300" s="2">
        <v>612392</v>
      </c>
      <c r="I1300" s="2">
        <v>0</v>
      </c>
      <c r="J1300" s="2">
        <v>0</v>
      </c>
      <c r="K1300" s="2">
        <v>0</v>
      </c>
      <c r="L1300" s="2">
        <v>562728.69999999995</v>
      </c>
      <c r="M1300" s="2">
        <v>552768.9</v>
      </c>
      <c r="N1300" s="2">
        <v>1486839.3</v>
      </c>
      <c r="O1300" s="2">
        <v>49663.3</v>
      </c>
      <c r="P1300" s="37">
        <f t="shared" si="40"/>
        <v>0.27455966330465736</v>
      </c>
    </row>
    <row r="1301" spans="1:16" s="30" customFormat="1" x14ac:dyDescent="0.2">
      <c r="A1301" s="5" t="s">
        <v>458</v>
      </c>
      <c r="B1301" s="5" t="s">
        <v>459</v>
      </c>
      <c r="C1301" s="5" t="s">
        <v>2</v>
      </c>
      <c r="D1301" s="5" t="s">
        <v>237</v>
      </c>
      <c r="E1301" s="5" t="s">
        <v>238</v>
      </c>
      <c r="F1301" s="6">
        <v>8500000</v>
      </c>
      <c r="G1301" s="6">
        <v>8500000</v>
      </c>
      <c r="H1301" s="6">
        <v>4250000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8500000</v>
      </c>
      <c r="O1301" s="6">
        <v>4250000</v>
      </c>
      <c r="P1301" s="50">
        <f t="shared" si="40"/>
        <v>0</v>
      </c>
    </row>
    <row r="1302" spans="1:16" s="30" customFormat="1" x14ac:dyDescent="0.2">
      <c r="A1302" t="s">
        <v>458</v>
      </c>
      <c r="B1302" t="s">
        <v>459</v>
      </c>
      <c r="C1302" t="s">
        <v>2</v>
      </c>
      <c r="D1302" t="s">
        <v>239</v>
      </c>
      <c r="E1302" t="s">
        <v>240</v>
      </c>
      <c r="F1302" s="2">
        <v>8500000</v>
      </c>
      <c r="G1302" s="2">
        <v>8500000</v>
      </c>
      <c r="H1302" s="2">
        <v>4250000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8500000</v>
      </c>
      <c r="O1302" s="2">
        <v>4250000</v>
      </c>
      <c r="P1302" s="20">
        <f t="shared" si="40"/>
        <v>0</v>
      </c>
    </row>
    <row r="1303" spans="1:16" s="30" customFormat="1" x14ac:dyDescent="0.2">
      <c r="A1303" t="s">
        <v>458</v>
      </c>
      <c r="B1303" t="s">
        <v>459</v>
      </c>
      <c r="C1303" t="s">
        <v>2</v>
      </c>
      <c r="D1303" t="s">
        <v>245</v>
      </c>
      <c r="E1303" t="s">
        <v>246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37" t="e">
        <f t="shared" si="40"/>
        <v>#DIV/0!</v>
      </c>
    </row>
    <row r="1304" spans="1:16" s="30" customFormat="1" x14ac:dyDescent="0.2">
      <c r="A1304" t="s">
        <v>458</v>
      </c>
      <c r="B1304" t="s">
        <v>459</v>
      </c>
      <c r="C1304" t="s">
        <v>2</v>
      </c>
      <c r="D1304" t="s">
        <v>322</v>
      </c>
      <c r="E1304" t="s">
        <v>323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37" t="e">
        <f t="shared" si="40"/>
        <v>#DIV/0!</v>
      </c>
    </row>
    <row r="1305" spans="1:16" s="30" customFormat="1" x14ac:dyDescent="0.2">
      <c r="A1305" t="s">
        <v>458</v>
      </c>
      <c r="B1305" t="s">
        <v>459</v>
      </c>
      <c r="C1305" t="s">
        <v>28</v>
      </c>
      <c r="D1305" t="s">
        <v>322</v>
      </c>
      <c r="E1305" t="s">
        <v>323</v>
      </c>
      <c r="F1305" s="2">
        <v>8500000</v>
      </c>
      <c r="G1305" s="2">
        <v>8500000</v>
      </c>
      <c r="H1305" s="2">
        <v>4250000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8500000</v>
      </c>
      <c r="O1305" s="2">
        <v>4250000</v>
      </c>
      <c r="P1305" s="20">
        <f t="shared" si="40"/>
        <v>0</v>
      </c>
    </row>
    <row r="1306" spans="1:16" s="30" customFormat="1" x14ac:dyDescent="0.2">
      <c r="A1306" s="5" t="s">
        <v>458</v>
      </c>
      <c r="B1306" s="5" t="s">
        <v>459</v>
      </c>
      <c r="C1306" s="5" t="s">
        <v>2</v>
      </c>
      <c r="D1306" s="5" t="s">
        <v>191</v>
      </c>
      <c r="E1306" s="5" t="s">
        <v>192</v>
      </c>
      <c r="F1306" s="6">
        <v>106626899</v>
      </c>
      <c r="G1306" s="6">
        <v>106626899</v>
      </c>
      <c r="H1306" s="6">
        <v>103376899</v>
      </c>
      <c r="I1306" s="6">
        <v>0</v>
      </c>
      <c r="J1306" s="6">
        <v>0</v>
      </c>
      <c r="K1306" s="6">
        <v>0</v>
      </c>
      <c r="L1306" s="6">
        <v>72987990.840000004</v>
      </c>
      <c r="M1306" s="6">
        <v>71075567.349999994</v>
      </c>
      <c r="N1306" s="6">
        <v>33638908.159999996</v>
      </c>
      <c r="O1306" s="6">
        <v>30388908.16</v>
      </c>
      <c r="P1306" s="50">
        <f t="shared" si="40"/>
        <v>0.68451761726653992</v>
      </c>
    </row>
    <row r="1307" spans="1:16" s="30" customFormat="1" x14ac:dyDescent="0.2">
      <c r="A1307" t="s">
        <v>458</v>
      </c>
      <c r="B1307" t="s">
        <v>459</v>
      </c>
      <c r="C1307" t="s">
        <v>2</v>
      </c>
      <c r="D1307" t="s">
        <v>193</v>
      </c>
      <c r="E1307" t="s">
        <v>194</v>
      </c>
      <c r="F1307" s="2">
        <v>35626899</v>
      </c>
      <c r="G1307" s="2">
        <v>35626899</v>
      </c>
      <c r="H1307" s="2">
        <v>32376899</v>
      </c>
      <c r="I1307" s="2">
        <v>0</v>
      </c>
      <c r="J1307" s="2">
        <v>0</v>
      </c>
      <c r="K1307" s="2">
        <v>0</v>
      </c>
      <c r="L1307" s="2">
        <v>12906204.449999999</v>
      </c>
      <c r="M1307" s="2">
        <v>10993780.960000001</v>
      </c>
      <c r="N1307" s="2">
        <v>22720694.550000001</v>
      </c>
      <c r="O1307" s="2">
        <v>19470694.550000001</v>
      </c>
      <c r="P1307" s="20">
        <f t="shared" si="40"/>
        <v>0.36226011278725101</v>
      </c>
    </row>
    <row r="1308" spans="1:16" s="30" customFormat="1" x14ac:dyDescent="0.2">
      <c r="A1308" t="s">
        <v>458</v>
      </c>
      <c r="B1308" t="s">
        <v>459</v>
      </c>
      <c r="C1308" t="s">
        <v>2</v>
      </c>
      <c r="D1308" t="s">
        <v>467</v>
      </c>
      <c r="E1308" t="s">
        <v>337</v>
      </c>
      <c r="F1308" s="2">
        <v>6500000</v>
      </c>
      <c r="G1308" s="2">
        <v>6500000</v>
      </c>
      <c r="H1308" s="2">
        <v>3250000</v>
      </c>
      <c r="I1308" s="2">
        <v>0</v>
      </c>
      <c r="J1308" s="2">
        <v>0</v>
      </c>
      <c r="K1308" s="2">
        <v>0</v>
      </c>
      <c r="L1308" s="2">
        <v>1376256.42</v>
      </c>
      <c r="M1308" s="2">
        <v>1376256.42</v>
      </c>
      <c r="N1308" s="2">
        <v>5123743.58</v>
      </c>
      <c r="O1308" s="2">
        <v>1873743.58</v>
      </c>
      <c r="P1308" s="20">
        <f t="shared" si="40"/>
        <v>0.21173175692307691</v>
      </c>
    </row>
    <row r="1309" spans="1:16" s="30" customFormat="1" x14ac:dyDescent="0.2">
      <c r="A1309" t="s">
        <v>458</v>
      </c>
      <c r="B1309" t="s">
        <v>459</v>
      </c>
      <c r="C1309" t="s">
        <v>2</v>
      </c>
      <c r="D1309" t="s">
        <v>468</v>
      </c>
      <c r="E1309" t="s">
        <v>317</v>
      </c>
      <c r="F1309" s="2">
        <v>24740318</v>
      </c>
      <c r="G1309" s="2">
        <v>24740318</v>
      </c>
      <c r="H1309" s="2">
        <v>24740318</v>
      </c>
      <c r="I1309" s="2">
        <v>0</v>
      </c>
      <c r="J1309" s="2">
        <v>0</v>
      </c>
      <c r="K1309" s="2">
        <v>0</v>
      </c>
      <c r="L1309" s="2">
        <v>10375053.5</v>
      </c>
      <c r="M1309" s="2">
        <v>8750645.5999999996</v>
      </c>
      <c r="N1309" s="2">
        <v>14365264.5</v>
      </c>
      <c r="O1309" s="2">
        <v>14365264.5</v>
      </c>
      <c r="P1309" s="20">
        <f t="shared" si="40"/>
        <v>0.41935813031990937</v>
      </c>
    </row>
    <row r="1310" spans="1:16" s="30" customFormat="1" x14ac:dyDescent="0.2">
      <c r="A1310" t="s">
        <v>458</v>
      </c>
      <c r="B1310" t="s">
        <v>459</v>
      </c>
      <c r="C1310" t="s">
        <v>2</v>
      </c>
      <c r="D1310" t="s">
        <v>469</v>
      </c>
      <c r="E1310" t="s">
        <v>319</v>
      </c>
      <c r="F1310" s="2">
        <v>4386581</v>
      </c>
      <c r="G1310" s="2">
        <v>4386581</v>
      </c>
      <c r="H1310" s="2">
        <v>4386581</v>
      </c>
      <c r="I1310" s="2">
        <v>0</v>
      </c>
      <c r="J1310" s="2">
        <v>0</v>
      </c>
      <c r="K1310" s="2">
        <v>0</v>
      </c>
      <c r="L1310" s="2">
        <v>1154894.53</v>
      </c>
      <c r="M1310" s="2">
        <v>866878.94</v>
      </c>
      <c r="N1310" s="2">
        <v>3231686.47</v>
      </c>
      <c r="O1310" s="2">
        <v>3231686.47</v>
      </c>
      <c r="P1310" s="20">
        <f t="shared" si="40"/>
        <v>0.26327897056956207</v>
      </c>
    </row>
    <row r="1311" spans="1:16" s="30" customFormat="1" x14ac:dyDescent="0.2">
      <c r="A1311" t="s">
        <v>458</v>
      </c>
      <c r="B1311" t="s">
        <v>459</v>
      </c>
      <c r="C1311" t="s">
        <v>2</v>
      </c>
      <c r="D1311" t="s">
        <v>207</v>
      </c>
      <c r="E1311" t="s">
        <v>208</v>
      </c>
      <c r="F1311" s="2">
        <v>17000000</v>
      </c>
      <c r="G1311" s="2">
        <v>17000000</v>
      </c>
      <c r="H1311" s="2">
        <v>17000000</v>
      </c>
      <c r="I1311" s="2">
        <v>0</v>
      </c>
      <c r="J1311" s="2">
        <v>0</v>
      </c>
      <c r="K1311" s="2">
        <v>0</v>
      </c>
      <c r="L1311" s="2">
        <v>6081786.3899999997</v>
      </c>
      <c r="M1311" s="2">
        <v>6081786.3899999997</v>
      </c>
      <c r="N1311" s="2">
        <v>10918213.609999999</v>
      </c>
      <c r="O1311" s="2">
        <v>10918213.609999999</v>
      </c>
      <c r="P1311" s="20">
        <f t="shared" ref="P1311:P1395" si="41">L1311/G1311</f>
        <v>0.35775214058823529</v>
      </c>
    </row>
    <row r="1312" spans="1:16" s="30" customFormat="1" x14ac:dyDescent="0.2">
      <c r="A1312" t="s">
        <v>458</v>
      </c>
      <c r="B1312" t="s">
        <v>459</v>
      </c>
      <c r="C1312" t="s">
        <v>2</v>
      </c>
      <c r="D1312" t="s">
        <v>211</v>
      </c>
      <c r="E1312" t="s">
        <v>212</v>
      </c>
      <c r="F1312" s="2">
        <v>17000000</v>
      </c>
      <c r="G1312" s="2">
        <v>17000000</v>
      </c>
      <c r="H1312" s="2">
        <v>17000000</v>
      </c>
      <c r="I1312" s="2">
        <v>0</v>
      </c>
      <c r="J1312" s="2">
        <v>0</v>
      </c>
      <c r="K1312" s="2">
        <v>0</v>
      </c>
      <c r="L1312" s="2">
        <v>6081786.3899999997</v>
      </c>
      <c r="M1312" s="2">
        <v>6081786.3899999997</v>
      </c>
      <c r="N1312" s="2">
        <v>10918213.609999999</v>
      </c>
      <c r="O1312" s="2">
        <v>10918213.609999999</v>
      </c>
      <c r="P1312" s="20">
        <f t="shared" si="41"/>
        <v>0.35775214058823529</v>
      </c>
    </row>
    <row r="1313" spans="1:16" s="30" customFormat="1" x14ac:dyDescent="0.2">
      <c r="A1313" t="s">
        <v>458</v>
      </c>
      <c r="B1313" t="s">
        <v>459</v>
      </c>
      <c r="C1313" t="s">
        <v>2</v>
      </c>
      <c r="D1313" t="s">
        <v>213</v>
      </c>
      <c r="E1313" t="s">
        <v>214</v>
      </c>
      <c r="F1313" s="2">
        <v>54000000</v>
      </c>
      <c r="G1313" s="2">
        <v>54000000</v>
      </c>
      <c r="H1313" s="2">
        <v>54000000</v>
      </c>
      <c r="I1313" s="2">
        <v>0</v>
      </c>
      <c r="J1313" s="2">
        <v>0</v>
      </c>
      <c r="K1313" s="2">
        <v>0</v>
      </c>
      <c r="L1313" s="2">
        <v>54000000</v>
      </c>
      <c r="M1313" s="2">
        <v>54000000</v>
      </c>
      <c r="N1313" s="2">
        <v>0</v>
      </c>
      <c r="O1313" s="2">
        <v>0</v>
      </c>
      <c r="P1313" s="20">
        <f t="shared" si="41"/>
        <v>1</v>
      </c>
    </row>
    <row r="1314" spans="1:16" s="30" customFormat="1" x14ac:dyDescent="0.2">
      <c r="A1314" t="s">
        <v>458</v>
      </c>
      <c r="B1314" t="s">
        <v>459</v>
      </c>
      <c r="C1314" t="s">
        <v>2</v>
      </c>
      <c r="D1314" t="s">
        <v>470</v>
      </c>
      <c r="E1314" t="s">
        <v>471</v>
      </c>
      <c r="F1314" s="2">
        <v>54000000</v>
      </c>
      <c r="G1314" s="2">
        <v>54000000</v>
      </c>
      <c r="H1314" s="2">
        <v>54000000</v>
      </c>
      <c r="I1314" s="2">
        <v>0</v>
      </c>
      <c r="J1314" s="2">
        <v>0</v>
      </c>
      <c r="K1314" s="2">
        <v>0</v>
      </c>
      <c r="L1314" s="2">
        <v>54000000</v>
      </c>
      <c r="M1314" s="2">
        <v>54000000</v>
      </c>
      <c r="N1314" s="2">
        <v>0</v>
      </c>
      <c r="O1314" s="2">
        <v>0</v>
      </c>
      <c r="P1314" s="20">
        <f t="shared" si="41"/>
        <v>1</v>
      </c>
    </row>
    <row r="1315" spans="1:16" s="30" customFormat="1" x14ac:dyDescent="0.2">
      <c r="A1315" s="18" t="s">
        <v>472</v>
      </c>
      <c r="B1315" s="18" t="s">
        <v>473</v>
      </c>
      <c r="C1315" s="18" t="s">
        <v>2</v>
      </c>
      <c r="D1315" s="18" t="s">
        <v>3</v>
      </c>
      <c r="E1315" s="18" t="s">
        <v>3</v>
      </c>
      <c r="F1315" s="19">
        <v>3279199644.8200002</v>
      </c>
      <c r="G1315" s="19">
        <v>3279199644.8200002</v>
      </c>
      <c r="H1315" s="19">
        <v>2387824829.1500001</v>
      </c>
      <c r="I1315" s="19">
        <v>0</v>
      </c>
      <c r="J1315" s="19">
        <v>0</v>
      </c>
      <c r="K1315" s="19">
        <v>0</v>
      </c>
      <c r="L1315" s="19">
        <v>652556572.67999995</v>
      </c>
      <c r="M1315" s="19">
        <v>596531996.66999996</v>
      </c>
      <c r="N1315" s="19">
        <v>2626643072.1399999</v>
      </c>
      <c r="O1315" s="19">
        <v>1735268256.47</v>
      </c>
      <c r="P1315" s="53">
        <f t="shared" si="41"/>
        <v>0.19899873242265481</v>
      </c>
    </row>
    <row r="1316" spans="1:16" s="30" customFormat="1" x14ac:dyDescent="0.2">
      <c r="A1316" s="18" t="s">
        <v>472</v>
      </c>
      <c r="B1316" s="18" t="s">
        <v>473</v>
      </c>
      <c r="C1316" s="18" t="s">
        <v>2</v>
      </c>
      <c r="D1316" s="18" t="s">
        <v>6</v>
      </c>
      <c r="E1316" s="18" t="s">
        <v>7</v>
      </c>
      <c r="F1316" s="19">
        <v>1529939909</v>
      </c>
      <c r="G1316" s="19">
        <v>1529939909</v>
      </c>
      <c r="H1316" s="19">
        <v>1511620817</v>
      </c>
      <c r="I1316" s="19">
        <v>0</v>
      </c>
      <c r="J1316" s="19">
        <v>0</v>
      </c>
      <c r="K1316" s="19">
        <v>0</v>
      </c>
      <c r="L1316" s="19">
        <v>482064790.98000002</v>
      </c>
      <c r="M1316" s="19">
        <v>449392671.05000001</v>
      </c>
      <c r="N1316" s="19">
        <v>1047875118.02</v>
      </c>
      <c r="O1316" s="19">
        <v>1029556026.02</v>
      </c>
      <c r="P1316" s="53">
        <f t="shared" si="41"/>
        <v>0.31508740189350798</v>
      </c>
    </row>
    <row r="1317" spans="1:16" s="30" customFormat="1" x14ac:dyDescent="0.2">
      <c r="A1317" t="s">
        <v>472</v>
      </c>
      <c r="B1317" t="s">
        <v>473</v>
      </c>
      <c r="C1317" t="s">
        <v>2</v>
      </c>
      <c r="D1317" t="s">
        <v>8</v>
      </c>
      <c r="E1317" t="s">
        <v>9</v>
      </c>
      <c r="F1317" s="2">
        <v>567408040</v>
      </c>
      <c r="G1317" s="2">
        <v>567408040</v>
      </c>
      <c r="H1317" s="2">
        <v>567408040</v>
      </c>
      <c r="I1317" s="2">
        <v>0</v>
      </c>
      <c r="J1317" s="2">
        <v>0</v>
      </c>
      <c r="K1317" s="2">
        <v>0</v>
      </c>
      <c r="L1317" s="2">
        <v>208624776.99000001</v>
      </c>
      <c r="M1317" s="2">
        <v>202190979.56999999</v>
      </c>
      <c r="N1317" s="2">
        <v>358783263.00999999</v>
      </c>
      <c r="O1317" s="2">
        <v>358783263.00999999</v>
      </c>
      <c r="P1317" s="20">
        <f t="shared" si="41"/>
        <v>0.36768033281657414</v>
      </c>
    </row>
    <row r="1318" spans="1:16" s="30" customFormat="1" x14ac:dyDescent="0.2">
      <c r="A1318" t="s">
        <v>472</v>
      </c>
      <c r="B1318" t="s">
        <v>473</v>
      </c>
      <c r="C1318" t="s">
        <v>2</v>
      </c>
      <c r="D1318" t="s">
        <v>10</v>
      </c>
      <c r="E1318" t="s">
        <v>11</v>
      </c>
      <c r="F1318" s="2">
        <v>557408040</v>
      </c>
      <c r="G1318" s="2">
        <v>557408040</v>
      </c>
      <c r="H1318" s="2">
        <v>557408040</v>
      </c>
      <c r="I1318" s="2">
        <v>0</v>
      </c>
      <c r="J1318" s="2">
        <v>0</v>
      </c>
      <c r="K1318" s="2">
        <v>0</v>
      </c>
      <c r="L1318" s="2">
        <v>204155680.31999999</v>
      </c>
      <c r="M1318" s="2">
        <v>197815112.40000001</v>
      </c>
      <c r="N1318" s="2">
        <v>353252359.68000001</v>
      </c>
      <c r="O1318" s="2">
        <v>353252359.68000001</v>
      </c>
      <c r="P1318" s="20">
        <f t="shared" si="41"/>
        <v>0.36625894438121126</v>
      </c>
    </row>
    <row r="1319" spans="1:16" s="30" customFormat="1" x14ac:dyDescent="0.2">
      <c r="A1319" t="s">
        <v>472</v>
      </c>
      <c r="B1319" t="s">
        <v>473</v>
      </c>
      <c r="C1319" t="s">
        <v>2</v>
      </c>
      <c r="D1319" t="s">
        <v>12</v>
      </c>
      <c r="E1319" t="s">
        <v>13</v>
      </c>
      <c r="F1319" s="2">
        <v>10000000</v>
      </c>
      <c r="G1319" s="2">
        <v>10000000</v>
      </c>
      <c r="H1319" s="2">
        <v>10000000</v>
      </c>
      <c r="I1319" s="2">
        <v>0</v>
      </c>
      <c r="J1319" s="2">
        <v>0</v>
      </c>
      <c r="K1319" s="2">
        <v>0</v>
      </c>
      <c r="L1319" s="2">
        <v>4469096.67</v>
      </c>
      <c r="M1319" s="2">
        <v>4375867.17</v>
      </c>
      <c r="N1319" s="2">
        <v>5530903.3300000001</v>
      </c>
      <c r="O1319" s="2">
        <v>5530903.3300000001</v>
      </c>
      <c r="P1319" s="20">
        <f t="shared" si="41"/>
        <v>0.44690966700000001</v>
      </c>
    </row>
    <row r="1320" spans="1:16" s="30" customFormat="1" x14ac:dyDescent="0.2">
      <c r="A1320" t="s">
        <v>472</v>
      </c>
      <c r="B1320" t="s">
        <v>473</v>
      </c>
      <c r="C1320" t="s">
        <v>2</v>
      </c>
      <c r="D1320" t="s">
        <v>14</v>
      </c>
      <c r="E1320" t="s">
        <v>15</v>
      </c>
      <c r="F1320" s="2">
        <v>150000000</v>
      </c>
      <c r="G1320" s="2">
        <v>150000000</v>
      </c>
      <c r="H1320" s="2">
        <v>150000000</v>
      </c>
      <c r="I1320" s="2">
        <v>0</v>
      </c>
      <c r="J1320" s="2">
        <v>0</v>
      </c>
      <c r="K1320" s="2">
        <v>0</v>
      </c>
      <c r="L1320" s="2">
        <v>299513.68</v>
      </c>
      <c r="M1320" s="2">
        <v>299513.68</v>
      </c>
      <c r="N1320" s="2">
        <v>149700486.31999999</v>
      </c>
      <c r="O1320" s="2">
        <v>149700486.31999999</v>
      </c>
      <c r="P1320" s="20">
        <f t="shared" si="41"/>
        <v>1.9967578666666664E-3</v>
      </c>
    </row>
    <row r="1321" spans="1:16" s="30" customFormat="1" x14ac:dyDescent="0.2">
      <c r="A1321" t="s">
        <v>472</v>
      </c>
      <c r="B1321" t="s">
        <v>473</v>
      </c>
      <c r="C1321" t="s">
        <v>2</v>
      </c>
      <c r="D1321" t="s">
        <v>16</v>
      </c>
      <c r="E1321" t="s">
        <v>17</v>
      </c>
      <c r="F1321" s="2">
        <v>150000000</v>
      </c>
      <c r="G1321" s="2">
        <v>150000000</v>
      </c>
      <c r="H1321" s="2">
        <v>150000000</v>
      </c>
      <c r="I1321" s="2">
        <v>0</v>
      </c>
      <c r="J1321" s="2">
        <v>0</v>
      </c>
      <c r="K1321" s="2">
        <v>0</v>
      </c>
      <c r="L1321" s="2">
        <v>299513.68</v>
      </c>
      <c r="M1321" s="2">
        <v>299513.68</v>
      </c>
      <c r="N1321" s="2">
        <v>149700486.31999999</v>
      </c>
      <c r="O1321" s="2">
        <v>149700486.31999999</v>
      </c>
      <c r="P1321" s="20">
        <f t="shared" si="41"/>
        <v>1.9967578666666664E-3</v>
      </c>
    </row>
    <row r="1322" spans="1:16" s="30" customFormat="1" x14ac:dyDescent="0.2">
      <c r="A1322" t="s">
        <v>472</v>
      </c>
      <c r="B1322" t="s">
        <v>473</v>
      </c>
      <c r="C1322" t="s">
        <v>2</v>
      </c>
      <c r="D1322" t="s">
        <v>18</v>
      </c>
      <c r="E1322" t="s">
        <v>19</v>
      </c>
      <c r="F1322" s="2">
        <v>560383671</v>
      </c>
      <c r="G1322" s="2">
        <v>560383671</v>
      </c>
      <c r="H1322" s="2">
        <v>560383671</v>
      </c>
      <c r="I1322" s="2">
        <v>0</v>
      </c>
      <c r="J1322" s="2">
        <v>0</v>
      </c>
      <c r="K1322" s="2">
        <v>0</v>
      </c>
      <c r="L1322" s="2">
        <v>176411001.36000001</v>
      </c>
      <c r="M1322" s="2">
        <v>173911424.34999999</v>
      </c>
      <c r="N1322" s="2">
        <v>383972669.63999999</v>
      </c>
      <c r="O1322" s="2">
        <v>383972669.63999999</v>
      </c>
      <c r="P1322" s="20">
        <f t="shared" si="41"/>
        <v>0.31480396465727856</v>
      </c>
    </row>
    <row r="1323" spans="1:16" s="30" customFormat="1" x14ac:dyDescent="0.2">
      <c r="A1323" t="s">
        <v>472</v>
      </c>
      <c r="B1323" t="s">
        <v>473</v>
      </c>
      <c r="C1323" t="s">
        <v>2</v>
      </c>
      <c r="D1323" t="s">
        <v>20</v>
      </c>
      <c r="E1323" t="s">
        <v>21</v>
      </c>
      <c r="F1323" s="2">
        <v>189000000</v>
      </c>
      <c r="G1323" s="2">
        <v>189000000</v>
      </c>
      <c r="H1323" s="2">
        <v>189000000</v>
      </c>
      <c r="I1323" s="2">
        <v>0</v>
      </c>
      <c r="J1323" s="2">
        <v>0</v>
      </c>
      <c r="K1323" s="2">
        <v>0</v>
      </c>
      <c r="L1323" s="2">
        <v>57346511.259999998</v>
      </c>
      <c r="M1323" s="2">
        <v>56172001.310000002</v>
      </c>
      <c r="N1323" s="2">
        <v>131653488.73999999</v>
      </c>
      <c r="O1323" s="2">
        <v>131653488.73999999</v>
      </c>
      <c r="P1323" s="20">
        <f t="shared" si="41"/>
        <v>0.30342069449735448</v>
      </c>
    </row>
    <row r="1324" spans="1:16" s="30" customFormat="1" x14ac:dyDescent="0.2">
      <c r="A1324" t="s">
        <v>472</v>
      </c>
      <c r="B1324" t="s">
        <v>473</v>
      </c>
      <c r="C1324" t="s">
        <v>2</v>
      </c>
      <c r="D1324" t="s">
        <v>22</v>
      </c>
      <c r="E1324" t="s">
        <v>23</v>
      </c>
      <c r="F1324" s="2">
        <v>165787960</v>
      </c>
      <c r="G1324" s="2">
        <v>165787960</v>
      </c>
      <c r="H1324" s="2">
        <v>165787960</v>
      </c>
      <c r="I1324" s="2">
        <v>0</v>
      </c>
      <c r="J1324" s="2">
        <v>0</v>
      </c>
      <c r="K1324" s="2">
        <v>0</v>
      </c>
      <c r="L1324" s="2">
        <v>50995801.329999998</v>
      </c>
      <c r="M1324" s="2">
        <v>49940465.5</v>
      </c>
      <c r="N1324" s="2">
        <v>114792158.67</v>
      </c>
      <c r="O1324" s="2">
        <v>114792158.67</v>
      </c>
      <c r="P1324" s="20">
        <f t="shared" si="41"/>
        <v>0.30759653071308674</v>
      </c>
    </row>
    <row r="1325" spans="1:16" s="30" customFormat="1" x14ac:dyDescent="0.2">
      <c r="A1325" t="s">
        <v>472</v>
      </c>
      <c r="B1325" t="s">
        <v>473</v>
      </c>
      <c r="C1325" t="s">
        <v>2</v>
      </c>
      <c r="D1325" t="s">
        <v>24</v>
      </c>
      <c r="E1325" t="s">
        <v>25</v>
      </c>
      <c r="F1325" s="2">
        <v>64176852</v>
      </c>
      <c r="G1325" s="2">
        <v>64176852</v>
      </c>
      <c r="H1325" s="2">
        <v>64176852</v>
      </c>
      <c r="I1325" s="2">
        <v>0</v>
      </c>
      <c r="J1325" s="2">
        <v>0</v>
      </c>
      <c r="K1325" s="2">
        <v>0</v>
      </c>
      <c r="L1325" s="2">
        <v>56846698.359999999</v>
      </c>
      <c r="M1325" s="2">
        <v>56846698.359999999</v>
      </c>
      <c r="N1325" s="2">
        <v>7330153.6399999997</v>
      </c>
      <c r="O1325" s="2">
        <v>7330153.6399999997</v>
      </c>
      <c r="P1325" s="20">
        <f t="shared" si="41"/>
        <v>0.8857819694864435</v>
      </c>
    </row>
    <row r="1326" spans="1:16" s="30" customFormat="1" x14ac:dyDescent="0.2">
      <c r="A1326" t="s">
        <v>472</v>
      </c>
      <c r="B1326" t="s">
        <v>473</v>
      </c>
      <c r="C1326" t="s">
        <v>2</v>
      </c>
      <c r="D1326" t="s">
        <v>26</v>
      </c>
      <c r="E1326" t="s">
        <v>27</v>
      </c>
      <c r="F1326" s="2">
        <v>44900000</v>
      </c>
      <c r="G1326" s="2">
        <v>44900000</v>
      </c>
      <c r="H1326" s="2">
        <v>44900000</v>
      </c>
      <c r="I1326" s="2">
        <v>0</v>
      </c>
      <c r="J1326" s="2">
        <v>0</v>
      </c>
      <c r="K1326" s="2">
        <v>0</v>
      </c>
      <c r="L1326" s="2">
        <v>11221990.41</v>
      </c>
      <c r="M1326" s="2">
        <v>10952259.18</v>
      </c>
      <c r="N1326" s="2">
        <v>33678009.590000004</v>
      </c>
      <c r="O1326" s="2">
        <v>33678009.590000004</v>
      </c>
      <c r="P1326" s="20">
        <f t="shared" si="41"/>
        <v>0.24993297126948774</v>
      </c>
    </row>
    <row r="1327" spans="1:16" s="30" customFormat="1" x14ac:dyDescent="0.2">
      <c r="A1327" t="s">
        <v>472</v>
      </c>
      <c r="B1327" t="s">
        <v>473</v>
      </c>
      <c r="C1327" t="s">
        <v>28</v>
      </c>
      <c r="D1327" t="s">
        <v>29</v>
      </c>
      <c r="E1327" t="s">
        <v>30</v>
      </c>
      <c r="F1327" s="2">
        <v>96518859</v>
      </c>
      <c r="G1327" s="2">
        <v>96518859</v>
      </c>
      <c r="H1327" s="2">
        <v>96518859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96518859</v>
      </c>
      <c r="O1327" s="2">
        <v>96518859</v>
      </c>
      <c r="P1327" s="20">
        <f t="shared" si="41"/>
        <v>0</v>
      </c>
    </row>
    <row r="1328" spans="1:16" s="30" customFormat="1" x14ac:dyDescent="0.2">
      <c r="A1328" t="s">
        <v>472</v>
      </c>
      <c r="B1328" t="s">
        <v>473</v>
      </c>
      <c r="C1328" t="s">
        <v>2</v>
      </c>
      <c r="D1328" t="s">
        <v>31</v>
      </c>
      <c r="E1328" t="s">
        <v>32</v>
      </c>
      <c r="F1328" s="2">
        <v>119074099</v>
      </c>
      <c r="G1328" s="2">
        <v>119074099</v>
      </c>
      <c r="H1328" s="2">
        <v>119074099</v>
      </c>
      <c r="I1328" s="2">
        <v>0</v>
      </c>
      <c r="J1328" s="2">
        <v>0</v>
      </c>
      <c r="K1328" s="2">
        <v>0</v>
      </c>
      <c r="L1328" s="2">
        <v>51453816.390000001</v>
      </c>
      <c r="M1328" s="2">
        <v>34140760.57</v>
      </c>
      <c r="N1328" s="2">
        <v>67620282.609999999</v>
      </c>
      <c r="O1328" s="2">
        <v>67620282.609999999</v>
      </c>
      <c r="P1328" s="20">
        <f t="shared" si="41"/>
        <v>0.43211594143576093</v>
      </c>
    </row>
    <row r="1329" spans="1:16" s="30" customFormat="1" x14ac:dyDescent="0.2">
      <c r="A1329" t="s">
        <v>472</v>
      </c>
      <c r="B1329" t="s">
        <v>473</v>
      </c>
      <c r="C1329" t="s">
        <v>2</v>
      </c>
      <c r="D1329" t="s">
        <v>474</v>
      </c>
      <c r="E1329" t="s">
        <v>293</v>
      </c>
      <c r="F1329" s="2">
        <v>112967735</v>
      </c>
      <c r="G1329" s="2">
        <v>112967735</v>
      </c>
      <c r="H1329" s="2">
        <v>112967735</v>
      </c>
      <c r="I1329" s="2">
        <v>0</v>
      </c>
      <c r="J1329" s="2">
        <v>0</v>
      </c>
      <c r="K1329" s="2">
        <v>0</v>
      </c>
      <c r="L1329" s="2">
        <v>49350138.189999998</v>
      </c>
      <c r="M1329" s="2">
        <v>32369016.960000001</v>
      </c>
      <c r="N1329" s="2">
        <v>63617596.810000002</v>
      </c>
      <c r="O1329" s="2">
        <v>63617596.810000002</v>
      </c>
      <c r="P1329" s="20">
        <f t="shared" si="41"/>
        <v>0.43685162130585337</v>
      </c>
    </row>
    <row r="1330" spans="1:16" s="30" customFormat="1" x14ac:dyDescent="0.2">
      <c r="A1330" t="s">
        <v>472</v>
      </c>
      <c r="B1330" t="s">
        <v>473</v>
      </c>
      <c r="C1330" t="s">
        <v>2</v>
      </c>
      <c r="D1330" t="s">
        <v>475</v>
      </c>
      <c r="E1330" t="s">
        <v>295</v>
      </c>
      <c r="F1330" s="2">
        <v>6106364</v>
      </c>
      <c r="G1330" s="2">
        <v>6106364</v>
      </c>
      <c r="H1330" s="2">
        <v>6106364</v>
      </c>
      <c r="I1330" s="2">
        <v>0</v>
      </c>
      <c r="J1330" s="2">
        <v>0</v>
      </c>
      <c r="K1330" s="2">
        <v>0</v>
      </c>
      <c r="L1330" s="2">
        <v>2103678.2000000002</v>
      </c>
      <c r="M1330" s="2">
        <v>1771743.61</v>
      </c>
      <c r="N1330" s="2">
        <v>4002685.8</v>
      </c>
      <c r="O1330" s="2">
        <v>4002685.8</v>
      </c>
      <c r="P1330" s="20">
        <f t="shared" si="41"/>
        <v>0.34450586306351866</v>
      </c>
    </row>
    <row r="1331" spans="1:16" s="30" customFormat="1" x14ac:dyDescent="0.2">
      <c r="A1331" t="s">
        <v>472</v>
      </c>
      <c r="B1331" t="s">
        <v>473</v>
      </c>
      <c r="C1331" t="s">
        <v>2</v>
      </c>
      <c r="D1331" t="s">
        <v>37</v>
      </c>
      <c r="E1331" t="s">
        <v>38</v>
      </c>
      <c r="F1331" s="2">
        <v>133074099</v>
      </c>
      <c r="G1331" s="2">
        <v>133074099</v>
      </c>
      <c r="H1331" s="2">
        <v>114755007</v>
      </c>
      <c r="I1331" s="2">
        <v>0</v>
      </c>
      <c r="J1331" s="2">
        <v>0</v>
      </c>
      <c r="K1331" s="2">
        <v>0</v>
      </c>
      <c r="L1331" s="2">
        <v>45275682.560000002</v>
      </c>
      <c r="M1331" s="2">
        <v>38849992.880000003</v>
      </c>
      <c r="N1331" s="2">
        <v>87798416.439999998</v>
      </c>
      <c r="O1331" s="2">
        <v>69479324.439999998</v>
      </c>
      <c r="P1331" s="20">
        <f t="shared" si="41"/>
        <v>0.3402291122031193</v>
      </c>
    </row>
    <row r="1332" spans="1:16" s="30" customFormat="1" x14ac:dyDescent="0.2">
      <c r="A1332" t="s">
        <v>472</v>
      </c>
      <c r="B1332" t="s">
        <v>473</v>
      </c>
      <c r="C1332" t="s">
        <v>2</v>
      </c>
      <c r="D1332" t="s">
        <v>476</v>
      </c>
      <c r="E1332" t="s">
        <v>297</v>
      </c>
      <c r="F1332" s="2">
        <v>64116823</v>
      </c>
      <c r="G1332" s="2">
        <v>64116823</v>
      </c>
      <c r="H1332" s="2">
        <v>64116823</v>
      </c>
      <c r="I1332" s="2">
        <v>0</v>
      </c>
      <c r="J1332" s="2">
        <v>0</v>
      </c>
      <c r="K1332" s="2">
        <v>0</v>
      </c>
      <c r="L1332" s="2">
        <v>20984037.109999999</v>
      </c>
      <c r="M1332" s="2">
        <v>17572893.350000001</v>
      </c>
      <c r="N1332" s="2">
        <v>43132785.890000001</v>
      </c>
      <c r="O1332" s="2">
        <v>43132785.890000001</v>
      </c>
      <c r="P1332" s="20">
        <f t="shared" si="41"/>
        <v>0.32727817955047461</v>
      </c>
    </row>
    <row r="1333" spans="1:16" s="30" customFormat="1" x14ac:dyDescent="0.2">
      <c r="A1333" t="s">
        <v>472</v>
      </c>
      <c r="B1333" t="s">
        <v>473</v>
      </c>
      <c r="C1333" t="s">
        <v>2</v>
      </c>
      <c r="D1333" t="s">
        <v>477</v>
      </c>
      <c r="E1333" t="s">
        <v>299</v>
      </c>
      <c r="F1333" s="2">
        <v>18319092</v>
      </c>
      <c r="G1333" s="2">
        <v>36638184</v>
      </c>
      <c r="H1333" s="2">
        <v>18319092</v>
      </c>
      <c r="I1333" s="2">
        <v>0</v>
      </c>
      <c r="J1333" s="2">
        <v>0</v>
      </c>
      <c r="K1333" s="2">
        <v>0</v>
      </c>
      <c r="L1333" s="2">
        <v>11853070.800000001</v>
      </c>
      <c r="M1333" s="2">
        <v>9903080.7699999996</v>
      </c>
      <c r="N1333" s="2">
        <v>24785113.199999999</v>
      </c>
      <c r="O1333" s="2">
        <v>6466021.2000000002</v>
      </c>
      <c r="P1333" s="20">
        <f t="shared" si="41"/>
        <v>0.32351687518136818</v>
      </c>
    </row>
    <row r="1334" spans="1:16" s="30" customFormat="1" x14ac:dyDescent="0.2">
      <c r="A1334" t="s">
        <v>472</v>
      </c>
      <c r="B1334" t="s">
        <v>473</v>
      </c>
      <c r="C1334" t="s">
        <v>2</v>
      </c>
      <c r="D1334" t="s">
        <v>478</v>
      </c>
      <c r="E1334" t="s">
        <v>301</v>
      </c>
      <c r="F1334" s="2">
        <v>36638184</v>
      </c>
      <c r="G1334" s="2">
        <v>18319092</v>
      </c>
      <c r="H1334" s="2">
        <v>18319092</v>
      </c>
      <c r="I1334" s="2">
        <v>0</v>
      </c>
      <c r="J1334" s="2">
        <v>0</v>
      </c>
      <c r="K1334" s="2">
        <v>0</v>
      </c>
      <c r="L1334" s="2">
        <v>6204177.2999999998</v>
      </c>
      <c r="M1334" s="2">
        <v>5225764.3899999997</v>
      </c>
      <c r="N1334" s="2">
        <v>12114914.699999999</v>
      </c>
      <c r="O1334" s="2">
        <v>12114914.699999999</v>
      </c>
      <c r="P1334" s="20">
        <f t="shared" si="41"/>
        <v>0.33867275190276896</v>
      </c>
    </row>
    <row r="1335" spans="1:16" s="30" customFormat="1" x14ac:dyDescent="0.2">
      <c r="A1335" t="s">
        <v>472</v>
      </c>
      <c r="B1335" t="s">
        <v>473</v>
      </c>
      <c r="C1335" t="s">
        <v>2</v>
      </c>
      <c r="D1335" t="s">
        <v>479</v>
      </c>
      <c r="E1335" t="s">
        <v>46</v>
      </c>
      <c r="F1335" s="2">
        <v>14000000</v>
      </c>
      <c r="G1335" s="2">
        <v>14000000</v>
      </c>
      <c r="H1335" s="2">
        <v>14000000</v>
      </c>
      <c r="I1335" s="2">
        <v>0</v>
      </c>
      <c r="J1335" s="2">
        <v>0</v>
      </c>
      <c r="K1335" s="2">
        <v>0</v>
      </c>
      <c r="L1335" s="2">
        <v>6234397.3499999996</v>
      </c>
      <c r="M1335" s="2">
        <v>6148254.3700000001</v>
      </c>
      <c r="N1335" s="2">
        <v>7765602.6500000004</v>
      </c>
      <c r="O1335" s="2">
        <v>7765602.6500000004</v>
      </c>
      <c r="P1335" s="20">
        <f t="shared" si="41"/>
        <v>0.44531409642857139</v>
      </c>
    </row>
    <row r="1336" spans="1:16" s="30" customFormat="1" x14ac:dyDescent="0.2">
      <c r="A1336" s="5" t="s">
        <v>472</v>
      </c>
      <c r="B1336" s="5" t="s">
        <v>473</v>
      </c>
      <c r="C1336" s="5" t="s">
        <v>2</v>
      </c>
      <c r="D1336" s="5" t="s">
        <v>47</v>
      </c>
      <c r="E1336" s="5" t="s">
        <v>48</v>
      </c>
      <c r="F1336" s="6">
        <v>1156769683</v>
      </c>
      <c r="G1336" s="6">
        <v>1156769683</v>
      </c>
      <c r="H1336" s="6">
        <v>556947422.05999994</v>
      </c>
      <c r="I1336" s="6">
        <v>0</v>
      </c>
      <c r="J1336" s="6">
        <v>0</v>
      </c>
      <c r="K1336" s="6">
        <v>0</v>
      </c>
      <c r="L1336" s="6">
        <v>147648502.03999999</v>
      </c>
      <c r="M1336" s="6">
        <v>127602850.58</v>
      </c>
      <c r="N1336" s="6">
        <v>1009121180.96</v>
      </c>
      <c r="O1336" s="6">
        <v>409298920.01999998</v>
      </c>
      <c r="P1336" s="50">
        <f t="shared" si="41"/>
        <v>0.12763863386969487</v>
      </c>
    </row>
    <row r="1337" spans="1:16" s="30" customFormat="1" x14ac:dyDescent="0.2">
      <c r="A1337" t="s">
        <v>472</v>
      </c>
      <c r="B1337" t="s">
        <v>473</v>
      </c>
      <c r="C1337" t="s">
        <v>2</v>
      </c>
      <c r="D1337" t="s">
        <v>49</v>
      </c>
      <c r="E1337" t="s">
        <v>50</v>
      </c>
      <c r="F1337" s="2">
        <v>82350000</v>
      </c>
      <c r="G1337" s="2">
        <v>82350000</v>
      </c>
      <c r="H1337" s="2">
        <v>41175000</v>
      </c>
      <c r="I1337" s="2">
        <v>0</v>
      </c>
      <c r="J1337" s="2">
        <v>0</v>
      </c>
      <c r="K1337" s="2">
        <v>0</v>
      </c>
      <c r="L1337" s="2">
        <v>20905000</v>
      </c>
      <c r="M1337" s="2">
        <v>20350000</v>
      </c>
      <c r="N1337" s="2">
        <v>61445000</v>
      </c>
      <c r="O1337" s="2">
        <v>20270000</v>
      </c>
      <c r="P1337" s="20">
        <f t="shared" si="41"/>
        <v>0.25385549483910141</v>
      </c>
    </row>
    <row r="1338" spans="1:16" s="30" customFormat="1" x14ac:dyDescent="0.2">
      <c r="A1338" t="s">
        <v>472</v>
      </c>
      <c r="B1338" t="s">
        <v>473</v>
      </c>
      <c r="C1338" t="s">
        <v>2</v>
      </c>
      <c r="D1338" t="s">
        <v>264</v>
      </c>
      <c r="E1338" t="s">
        <v>265</v>
      </c>
      <c r="F1338" s="2">
        <v>80000000</v>
      </c>
      <c r="G1338" s="2">
        <v>80000000</v>
      </c>
      <c r="H1338" s="2">
        <v>40000000</v>
      </c>
      <c r="I1338" s="2">
        <v>0</v>
      </c>
      <c r="J1338" s="2">
        <v>0</v>
      </c>
      <c r="K1338" s="2">
        <v>0</v>
      </c>
      <c r="L1338" s="2">
        <v>20905000</v>
      </c>
      <c r="M1338" s="2">
        <v>20350000</v>
      </c>
      <c r="N1338" s="2">
        <v>59095000</v>
      </c>
      <c r="O1338" s="2">
        <v>19095000</v>
      </c>
      <c r="P1338" s="20">
        <f t="shared" si="41"/>
        <v>0.2613125</v>
      </c>
    </row>
    <row r="1339" spans="1:16" s="30" customFormat="1" x14ac:dyDescent="0.2">
      <c r="A1339" t="s">
        <v>472</v>
      </c>
      <c r="B1339" t="s">
        <v>473</v>
      </c>
      <c r="C1339" t="s">
        <v>2</v>
      </c>
      <c r="D1339" t="s">
        <v>304</v>
      </c>
      <c r="E1339" t="s">
        <v>305</v>
      </c>
      <c r="F1339" s="2">
        <v>2350000</v>
      </c>
      <c r="G1339" s="2">
        <v>2350000</v>
      </c>
      <c r="H1339" s="2">
        <v>1175000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2350000</v>
      </c>
      <c r="O1339" s="2">
        <v>1175000</v>
      </c>
      <c r="P1339" s="20">
        <f t="shared" si="41"/>
        <v>0</v>
      </c>
    </row>
    <row r="1340" spans="1:16" s="30" customFormat="1" x14ac:dyDescent="0.2">
      <c r="A1340" t="s">
        <v>472</v>
      </c>
      <c r="B1340" t="s">
        <v>473</v>
      </c>
      <c r="C1340" t="s">
        <v>2</v>
      </c>
      <c r="D1340" t="s">
        <v>55</v>
      </c>
      <c r="E1340" t="s">
        <v>56</v>
      </c>
      <c r="F1340" s="2">
        <v>100800000</v>
      </c>
      <c r="G1340" s="2">
        <v>100800000</v>
      </c>
      <c r="H1340" s="2">
        <v>50400000</v>
      </c>
      <c r="I1340" s="2">
        <v>0</v>
      </c>
      <c r="J1340" s="2">
        <v>0</v>
      </c>
      <c r="K1340" s="2">
        <v>0</v>
      </c>
      <c r="L1340" s="2">
        <v>21265790.960000001</v>
      </c>
      <c r="M1340" s="2">
        <v>19196530.190000001</v>
      </c>
      <c r="N1340" s="2">
        <v>79534209.040000007</v>
      </c>
      <c r="O1340" s="2">
        <v>29134209.039999999</v>
      </c>
      <c r="P1340" s="20">
        <f t="shared" si="41"/>
        <v>0.21097014841269843</v>
      </c>
    </row>
    <row r="1341" spans="1:16" s="30" customFormat="1" x14ac:dyDescent="0.2">
      <c r="A1341" t="s">
        <v>472</v>
      </c>
      <c r="B1341" t="s">
        <v>473</v>
      </c>
      <c r="C1341" t="s">
        <v>2</v>
      </c>
      <c r="D1341" t="s">
        <v>57</v>
      </c>
      <c r="E1341" t="s">
        <v>58</v>
      </c>
      <c r="F1341" s="2">
        <v>3000000</v>
      </c>
      <c r="G1341" s="2">
        <v>3000000</v>
      </c>
      <c r="H1341" s="2">
        <v>1500000</v>
      </c>
      <c r="I1341" s="2">
        <v>0</v>
      </c>
      <c r="J1341" s="2">
        <v>0</v>
      </c>
      <c r="K1341" s="2">
        <v>0</v>
      </c>
      <c r="L1341" s="2">
        <v>734277</v>
      </c>
      <c r="M1341" s="2">
        <v>734277</v>
      </c>
      <c r="N1341" s="2">
        <v>2265723</v>
      </c>
      <c r="O1341" s="2">
        <v>765723</v>
      </c>
      <c r="P1341" s="20">
        <f t="shared" si="41"/>
        <v>0.244759</v>
      </c>
    </row>
    <row r="1342" spans="1:16" s="30" customFormat="1" x14ac:dyDescent="0.2">
      <c r="A1342" t="s">
        <v>472</v>
      </c>
      <c r="B1342" t="s">
        <v>473</v>
      </c>
      <c r="C1342" t="s">
        <v>2</v>
      </c>
      <c r="D1342" t="s">
        <v>59</v>
      </c>
      <c r="E1342" t="s">
        <v>60</v>
      </c>
      <c r="F1342" s="2">
        <v>48000000</v>
      </c>
      <c r="G1342" s="2">
        <v>48000000</v>
      </c>
      <c r="H1342" s="2">
        <v>24000000</v>
      </c>
      <c r="I1342" s="2">
        <v>0</v>
      </c>
      <c r="J1342" s="2">
        <v>0</v>
      </c>
      <c r="K1342" s="2">
        <v>0</v>
      </c>
      <c r="L1342" s="2">
        <v>8242020</v>
      </c>
      <c r="M1342" s="2">
        <v>7694675</v>
      </c>
      <c r="N1342" s="2">
        <v>39757980</v>
      </c>
      <c r="O1342" s="2">
        <v>15757980</v>
      </c>
      <c r="P1342" s="20">
        <f t="shared" si="41"/>
        <v>0.17170874999999999</v>
      </c>
    </row>
    <row r="1343" spans="1:16" s="30" customFormat="1" x14ac:dyDescent="0.2">
      <c r="A1343" t="s">
        <v>472</v>
      </c>
      <c r="B1343" t="s">
        <v>473</v>
      </c>
      <c r="C1343" t="s">
        <v>2</v>
      </c>
      <c r="D1343" t="s">
        <v>61</v>
      </c>
      <c r="E1343" t="s">
        <v>62</v>
      </c>
      <c r="F1343" s="2">
        <v>300000</v>
      </c>
      <c r="G1343" s="2">
        <v>300000</v>
      </c>
      <c r="H1343" s="2">
        <v>150000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300000</v>
      </c>
      <c r="O1343" s="2">
        <v>150000</v>
      </c>
      <c r="P1343" s="20">
        <f t="shared" si="41"/>
        <v>0</v>
      </c>
    </row>
    <row r="1344" spans="1:16" s="30" customFormat="1" x14ac:dyDescent="0.2">
      <c r="A1344" t="s">
        <v>472</v>
      </c>
      <c r="B1344" t="s">
        <v>473</v>
      </c>
      <c r="C1344" t="s">
        <v>2</v>
      </c>
      <c r="D1344" t="s">
        <v>63</v>
      </c>
      <c r="E1344" t="s">
        <v>64</v>
      </c>
      <c r="F1344" s="2">
        <v>41500000</v>
      </c>
      <c r="G1344" s="2">
        <v>41500000</v>
      </c>
      <c r="H1344" s="2">
        <v>20750000</v>
      </c>
      <c r="I1344" s="2">
        <v>0</v>
      </c>
      <c r="J1344" s="2">
        <v>0</v>
      </c>
      <c r="K1344" s="2">
        <v>0</v>
      </c>
      <c r="L1344" s="2">
        <v>10680081.51</v>
      </c>
      <c r="M1344" s="2">
        <v>9158165.7400000002</v>
      </c>
      <c r="N1344" s="2">
        <v>30819918.489999998</v>
      </c>
      <c r="O1344" s="2">
        <v>10069918.49</v>
      </c>
      <c r="P1344" s="20">
        <f t="shared" si="41"/>
        <v>0.25735136168674699</v>
      </c>
    </row>
    <row r="1345" spans="1:16" s="30" customFormat="1" x14ac:dyDescent="0.2">
      <c r="A1345" t="s">
        <v>472</v>
      </c>
      <c r="B1345" t="s">
        <v>473</v>
      </c>
      <c r="C1345" t="s">
        <v>2</v>
      </c>
      <c r="D1345" t="s">
        <v>65</v>
      </c>
      <c r="E1345" t="s">
        <v>66</v>
      </c>
      <c r="F1345" s="2">
        <v>8000000</v>
      </c>
      <c r="G1345" s="2">
        <v>8000000</v>
      </c>
      <c r="H1345" s="2">
        <v>4000000</v>
      </c>
      <c r="I1345" s="2">
        <v>0</v>
      </c>
      <c r="J1345" s="2">
        <v>0</v>
      </c>
      <c r="K1345" s="2">
        <v>0</v>
      </c>
      <c r="L1345" s="2">
        <v>1609412.45</v>
      </c>
      <c r="M1345" s="2">
        <v>1609412.45</v>
      </c>
      <c r="N1345" s="2">
        <v>6390587.5499999998</v>
      </c>
      <c r="O1345" s="2">
        <v>2390587.5499999998</v>
      </c>
      <c r="P1345" s="20">
        <f t="shared" si="41"/>
        <v>0.20117655625</v>
      </c>
    </row>
    <row r="1346" spans="1:16" s="30" customFormat="1" x14ac:dyDescent="0.2">
      <c r="A1346" t="s">
        <v>472</v>
      </c>
      <c r="B1346" t="s">
        <v>473</v>
      </c>
      <c r="C1346" t="s">
        <v>2</v>
      </c>
      <c r="D1346" t="s">
        <v>67</v>
      </c>
      <c r="E1346" t="s">
        <v>68</v>
      </c>
      <c r="F1346" s="2">
        <v>114500000</v>
      </c>
      <c r="G1346" s="2">
        <v>114500000</v>
      </c>
      <c r="H1346" s="2">
        <v>57250000</v>
      </c>
      <c r="I1346" s="2">
        <v>0</v>
      </c>
      <c r="J1346" s="2">
        <v>0</v>
      </c>
      <c r="K1346" s="2">
        <v>0</v>
      </c>
      <c r="L1346" s="2">
        <v>22950220.620000001</v>
      </c>
      <c r="M1346" s="2">
        <v>22950220.620000001</v>
      </c>
      <c r="N1346" s="2">
        <v>91549779.379999995</v>
      </c>
      <c r="O1346" s="2">
        <v>34299779.380000003</v>
      </c>
      <c r="P1346" s="20">
        <f t="shared" si="41"/>
        <v>0.20043860803493452</v>
      </c>
    </row>
    <row r="1347" spans="1:16" s="30" customFormat="1" x14ac:dyDescent="0.2">
      <c r="A1347" t="s">
        <v>472</v>
      </c>
      <c r="B1347" t="s">
        <v>473</v>
      </c>
      <c r="C1347" t="s">
        <v>2</v>
      </c>
      <c r="D1347" t="s">
        <v>69</v>
      </c>
      <c r="E1347" t="s">
        <v>70</v>
      </c>
      <c r="F1347" s="2">
        <v>500000</v>
      </c>
      <c r="G1347" s="2">
        <v>500000</v>
      </c>
      <c r="H1347" s="2">
        <v>250000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500000</v>
      </c>
      <c r="O1347" s="2">
        <v>250000</v>
      </c>
      <c r="P1347" s="20">
        <f t="shared" si="41"/>
        <v>0</v>
      </c>
    </row>
    <row r="1348" spans="1:16" s="30" customFormat="1" x14ac:dyDescent="0.2">
      <c r="A1348" t="s">
        <v>472</v>
      </c>
      <c r="B1348" t="s">
        <v>473</v>
      </c>
      <c r="C1348" t="s">
        <v>2</v>
      </c>
      <c r="D1348" t="s">
        <v>306</v>
      </c>
      <c r="E1348" t="s">
        <v>307</v>
      </c>
      <c r="F1348" s="2">
        <v>15000000</v>
      </c>
      <c r="G1348" s="2">
        <v>15000000</v>
      </c>
      <c r="H1348" s="2">
        <v>7500000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15000000</v>
      </c>
      <c r="O1348" s="2">
        <v>7500000</v>
      </c>
      <c r="P1348" s="20">
        <f t="shared" si="41"/>
        <v>0</v>
      </c>
    </row>
    <row r="1349" spans="1:16" s="30" customFormat="1" x14ac:dyDescent="0.2">
      <c r="A1349" t="s">
        <v>472</v>
      </c>
      <c r="B1349" t="s">
        <v>473</v>
      </c>
      <c r="C1349" t="s">
        <v>2</v>
      </c>
      <c r="D1349" t="s">
        <v>71</v>
      </c>
      <c r="E1349" t="s">
        <v>72</v>
      </c>
      <c r="F1349" s="2">
        <v>3500000</v>
      </c>
      <c r="G1349" s="2">
        <v>3500000</v>
      </c>
      <c r="H1349" s="2">
        <v>1750000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3500000</v>
      </c>
      <c r="O1349" s="2">
        <v>1750000</v>
      </c>
      <c r="P1349" s="20">
        <f t="shared" si="41"/>
        <v>0</v>
      </c>
    </row>
    <row r="1350" spans="1:16" s="30" customFormat="1" x14ac:dyDescent="0.2">
      <c r="A1350" t="s">
        <v>472</v>
      </c>
      <c r="B1350" t="s">
        <v>473</v>
      </c>
      <c r="C1350" t="s">
        <v>2</v>
      </c>
      <c r="D1350" t="s">
        <v>308</v>
      </c>
      <c r="E1350" t="s">
        <v>309</v>
      </c>
      <c r="F1350" s="2">
        <v>2500000</v>
      </c>
      <c r="G1350" s="2">
        <v>2500000</v>
      </c>
      <c r="H1350" s="2">
        <v>1250000</v>
      </c>
      <c r="I1350" s="2">
        <v>0</v>
      </c>
      <c r="J1350" s="2">
        <v>0</v>
      </c>
      <c r="K1350" s="2">
        <v>0</v>
      </c>
      <c r="L1350" s="2">
        <v>74015</v>
      </c>
      <c r="M1350" s="2">
        <v>74015</v>
      </c>
      <c r="N1350" s="2">
        <v>2425985</v>
      </c>
      <c r="O1350" s="2">
        <v>1175985</v>
      </c>
      <c r="P1350" s="20">
        <f t="shared" si="41"/>
        <v>2.9606E-2</v>
      </c>
    </row>
    <row r="1351" spans="1:16" s="30" customFormat="1" x14ac:dyDescent="0.2">
      <c r="A1351" t="s">
        <v>472</v>
      </c>
      <c r="B1351" t="s">
        <v>473</v>
      </c>
      <c r="C1351" t="s">
        <v>2</v>
      </c>
      <c r="D1351" t="s">
        <v>73</v>
      </c>
      <c r="E1351" t="s">
        <v>74</v>
      </c>
      <c r="F1351" s="2">
        <v>58000000</v>
      </c>
      <c r="G1351" s="2">
        <v>58000000</v>
      </c>
      <c r="H1351" s="2">
        <v>29000000</v>
      </c>
      <c r="I1351" s="2">
        <v>0</v>
      </c>
      <c r="J1351" s="2">
        <v>0</v>
      </c>
      <c r="K1351" s="2">
        <v>0</v>
      </c>
      <c r="L1351" s="2">
        <v>8127721.5800000001</v>
      </c>
      <c r="M1351" s="2">
        <v>8127721.5800000001</v>
      </c>
      <c r="N1351" s="2">
        <v>49872278.420000002</v>
      </c>
      <c r="O1351" s="2">
        <v>20872278.420000002</v>
      </c>
      <c r="P1351" s="20">
        <f t="shared" si="41"/>
        <v>0.14013313068965516</v>
      </c>
    </row>
    <row r="1352" spans="1:16" s="30" customFormat="1" x14ac:dyDescent="0.2">
      <c r="A1352" t="s">
        <v>472</v>
      </c>
      <c r="B1352" t="s">
        <v>473</v>
      </c>
      <c r="C1352" t="s">
        <v>2</v>
      </c>
      <c r="D1352" t="s">
        <v>75</v>
      </c>
      <c r="E1352" t="s">
        <v>76</v>
      </c>
      <c r="F1352" s="2">
        <v>35000000</v>
      </c>
      <c r="G1352" s="2">
        <v>35000000</v>
      </c>
      <c r="H1352" s="2">
        <v>17500000</v>
      </c>
      <c r="I1352" s="2">
        <v>0</v>
      </c>
      <c r="J1352" s="2">
        <v>0</v>
      </c>
      <c r="K1352" s="2">
        <v>0</v>
      </c>
      <c r="L1352" s="2">
        <v>14748484.039999999</v>
      </c>
      <c r="M1352" s="2">
        <v>14748484.039999999</v>
      </c>
      <c r="N1352" s="2">
        <v>20251515.960000001</v>
      </c>
      <c r="O1352" s="2">
        <v>2751515.96</v>
      </c>
      <c r="P1352" s="20">
        <f t="shared" si="41"/>
        <v>0.42138525828571427</v>
      </c>
    </row>
    <row r="1353" spans="1:16" s="30" customFormat="1" x14ac:dyDescent="0.2">
      <c r="A1353" t="s">
        <v>472</v>
      </c>
      <c r="B1353" t="s">
        <v>473</v>
      </c>
      <c r="C1353" t="s">
        <v>2</v>
      </c>
      <c r="D1353" t="s">
        <v>77</v>
      </c>
      <c r="E1353" t="s">
        <v>78</v>
      </c>
      <c r="F1353" s="2">
        <v>579000000</v>
      </c>
      <c r="G1353" s="2">
        <v>579000000</v>
      </c>
      <c r="H1353" s="2">
        <v>281829818</v>
      </c>
      <c r="I1353" s="2">
        <v>0</v>
      </c>
      <c r="J1353" s="2">
        <v>0</v>
      </c>
      <c r="K1353" s="2">
        <v>0</v>
      </c>
      <c r="L1353" s="2">
        <v>68636954.120000005</v>
      </c>
      <c r="M1353" s="2">
        <v>59191017.359999999</v>
      </c>
      <c r="N1353" s="2">
        <v>510363045.88</v>
      </c>
      <c r="O1353" s="2">
        <v>213192863.88</v>
      </c>
      <c r="P1353" s="20">
        <f t="shared" si="41"/>
        <v>0.11854396221070812</v>
      </c>
    </row>
    <row r="1354" spans="1:16" s="30" customFormat="1" x14ac:dyDescent="0.2">
      <c r="A1354" t="s">
        <v>472</v>
      </c>
      <c r="B1354" t="s">
        <v>473</v>
      </c>
      <c r="C1354" t="s">
        <v>2</v>
      </c>
      <c r="D1354" t="s">
        <v>266</v>
      </c>
      <c r="E1354" t="s">
        <v>267</v>
      </c>
      <c r="F1354" s="2">
        <v>25000000</v>
      </c>
      <c r="G1354" s="2">
        <v>25000000</v>
      </c>
      <c r="H1354" s="2">
        <v>12500000</v>
      </c>
      <c r="I1354" s="2">
        <v>0</v>
      </c>
      <c r="J1354" s="2">
        <v>0</v>
      </c>
      <c r="K1354" s="2">
        <v>0</v>
      </c>
      <c r="L1354" s="2">
        <v>10152202.5</v>
      </c>
      <c r="M1354" s="2">
        <v>9972517.5</v>
      </c>
      <c r="N1354" s="2">
        <v>14847797.5</v>
      </c>
      <c r="O1354" s="2">
        <v>2347797.5</v>
      </c>
      <c r="P1354" s="20">
        <f t="shared" si="41"/>
        <v>0.40608810000000001</v>
      </c>
    </row>
    <row r="1355" spans="1:16" s="30" customFormat="1" x14ac:dyDescent="0.2">
      <c r="A1355" t="s">
        <v>472</v>
      </c>
      <c r="B1355" t="s">
        <v>473</v>
      </c>
      <c r="C1355" t="s">
        <v>2</v>
      </c>
      <c r="D1355" t="s">
        <v>79</v>
      </c>
      <c r="E1355" t="s">
        <v>80</v>
      </c>
      <c r="F1355" s="2">
        <v>7000000</v>
      </c>
      <c r="G1355" s="2">
        <v>7000000</v>
      </c>
      <c r="H1355" s="2">
        <v>3500000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7000000</v>
      </c>
      <c r="O1355" s="2">
        <v>3500000</v>
      </c>
      <c r="P1355" s="20">
        <f t="shared" si="41"/>
        <v>0</v>
      </c>
    </row>
    <row r="1356" spans="1:16" s="30" customFormat="1" x14ac:dyDescent="0.2">
      <c r="A1356" t="s">
        <v>472</v>
      </c>
      <c r="B1356" t="s">
        <v>473</v>
      </c>
      <c r="C1356" t="s">
        <v>2</v>
      </c>
      <c r="D1356" t="s">
        <v>81</v>
      </c>
      <c r="E1356" t="s">
        <v>82</v>
      </c>
      <c r="F1356" s="2">
        <v>10000000</v>
      </c>
      <c r="G1356" s="2">
        <v>10000000</v>
      </c>
      <c r="H1356" s="2">
        <v>5000000</v>
      </c>
      <c r="I1356" s="2">
        <v>0</v>
      </c>
      <c r="J1356" s="2">
        <v>0</v>
      </c>
      <c r="K1356" s="2">
        <v>0</v>
      </c>
      <c r="L1356" s="2">
        <v>4474800</v>
      </c>
      <c r="M1356" s="2">
        <v>4455000</v>
      </c>
      <c r="N1356" s="2">
        <v>5525200</v>
      </c>
      <c r="O1356" s="2">
        <v>525200</v>
      </c>
      <c r="P1356" s="20">
        <f t="shared" si="41"/>
        <v>0.44747999999999999</v>
      </c>
    </row>
    <row r="1357" spans="1:16" s="30" customFormat="1" x14ac:dyDescent="0.2">
      <c r="A1357" t="s">
        <v>472</v>
      </c>
      <c r="B1357" t="s">
        <v>473</v>
      </c>
      <c r="C1357" t="s">
        <v>2</v>
      </c>
      <c r="D1357" t="s">
        <v>83</v>
      </c>
      <c r="E1357" t="s">
        <v>84</v>
      </c>
      <c r="F1357" s="2">
        <v>2000000</v>
      </c>
      <c r="G1357" s="2">
        <v>2000000</v>
      </c>
      <c r="H1357" s="2">
        <v>1000000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2000000</v>
      </c>
      <c r="O1357" s="2">
        <v>1000000</v>
      </c>
      <c r="P1357" s="20">
        <f t="shared" si="41"/>
        <v>0</v>
      </c>
    </row>
    <row r="1358" spans="1:16" s="30" customFormat="1" x14ac:dyDescent="0.2">
      <c r="A1358" t="s">
        <v>472</v>
      </c>
      <c r="B1358" t="s">
        <v>473</v>
      </c>
      <c r="C1358" t="s">
        <v>2</v>
      </c>
      <c r="D1358" t="s">
        <v>85</v>
      </c>
      <c r="E1358" t="s">
        <v>86</v>
      </c>
      <c r="F1358" s="2">
        <v>160000000</v>
      </c>
      <c r="G1358" s="2">
        <v>160000000</v>
      </c>
      <c r="H1358" s="2">
        <v>72329818</v>
      </c>
      <c r="I1358" s="2">
        <v>0</v>
      </c>
      <c r="J1358" s="2">
        <v>0</v>
      </c>
      <c r="K1358" s="2">
        <v>0</v>
      </c>
      <c r="L1358" s="2">
        <v>42618937.640000001</v>
      </c>
      <c r="M1358" s="2">
        <v>36732764.799999997</v>
      </c>
      <c r="N1358" s="2">
        <v>117381062.36</v>
      </c>
      <c r="O1358" s="2">
        <v>29710880.359999999</v>
      </c>
      <c r="P1358" s="20">
        <f t="shared" si="41"/>
        <v>0.26636836024999999</v>
      </c>
    </row>
    <row r="1359" spans="1:16" s="30" customFormat="1" x14ac:dyDescent="0.2">
      <c r="A1359" t="s">
        <v>472</v>
      </c>
      <c r="B1359" t="s">
        <v>473</v>
      </c>
      <c r="C1359" t="s">
        <v>2</v>
      </c>
      <c r="D1359" t="s">
        <v>87</v>
      </c>
      <c r="E1359" t="s">
        <v>88</v>
      </c>
      <c r="F1359" s="2">
        <v>375000000</v>
      </c>
      <c r="G1359" s="2">
        <v>375000000</v>
      </c>
      <c r="H1359" s="2">
        <v>187500000</v>
      </c>
      <c r="I1359" s="2">
        <v>0</v>
      </c>
      <c r="J1359" s="2">
        <v>0</v>
      </c>
      <c r="K1359" s="2">
        <v>0</v>
      </c>
      <c r="L1359" s="2">
        <v>11391013.98</v>
      </c>
      <c r="M1359" s="2">
        <v>8030735.0599999996</v>
      </c>
      <c r="N1359" s="2">
        <v>363608986.01999998</v>
      </c>
      <c r="O1359" s="2">
        <v>176108986.02000001</v>
      </c>
      <c r="P1359" s="20">
        <f t="shared" si="41"/>
        <v>3.037603728E-2</v>
      </c>
    </row>
    <row r="1360" spans="1:16" s="30" customFormat="1" x14ac:dyDescent="0.2">
      <c r="A1360" t="s">
        <v>472</v>
      </c>
      <c r="B1360" t="s">
        <v>473</v>
      </c>
      <c r="C1360" t="s">
        <v>2</v>
      </c>
      <c r="D1360" t="s">
        <v>89</v>
      </c>
      <c r="E1360" t="s">
        <v>90</v>
      </c>
      <c r="F1360" s="2">
        <v>6400000</v>
      </c>
      <c r="G1360" s="2">
        <v>6400000</v>
      </c>
      <c r="H1360" s="2">
        <v>3200000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6400000</v>
      </c>
      <c r="O1360" s="2">
        <v>3200000</v>
      </c>
      <c r="P1360" s="20">
        <f t="shared" ref="P1360:P1372" si="42">L1360/G1360</f>
        <v>0</v>
      </c>
    </row>
    <row r="1361" spans="1:16" s="30" customFormat="1" x14ac:dyDescent="0.2">
      <c r="A1361" t="s">
        <v>472</v>
      </c>
      <c r="B1361" t="s">
        <v>473</v>
      </c>
      <c r="C1361" t="s">
        <v>2</v>
      </c>
      <c r="D1361" t="s">
        <v>91</v>
      </c>
      <c r="E1361" t="s">
        <v>92</v>
      </c>
      <c r="F1361" s="2">
        <v>2400000</v>
      </c>
      <c r="G1361" s="2">
        <v>2400000</v>
      </c>
      <c r="H1361" s="2">
        <v>1200000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2400000</v>
      </c>
      <c r="O1361" s="2">
        <v>1200000</v>
      </c>
      <c r="P1361" s="20">
        <f t="shared" si="42"/>
        <v>0</v>
      </c>
    </row>
    <row r="1362" spans="1:16" s="30" customFormat="1" x14ac:dyDescent="0.2">
      <c r="A1362" t="s">
        <v>472</v>
      </c>
      <c r="B1362" t="s">
        <v>473</v>
      </c>
      <c r="C1362" t="s">
        <v>2</v>
      </c>
      <c r="D1362" t="s">
        <v>93</v>
      </c>
      <c r="E1362" t="s">
        <v>94</v>
      </c>
      <c r="F1362" s="2">
        <v>4000000</v>
      </c>
      <c r="G1362" s="2">
        <v>4000000</v>
      </c>
      <c r="H1362" s="2">
        <v>2000000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4000000</v>
      </c>
      <c r="O1362" s="2">
        <v>2000000</v>
      </c>
      <c r="P1362" s="20">
        <f t="shared" si="42"/>
        <v>0</v>
      </c>
    </row>
    <row r="1363" spans="1:16" s="30" customFormat="1" x14ac:dyDescent="0.2">
      <c r="A1363" t="s">
        <v>472</v>
      </c>
      <c r="B1363" t="s">
        <v>473</v>
      </c>
      <c r="C1363" t="s">
        <v>2</v>
      </c>
      <c r="D1363" t="s">
        <v>99</v>
      </c>
      <c r="E1363" t="s">
        <v>100</v>
      </c>
      <c r="F1363" s="2">
        <v>168250000</v>
      </c>
      <c r="G1363" s="2">
        <v>168250000</v>
      </c>
      <c r="H1363" s="2">
        <v>74125000</v>
      </c>
      <c r="I1363" s="2">
        <v>0</v>
      </c>
      <c r="J1363" s="2">
        <v>0</v>
      </c>
      <c r="K1363" s="2">
        <v>0</v>
      </c>
      <c r="L1363" s="2">
        <v>5088473</v>
      </c>
      <c r="M1363" s="2">
        <v>316350</v>
      </c>
      <c r="N1363" s="2">
        <v>163161527</v>
      </c>
      <c r="O1363" s="2">
        <v>69036527</v>
      </c>
      <c r="P1363" s="20">
        <f t="shared" si="42"/>
        <v>3.0243524517087669E-2</v>
      </c>
    </row>
    <row r="1364" spans="1:16" s="30" customFormat="1" x14ac:dyDescent="0.2">
      <c r="A1364" t="s">
        <v>472</v>
      </c>
      <c r="B1364" t="s">
        <v>473</v>
      </c>
      <c r="C1364" t="s">
        <v>2</v>
      </c>
      <c r="D1364" t="s">
        <v>101</v>
      </c>
      <c r="E1364" t="s">
        <v>102</v>
      </c>
      <c r="F1364" s="2">
        <v>168250000</v>
      </c>
      <c r="G1364" s="2">
        <v>168250000</v>
      </c>
      <c r="H1364" s="2">
        <v>74125000</v>
      </c>
      <c r="I1364" s="2">
        <v>0</v>
      </c>
      <c r="J1364" s="2">
        <v>0</v>
      </c>
      <c r="K1364" s="2">
        <v>0</v>
      </c>
      <c r="L1364" s="2">
        <v>5088473</v>
      </c>
      <c r="M1364" s="2">
        <v>316350</v>
      </c>
      <c r="N1364" s="2">
        <v>163161527</v>
      </c>
      <c r="O1364" s="2">
        <v>69036527</v>
      </c>
      <c r="P1364" s="20">
        <f t="shared" si="42"/>
        <v>3.0243524517087669E-2</v>
      </c>
    </row>
    <row r="1365" spans="1:16" s="30" customFormat="1" x14ac:dyDescent="0.2">
      <c r="A1365" t="s">
        <v>472</v>
      </c>
      <c r="B1365" t="s">
        <v>473</v>
      </c>
      <c r="C1365" t="s">
        <v>2</v>
      </c>
      <c r="D1365" t="s">
        <v>103</v>
      </c>
      <c r="E1365" t="s">
        <v>104</v>
      </c>
      <c r="F1365" s="2">
        <v>1900000</v>
      </c>
      <c r="G1365" s="2">
        <v>1900000</v>
      </c>
      <c r="H1365" s="2">
        <v>950000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1900000</v>
      </c>
      <c r="O1365" s="2">
        <v>950000</v>
      </c>
      <c r="P1365" s="20">
        <f t="shared" si="42"/>
        <v>0</v>
      </c>
    </row>
    <row r="1366" spans="1:16" s="30" customFormat="1" x14ac:dyDescent="0.2">
      <c r="A1366" t="s">
        <v>472</v>
      </c>
      <c r="B1366" t="s">
        <v>473</v>
      </c>
      <c r="C1366" t="s">
        <v>2</v>
      </c>
      <c r="D1366" t="s">
        <v>105</v>
      </c>
      <c r="E1366" t="s">
        <v>106</v>
      </c>
      <c r="F1366" s="2">
        <v>900000</v>
      </c>
      <c r="G1366" s="2">
        <v>900000</v>
      </c>
      <c r="H1366" s="2">
        <v>450000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900000</v>
      </c>
      <c r="O1366" s="2">
        <v>450000</v>
      </c>
      <c r="P1366" s="20">
        <f t="shared" si="42"/>
        <v>0</v>
      </c>
    </row>
    <row r="1367" spans="1:16" s="30" customFormat="1" x14ac:dyDescent="0.2">
      <c r="A1367" t="s">
        <v>472</v>
      </c>
      <c r="B1367" t="s">
        <v>473</v>
      </c>
      <c r="C1367" t="s">
        <v>2</v>
      </c>
      <c r="D1367" t="s">
        <v>107</v>
      </c>
      <c r="E1367" t="s">
        <v>108</v>
      </c>
      <c r="F1367" s="2">
        <v>1000000</v>
      </c>
      <c r="G1367" s="2">
        <v>1000000</v>
      </c>
      <c r="H1367" s="2">
        <v>500000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1000000</v>
      </c>
      <c r="O1367" s="2">
        <v>500000</v>
      </c>
      <c r="P1367" s="20">
        <f t="shared" si="42"/>
        <v>0</v>
      </c>
    </row>
    <row r="1368" spans="1:16" s="30" customFormat="1" x14ac:dyDescent="0.2">
      <c r="A1368" t="s">
        <v>472</v>
      </c>
      <c r="B1368" t="s">
        <v>473</v>
      </c>
      <c r="C1368" t="s">
        <v>2</v>
      </c>
      <c r="D1368" t="s">
        <v>111</v>
      </c>
      <c r="E1368" t="s">
        <v>112</v>
      </c>
      <c r="F1368" s="2">
        <v>101449683</v>
      </c>
      <c r="G1368" s="2">
        <v>101449683</v>
      </c>
      <c r="H1368" s="2">
        <v>46957604.060000002</v>
      </c>
      <c r="I1368" s="2">
        <v>0</v>
      </c>
      <c r="J1368" s="2">
        <v>0</v>
      </c>
      <c r="K1368" s="2">
        <v>0</v>
      </c>
      <c r="L1368" s="2">
        <v>8377241.8899999997</v>
      </c>
      <c r="M1368" s="2">
        <v>5173910.96</v>
      </c>
      <c r="N1368" s="2">
        <v>93072441.109999999</v>
      </c>
      <c r="O1368" s="2">
        <v>38580362.170000002</v>
      </c>
      <c r="P1368" s="20">
        <f t="shared" si="42"/>
        <v>8.2575338259065822E-2</v>
      </c>
    </row>
    <row r="1369" spans="1:16" s="30" customFormat="1" x14ac:dyDescent="0.2">
      <c r="A1369" t="s">
        <v>472</v>
      </c>
      <c r="B1369" t="s">
        <v>473</v>
      </c>
      <c r="C1369" t="s">
        <v>2</v>
      </c>
      <c r="D1369" t="s">
        <v>113</v>
      </c>
      <c r="E1369" t="s">
        <v>114</v>
      </c>
      <c r="F1369" s="2">
        <v>8500000</v>
      </c>
      <c r="G1369" s="2">
        <v>8500000</v>
      </c>
      <c r="H1369" s="2">
        <v>4250000</v>
      </c>
      <c r="I1369" s="2">
        <v>0</v>
      </c>
      <c r="J1369" s="2">
        <v>0</v>
      </c>
      <c r="K1369" s="2">
        <v>0</v>
      </c>
      <c r="L1369" s="2">
        <v>1039600</v>
      </c>
      <c r="M1369" s="2">
        <v>629925</v>
      </c>
      <c r="N1369" s="2">
        <v>7460400</v>
      </c>
      <c r="O1369" s="2">
        <v>3210400</v>
      </c>
      <c r="P1369" s="20">
        <f t="shared" si="42"/>
        <v>0.12230588235294118</v>
      </c>
    </row>
    <row r="1370" spans="1:16" s="30" customFormat="1" x14ac:dyDescent="0.2">
      <c r="A1370" t="s">
        <v>472</v>
      </c>
      <c r="B1370" t="s">
        <v>473</v>
      </c>
      <c r="C1370" t="s">
        <v>2</v>
      </c>
      <c r="D1370" t="s">
        <v>268</v>
      </c>
      <c r="E1370" t="s">
        <v>269</v>
      </c>
      <c r="F1370" s="2">
        <v>7900000</v>
      </c>
      <c r="G1370" s="2">
        <v>7900000</v>
      </c>
      <c r="H1370" s="2">
        <v>3950000</v>
      </c>
      <c r="I1370" s="2">
        <v>0</v>
      </c>
      <c r="J1370" s="2">
        <v>0</v>
      </c>
      <c r="K1370" s="2">
        <v>0</v>
      </c>
      <c r="L1370" s="2">
        <v>2425985.7000000002</v>
      </c>
      <c r="M1370" s="2">
        <v>1363122.18</v>
      </c>
      <c r="N1370" s="2">
        <v>5474014.2999999998</v>
      </c>
      <c r="O1370" s="2">
        <v>1524014.3</v>
      </c>
      <c r="P1370" s="20">
        <f t="shared" si="42"/>
        <v>0.30708679746835443</v>
      </c>
    </row>
    <row r="1371" spans="1:16" s="30" customFormat="1" x14ac:dyDescent="0.2">
      <c r="A1371" t="s">
        <v>472</v>
      </c>
      <c r="B1371" t="s">
        <v>473</v>
      </c>
      <c r="C1371" t="s">
        <v>2</v>
      </c>
      <c r="D1371" t="s">
        <v>117</v>
      </c>
      <c r="E1371" t="s">
        <v>118</v>
      </c>
      <c r="F1371" s="2">
        <v>2500000</v>
      </c>
      <c r="G1371" s="2">
        <v>2500000</v>
      </c>
      <c r="H1371" s="2">
        <v>1250000</v>
      </c>
      <c r="I1371" s="2">
        <v>0</v>
      </c>
      <c r="J1371" s="2">
        <v>0</v>
      </c>
      <c r="K1371" s="2">
        <v>0</v>
      </c>
      <c r="L1371" s="2">
        <v>376332.94</v>
      </c>
      <c r="M1371" s="2">
        <v>376332.94</v>
      </c>
      <c r="N1371" s="2">
        <v>2123667.06</v>
      </c>
      <c r="O1371" s="2">
        <v>873667.06</v>
      </c>
      <c r="P1371" s="20">
        <f t="shared" si="42"/>
        <v>0.15053317599999999</v>
      </c>
    </row>
    <row r="1372" spans="1:16" s="30" customFormat="1" x14ac:dyDescent="0.2">
      <c r="A1372" t="s">
        <v>472</v>
      </c>
      <c r="B1372" t="s">
        <v>473</v>
      </c>
      <c r="C1372" t="s">
        <v>2</v>
      </c>
      <c r="D1372" t="s">
        <v>119</v>
      </c>
      <c r="E1372" t="s">
        <v>120</v>
      </c>
      <c r="F1372" s="2">
        <v>4000000</v>
      </c>
      <c r="G1372" s="2">
        <v>4000000</v>
      </c>
      <c r="H1372" s="2">
        <v>2983621.89</v>
      </c>
      <c r="I1372" s="2">
        <v>0</v>
      </c>
      <c r="J1372" s="2">
        <v>0</v>
      </c>
      <c r="K1372" s="2">
        <v>0</v>
      </c>
      <c r="L1372" s="2">
        <v>2975432.83</v>
      </c>
      <c r="M1372" s="2">
        <v>1249140.42</v>
      </c>
      <c r="N1372" s="2">
        <v>1024567.17</v>
      </c>
      <c r="O1372" s="2">
        <v>8189.06</v>
      </c>
      <c r="P1372" s="20">
        <f t="shared" si="42"/>
        <v>0.74385820749999998</v>
      </c>
    </row>
    <row r="1373" spans="1:16" s="30" customFormat="1" x14ac:dyDescent="0.2">
      <c r="A1373" t="s">
        <v>472</v>
      </c>
      <c r="B1373" t="s">
        <v>473</v>
      </c>
      <c r="C1373" t="s">
        <v>2</v>
      </c>
      <c r="D1373" t="s">
        <v>121</v>
      </c>
      <c r="E1373" t="s">
        <v>122</v>
      </c>
      <c r="F1373" s="2">
        <v>7000000</v>
      </c>
      <c r="G1373" s="2">
        <v>7000000</v>
      </c>
      <c r="H1373" s="2">
        <v>3500000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7000000</v>
      </c>
      <c r="O1373" s="2">
        <v>3500000</v>
      </c>
      <c r="P1373" s="20">
        <f t="shared" si="41"/>
        <v>0</v>
      </c>
    </row>
    <row r="1374" spans="1:16" s="30" customFormat="1" x14ac:dyDescent="0.2">
      <c r="A1374" t="s">
        <v>472</v>
      </c>
      <c r="B1374" t="s">
        <v>473</v>
      </c>
      <c r="C1374" t="s">
        <v>2</v>
      </c>
      <c r="D1374" t="s">
        <v>123</v>
      </c>
      <c r="E1374" t="s">
        <v>124</v>
      </c>
      <c r="F1374" s="2">
        <v>2500000</v>
      </c>
      <c r="G1374" s="2">
        <v>2500000</v>
      </c>
      <c r="H1374" s="2">
        <v>1874140.42</v>
      </c>
      <c r="I1374" s="2">
        <v>0</v>
      </c>
      <c r="J1374" s="2">
        <v>0</v>
      </c>
      <c r="K1374" s="2">
        <v>0</v>
      </c>
      <c r="L1374" s="2">
        <v>1249140.42</v>
      </c>
      <c r="M1374" s="2">
        <v>1249140.42</v>
      </c>
      <c r="N1374" s="2">
        <v>1250859.58</v>
      </c>
      <c r="O1374" s="2">
        <v>625000</v>
      </c>
      <c r="P1374" s="20">
        <f t="shared" si="41"/>
        <v>0.49965616799999996</v>
      </c>
    </row>
    <row r="1375" spans="1:16" s="30" customFormat="1" x14ac:dyDescent="0.2">
      <c r="A1375" t="s">
        <v>472</v>
      </c>
      <c r="B1375" t="s">
        <v>473</v>
      </c>
      <c r="C1375" t="s">
        <v>2</v>
      </c>
      <c r="D1375" t="s">
        <v>270</v>
      </c>
      <c r="E1375" t="s">
        <v>271</v>
      </c>
      <c r="F1375" s="2">
        <v>4800000</v>
      </c>
      <c r="G1375" s="2">
        <v>4800000</v>
      </c>
      <c r="H1375" s="2">
        <v>2400000</v>
      </c>
      <c r="I1375" s="2">
        <v>0</v>
      </c>
      <c r="J1375" s="2">
        <v>0</v>
      </c>
      <c r="K1375" s="2">
        <v>0</v>
      </c>
      <c r="L1375" s="2">
        <v>310750</v>
      </c>
      <c r="M1375" s="2">
        <v>306250</v>
      </c>
      <c r="N1375" s="2">
        <v>4489250</v>
      </c>
      <c r="O1375" s="2">
        <v>2089250</v>
      </c>
      <c r="P1375" s="20">
        <f t="shared" si="41"/>
        <v>6.4739583333333336E-2</v>
      </c>
    </row>
    <row r="1376" spans="1:16" s="30" customFormat="1" x14ac:dyDescent="0.2">
      <c r="A1376" t="s">
        <v>472</v>
      </c>
      <c r="B1376" t="s">
        <v>473</v>
      </c>
      <c r="C1376" t="s">
        <v>737</v>
      </c>
      <c r="D1376" t="s">
        <v>113</v>
      </c>
      <c r="E1376" t="s">
        <v>114</v>
      </c>
      <c r="F1376" s="2">
        <v>64249683</v>
      </c>
      <c r="G1376" s="2">
        <v>64249683</v>
      </c>
      <c r="H1376" s="2">
        <v>26749841.75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64249683</v>
      </c>
      <c r="O1376" s="2">
        <v>26749841.75</v>
      </c>
      <c r="P1376" s="20">
        <f t="shared" si="41"/>
        <v>0</v>
      </c>
    </row>
    <row r="1377" spans="1:16" s="30" customFormat="1" x14ac:dyDescent="0.2">
      <c r="A1377" t="s">
        <v>472</v>
      </c>
      <c r="B1377" t="s">
        <v>473</v>
      </c>
      <c r="C1377" t="s">
        <v>2</v>
      </c>
      <c r="D1377" t="s">
        <v>125</v>
      </c>
      <c r="E1377" t="s">
        <v>126</v>
      </c>
      <c r="F1377" s="2">
        <v>120000</v>
      </c>
      <c r="G1377" s="2">
        <v>120000</v>
      </c>
      <c r="H1377" s="2">
        <v>60000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120000</v>
      </c>
      <c r="O1377" s="2">
        <v>60000</v>
      </c>
      <c r="P1377" s="20">
        <f t="shared" si="41"/>
        <v>0</v>
      </c>
    </row>
    <row r="1378" spans="1:16" s="30" customFormat="1" x14ac:dyDescent="0.2">
      <c r="A1378" t="s">
        <v>472</v>
      </c>
      <c r="B1378" t="s">
        <v>473</v>
      </c>
      <c r="C1378" t="s">
        <v>2</v>
      </c>
      <c r="D1378" t="s">
        <v>127</v>
      </c>
      <c r="E1378" t="s">
        <v>128</v>
      </c>
      <c r="F1378" s="2">
        <v>120000</v>
      </c>
      <c r="G1378" s="2">
        <v>120000</v>
      </c>
      <c r="H1378" s="2">
        <v>60000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120000</v>
      </c>
      <c r="O1378" s="2">
        <v>60000</v>
      </c>
      <c r="P1378" s="20">
        <f t="shared" ref="P1378:P1390" si="43">L1378/G1378</f>
        <v>0</v>
      </c>
    </row>
    <row r="1379" spans="1:16" s="30" customFormat="1" x14ac:dyDescent="0.2">
      <c r="A1379" t="s">
        <v>472</v>
      </c>
      <c r="B1379" t="s">
        <v>473</v>
      </c>
      <c r="C1379" t="s">
        <v>2</v>
      </c>
      <c r="D1379" t="s">
        <v>131</v>
      </c>
      <c r="E1379" t="s">
        <v>132</v>
      </c>
      <c r="F1379" s="2">
        <v>2000000</v>
      </c>
      <c r="G1379" s="2">
        <v>2000000</v>
      </c>
      <c r="H1379" s="2">
        <v>1000000</v>
      </c>
      <c r="I1379" s="2">
        <v>0</v>
      </c>
      <c r="J1379" s="2">
        <v>0</v>
      </c>
      <c r="K1379" s="2">
        <v>0</v>
      </c>
      <c r="L1379" s="2">
        <v>424821.45</v>
      </c>
      <c r="M1379" s="2">
        <v>424821.45</v>
      </c>
      <c r="N1379" s="2">
        <v>1575178.55</v>
      </c>
      <c r="O1379" s="2">
        <v>575178.55000000005</v>
      </c>
      <c r="P1379" s="20">
        <f t="shared" si="43"/>
        <v>0.21241072499999999</v>
      </c>
    </row>
    <row r="1380" spans="1:16" s="30" customFormat="1" x14ac:dyDescent="0.2">
      <c r="A1380" t="s">
        <v>472</v>
      </c>
      <c r="B1380" t="s">
        <v>473</v>
      </c>
      <c r="C1380" t="s">
        <v>2</v>
      </c>
      <c r="D1380" t="s">
        <v>272</v>
      </c>
      <c r="E1380" t="s">
        <v>273</v>
      </c>
      <c r="F1380" s="2">
        <v>1000000</v>
      </c>
      <c r="G1380" s="2">
        <v>1000000</v>
      </c>
      <c r="H1380" s="2">
        <v>500000</v>
      </c>
      <c r="I1380" s="2">
        <v>0</v>
      </c>
      <c r="J1380" s="2">
        <v>0</v>
      </c>
      <c r="K1380" s="2">
        <v>0</v>
      </c>
      <c r="L1380" s="2">
        <v>424821.45</v>
      </c>
      <c r="M1380" s="2">
        <v>424821.45</v>
      </c>
      <c r="N1380" s="2">
        <v>575178.55000000005</v>
      </c>
      <c r="O1380" s="2">
        <v>75178.55</v>
      </c>
      <c r="P1380" s="20">
        <f t="shared" si="43"/>
        <v>0.42482144999999999</v>
      </c>
    </row>
    <row r="1381" spans="1:16" s="30" customFormat="1" x14ac:dyDescent="0.2">
      <c r="A1381" t="s">
        <v>472</v>
      </c>
      <c r="B1381" t="s">
        <v>473</v>
      </c>
      <c r="C1381" t="s">
        <v>2</v>
      </c>
      <c r="D1381" t="s">
        <v>135</v>
      </c>
      <c r="E1381" t="s">
        <v>136</v>
      </c>
      <c r="F1381" s="2">
        <v>1000000</v>
      </c>
      <c r="G1381" s="2">
        <v>1000000</v>
      </c>
      <c r="H1381" s="2">
        <v>500000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1000000</v>
      </c>
      <c r="O1381" s="2">
        <v>500000</v>
      </c>
      <c r="P1381" s="20">
        <f t="shared" si="43"/>
        <v>0</v>
      </c>
    </row>
    <row r="1382" spans="1:16" s="30" customFormat="1" x14ac:dyDescent="0.2">
      <c r="A1382" s="5" t="s">
        <v>472</v>
      </c>
      <c r="B1382" s="5" t="s">
        <v>473</v>
      </c>
      <c r="C1382" s="5" t="s">
        <v>2</v>
      </c>
      <c r="D1382" s="5" t="s">
        <v>137</v>
      </c>
      <c r="E1382" s="5" t="s">
        <v>138</v>
      </c>
      <c r="F1382" s="6">
        <v>98952000</v>
      </c>
      <c r="G1382" s="6">
        <v>98952000</v>
      </c>
      <c r="H1382" s="6">
        <v>49476000</v>
      </c>
      <c r="I1382" s="6">
        <v>0</v>
      </c>
      <c r="J1382" s="6">
        <v>0</v>
      </c>
      <c r="K1382" s="6">
        <v>0</v>
      </c>
      <c r="L1382" s="6">
        <v>8006068.5099999998</v>
      </c>
      <c r="M1382" s="6">
        <v>5904715.6900000004</v>
      </c>
      <c r="N1382" s="6">
        <v>90945931.489999995</v>
      </c>
      <c r="O1382" s="6">
        <v>41469931.490000002</v>
      </c>
      <c r="P1382" s="50">
        <f t="shared" si="43"/>
        <v>8.0908607304551697E-2</v>
      </c>
    </row>
    <row r="1383" spans="1:16" s="30" customFormat="1" x14ac:dyDescent="0.2">
      <c r="A1383" t="s">
        <v>472</v>
      </c>
      <c r="B1383" t="s">
        <v>473</v>
      </c>
      <c r="C1383" t="s">
        <v>2</v>
      </c>
      <c r="D1383" t="s">
        <v>139</v>
      </c>
      <c r="E1383" t="s">
        <v>140</v>
      </c>
      <c r="F1383" s="2">
        <v>19750000</v>
      </c>
      <c r="G1383" s="2">
        <v>19750000</v>
      </c>
      <c r="H1383" s="2">
        <v>9875000</v>
      </c>
      <c r="I1383" s="2">
        <v>0</v>
      </c>
      <c r="J1383" s="2">
        <v>0</v>
      </c>
      <c r="K1383" s="2">
        <v>0</v>
      </c>
      <c r="L1383" s="2">
        <v>2272350.08</v>
      </c>
      <c r="M1383" s="2">
        <v>2272350.08</v>
      </c>
      <c r="N1383" s="2">
        <v>17477649.920000002</v>
      </c>
      <c r="O1383" s="2">
        <v>7602649.9199999999</v>
      </c>
      <c r="P1383" s="20">
        <f t="shared" si="43"/>
        <v>0.11505570025316456</v>
      </c>
    </row>
    <row r="1384" spans="1:16" s="30" customFormat="1" x14ac:dyDescent="0.2">
      <c r="A1384" t="s">
        <v>472</v>
      </c>
      <c r="B1384" t="s">
        <v>473</v>
      </c>
      <c r="C1384" t="s">
        <v>2</v>
      </c>
      <c r="D1384" t="s">
        <v>141</v>
      </c>
      <c r="E1384" t="s">
        <v>142</v>
      </c>
      <c r="F1384" s="2">
        <v>5250000</v>
      </c>
      <c r="G1384" s="2">
        <v>5250000</v>
      </c>
      <c r="H1384" s="2">
        <v>2625000</v>
      </c>
      <c r="I1384" s="2">
        <v>0</v>
      </c>
      <c r="J1384" s="2">
        <v>0</v>
      </c>
      <c r="K1384" s="2">
        <v>0</v>
      </c>
      <c r="L1384" s="2">
        <v>195994.98</v>
      </c>
      <c r="M1384" s="2">
        <v>195994.98</v>
      </c>
      <c r="N1384" s="2">
        <v>5054005.0199999996</v>
      </c>
      <c r="O1384" s="2">
        <v>2429005.02</v>
      </c>
      <c r="P1384" s="20">
        <f t="shared" si="43"/>
        <v>3.7332377142857143E-2</v>
      </c>
    </row>
    <row r="1385" spans="1:16" s="30" customFormat="1" x14ac:dyDescent="0.2">
      <c r="A1385" t="s">
        <v>472</v>
      </c>
      <c r="B1385" t="s">
        <v>473</v>
      </c>
      <c r="C1385" t="s">
        <v>2</v>
      </c>
      <c r="D1385" t="s">
        <v>145</v>
      </c>
      <c r="E1385" t="s">
        <v>146</v>
      </c>
      <c r="F1385" s="2">
        <v>6000000</v>
      </c>
      <c r="G1385" s="2">
        <v>6000000</v>
      </c>
      <c r="H1385" s="2">
        <v>3000000</v>
      </c>
      <c r="I1385" s="2">
        <v>0</v>
      </c>
      <c r="J1385" s="2">
        <v>0</v>
      </c>
      <c r="K1385" s="2">
        <v>0</v>
      </c>
      <c r="L1385" s="2">
        <v>1682403.2</v>
      </c>
      <c r="M1385" s="2">
        <v>1682403.2</v>
      </c>
      <c r="N1385" s="2">
        <v>4317596.8</v>
      </c>
      <c r="O1385" s="2">
        <v>1317596.8</v>
      </c>
      <c r="P1385" s="20">
        <f t="shared" si="43"/>
        <v>0.28040053333333331</v>
      </c>
    </row>
    <row r="1386" spans="1:16" s="30" customFormat="1" x14ac:dyDescent="0.2">
      <c r="A1386" t="s">
        <v>472</v>
      </c>
      <c r="B1386" t="s">
        <v>473</v>
      </c>
      <c r="C1386" t="s">
        <v>2</v>
      </c>
      <c r="D1386" t="s">
        <v>147</v>
      </c>
      <c r="E1386" t="s">
        <v>148</v>
      </c>
      <c r="F1386" s="2">
        <v>8500000</v>
      </c>
      <c r="G1386" s="2">
        <v>8500000</v>
      </c>
      <c r="H1386" s="2">
        <v>4250000</v>
      </c>
      <c r="I1386" s="2">
        <v>0</v>
      </c>
      <c r="J1386" s="2">
        <v>0</v>
      </c>
      <c r="K1386" s="2">
        <v>0</v>
      </c>
      <c r="L1386" s="2">
        <v>393951.9</v>
      </c>
      <c r="M1386" s="2">
        <v>393951.9</v>
      </c>
      <c r="N1386" s="2">
        <v>8106048.0999999996</v>
      </c>
      <c r="O1386" s="2">
        <v>3856048.1</v>
      </c>
      <c r="P1386" s="20">
        <f t="shared" si="43"/>
        <v>4.634728235294118E-2</v>
      </c>
    </row>
    <row r="1387" spans="1:16" s="30" customFormat="1" x14ac:dyDescent="0.2">
      <c r="A1387" t="s">
        <v>472</v>
      </c>
      <c r="B1387" t="s">
        <v>473</v>
      </c>
      <c r="C1387" t="s">
        <v>2</v>
      </c>
      <c r="D1387" t="s">
        <v>149</v>
      </c>
      <c r="E1387" t="s">
        <v>150</v>
      </c>
      <c r="F1387" s="2">
        <v>3500000</v>
      </c>
      <c r="G1387" s="2">
        <v>3500000</v>
      </c>
      <c r="H1387" s="2">
        <v>1750000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3500000</v>
      </c>
      <c r="O1387" s="2">
        <v>1750000</v>
      </c>
      <c r="P1387" s="20">
        <f t="shared" si="43"/>
        <v>0</v>
      </c>
    </row>
    <row r="1388" spans="1:16" s="30" customFormat="1" x14ac:dyDescent="0.2">
      <c r="A1388" t="s">
        <v>472</v>
      </c>
      <c r="B1388" t="s">
        <v>473</v>
      </c>
      <c r="C1388" t="s">
        <v>2</v>
      </c>
      <c r="D1388" t="s">
        <v>151</v>
      </c>
      <c r="E1388" t="s">
        <v>152</v>
      </c>
      <c r="F1388" s="2">
        <v>1500000</v>
      </c>
      <c r="G1388" s="2">
        <v>1500000</v>
      </c>
      <c r="H1388" s="2">
        <v>750000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1500000</v>
      </c>
      <c r="O1388" s="2">
        <v>750000</v>
      </c>
      <c r="P1388" s="20">
        <f t="shared" si="43"/>
        <v>0</v>
      </c>
    </row>
    <row r="1389" spans="1:16" s="30" customFormat="1" x14ac:dyDescent="0.2">
      <c r="A1389" t="s">
        <v>472</v>
      </c>
      <c r="B1389" t="s">
        <v>473</v>
      </c>
      <c r="C1389" t="s">
        <v>2</v>
      </c>
      <c r="D1389" t="s">
        <v>153</v>
      </c>
      <c r="E1389" t="s">
        <v>154</v>
      </c>
      <c r="F1389" s="2">
        <v>2000000</v>
      </c>
      <c r="G1389" s="2">
        <v>2000000</v>
      </c>
      <c r="H1389" s="2">
        <v>1000000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2000000</v>
      </c>
      <c r="O1389" s="2">
        <v>1000000</v>
      </c>
      <c r="P1389" s="20">
        <f t="shared" si="43"/>
        <v>0</v>
      </c>
    </row>
    <row r="1390" spans="1:16" s="30" customFormat="1" x14ac:dyDescent="0.2">
      <c r="A1390" t="s">
        <v>472</v>
      </c>
      <c r="B1390" t="s">
        <v>473</v>
      </c>
      <c r="C1390" t="s">
        <v>2</v>
      </c>
      <c r="D1390" t="s">
        <v>155</v>
      </c>
      <c r="E1390" t="s">
        <v>156</v>
      </c>
      <c r="F1390" s="2">
        <v>23800000</v>
      </c>
      <c r="G1390" s="2">
        <v>23800000</v>
      </c>
      <c r="H1390" s="2">
        <v>11900000</v>
      </c>
      <c r="I1390" s="2">
        <v>0</v>
      </c>
      <c r="J1390" s="2">
        <v>0</v>
      </c>
      <c r="K1390" s="2">
        <v>0</v>
      </c>
      <c r="L1390" s="2">
        <v>1746375.6</v>
      </c>
      <c r="M1390" s="2">
        <v>1746375.6</v>
      </c>
      <c r="N1390" s="2">
        <v>22053624.399999999</v>
      </c>
      <c r="O1390" s="2">
        <v>10153624.4</v>
      </c>
      <c r="P1390" s="20">
        <f t="shared" si="43"/>
        <v>7.3377126050420169E-2</v>
      </c>
    </row>
    <row r="1391" spans="1:16" s="30" customFormat="1" x14ac:dyDescent="0.2">
      <c r="A1391" t="s">
        <v>472</v>
      </c>
      <c r="B1391" t="s">
        <v>473</v>
      </c>
      <c r="C1391" t="s">
        <v>2</v>
      </c>
      <c r="D1391" t="s">
        <v>157</v>
      </c>
      <c r="E1391" t="s">
        <v>158</v>
      </c>
      <c r="F1391" s="2">
        <v>5000000</v>
      </c>
      <c r="G1391" s="2">
        <v>5000000</v>
      </c>
      <c r="H1391" s="2">
        <v>2500000</v>
      </c>
      <c r="I1391" s="2">
        <v>0</v>
      </c>
      <c r="J1391" s="2">
        <v>0</v>
      </c>
      <c r="K1391" s="2">
        <v>0</v>
      </c>
      <c r="L1391" s="2">
        <v>8150</v>
      </c>
      <c r="M1391" s="2">
        <v>8150</v>
      </c>
      <c r="N1391" s="2">
        <v>4991850</v>
      </c>
      <c r="O1391" s="2">
        <v>2491850</v>
      </c>
      <c r="P1391" s="20">
        <f t="shared" si="41"/>
        <v>1.6299999999999999E-3</v>
      </c>
    </row>
    <row r="1392" spans="1:16" s="30" customFormat="1" x14ac:dyDescent="0.2">
      <c r="A1392" t="s">
        <v>472</v>
      </c>
      <c r="B1392" t="s">
        <v>473</v>
      </c>
      <c r="C1392" t="s">
        <v>2</v>
      </c>
      <c r="D1392" t="s">
        <v>159</v>
      </c>
      <c r="E1392" t="s">
        <v>160</v>
      </c>
      <c r="F1392" s="2">
        <v>1000000</v>
      </c>
      <c r="G1392" s="2">
        <v>1000000</v>
      </c>
      <c r="H1392" s="2">
        <v>500000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1000000</v>
      </c>
      <c r="O1392" s="2">
        <v>500000</v>
      </c>
      <c r="P1392" s="20">
        <f t="shared" si="41"/>
        <v>0</v>
      </c>
    </row>
    <row r="1393" spans="1:16" s="30" customFormat="1" x14ac:dyDescent="0.2">
      <c r="A1393" t="s">
        <v>472</v>
      </c>
      <c r="B1393" t="s">
        <v>473</v>
      </c>
      <c r="C1393" t="s">
        <v>2</v>
      </c>
      <c r="D1393" t="s">
        <v>161</v>
      </c>
      <c r="E1393" t="s">
        <v>162</v>
      </c>
      <c r="F1393" s="2">
        <v>3000000</v>
      </c>
      <c r="G1393" s="2">
        <v>3000000</v>
      </c>
      <c r="H1393" s="2">
        <v>1500000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3000000</v>
      </c>
      <c r="O1393" s="2">
        <v>1500000</v>
      </c>
      <c r="P1393" s="20">
        <f t="shared" si="41"/>
        <v>0</v>
      </c>
    </row>
    <row r="1394" spans="1:16" s="30" customFormat="1" x14ac:dyDescent="0.2">
      <c r="A1394" t="s">
        <v>472</v>
      </c>
      <c r="B1394" t="s">
        <v>473</v>
      </c>
      <c r="C1394" t="s">
        <v>2</v>
      </c>
      <c r="D1394" t="s">
        <v>163</v>
      </c>
      <c r="E1394" t="s">
        <v>164</v>
      </c>
      <c r="F1394" s="2">
        <v>10000000</v>
      </c>
      <c r="G1394" s="2">
        <v>10000000</v>
      </c>
      <c r="H1394" s="2">
        <v>5000000</v>
      </c>
      <c r="I1394" s="2">
        <v>0</v>
      </c>
      <c r="J1394" s="2">
        <v>0</v>
      </c>
      <c r="K1394" s="2">
        <v>0</v>
      </c>
      <c r="L1394" s="2">
        <v>1738225.6</v>
      </c>
      <c r="M1394" s="2">
        <v>1738225.6</v>
      </c>
      <c r="N1394" s="2">
        <v>8261774.4000000004</v>
      </c>
      <c r="O1394" s="2">
        <v>3261774.4</v>
      </c>
      <c r="P1394" s="20">
        <f t="shared" si="41"/>
        <v>0.17382256000000001</v>
      </c>
    </row>
    <row r="1395" spans="1:16" s="30" customFormat="1" x14ac:dyDescent="0.2">
      <c r="A1395" t="s">
        <v>472</v>
      </c>
      <c r="B1395" t="s">
        <v>473</v>
      </c>
      <c r="C1395" t="s">
        <v>2</v>
      </c>
      <c r="D1395" t="s">
        <v>314</v>
      </c>
      <c r="E1395" t="s">
        <v>315</v>
      </c>
      <c r="F1395" s="2">
        <v>500000</v>
      </c>
      <c r="G1395" s="2">
        <v>500000</v>
      </c>
      <c r="H1395" s="2">
        <v>250000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500000</v>
      </c>
      <c r="O1395" s="2">
        <v>250000</v>
      </c>
      <c r="P1395" s="20">
        <f t="shared" si="41"/>
        <v>0</v>
      </c>
    </row>
    <row r="1396" spans="1:16" s="30" customFormat="1" x14ac:dyDescent="0.2">
      <c r="A1396" t="s">
        <v>472</v>
      </c>
      <c r="B1396" t="s">
        <v>473</v>
      </c>
      <c r="C1396" t="s">
        <v>2</v>
      </c>
      <c r="D1396" t="s">
        <v>165</v>
      </c>
      <c r="E1396" t="s">
        <v>166</v>
      </c>
      <c r="F1396" s="2">
        <v>550000</v>
      </c>
      <c r="G1396" s="2">
        <v>550000</v>
      </c>
      <c r="H1396" s="2">
        <v>275000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550000</v>
      </c>
      <c r="O1396" s="2">
        <v>275000</v>
      </c>
      <c r="P1396" s="20">
        <f t="shared" ref="P1396:P1438" si="44">L1396/G1396</f>
        <v>0</v>
      </c>
    </row>
    <row r="1397" spans="1:16" s="30" customFormat="1" x14ac:dyDescent="0.2">
      <c r="A1397" t="s">
        <v>472</v>
      </c>
      <c r="B1397" t="s">
        <v>473</v>
      </c>
      <c r="C1397" t="s">
        <v>2</v>
      </c>
      <c r="D1397" t="s">
        <v>167</v>
      </c>
      <c r="E1397" t="s">
        <v>168</v>
      </c>
      <c r="F1397" s="2">
        <v>3750000</v>
      </c>
      <c r="G1397" s="2">
        <v>3750000</v>
      </c>
      <c r="H1397" s="2">
        <v>1875000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3750000</v>
      </c>
      <c r="O1397" s="2">
        <v>1875000</v>
      </c>
      <c r="P1397" s="20">
        <f t="shared" si="44"/>
        <v>0</v>
      </c>
    </row>
    <row r="1398" spans="1:16" s="30" customFormat="1" x14ac:dyDescent="0.2">
      <c r="A1398" t="s">
        <v>472</v>
      </c>
      <c r="B1398" t="s">
        <v>473</v>
      </c>
      <c r="C1398" t="s">
        <v>2</v>
      </c>
      <c r="D1398" t="s">
        <v>169</v>
      </c>
      <c r="E1398" t="s">
        <v>170</v>
      </c>
      <c r="F1398" s="2">
        <v>10000000</v>
      </c>
      <c r="G1398" s="2">
        <v>10000000</v>
      </c>
      <c r="H1398" s="2">
        <v>5000000</v>
      </c>
      <c r="I1398" s="2">
        <v>0</v>
      </c>
      <c r="J1398" s="2">
        <v>0</v>
      </c>
      <c r="K1398" s="2">
        <v>0</v>
      </c>
      <c r="L1398" s="2">
        <v>284905</v>
      </c>
      <c r="M1398" s="2">
        <v>284905</v>
      </c>
      <c r="N1398" s="2">
        <v>9715095</v>
      </c>
      <c r="O1398" s="2">
        <v>4715095</v>
      </c>
      <c r="P1398" s="20">
        <f t="shared" si="44"/>
        <v>2.8490499999999998E-2</v>
      </c>
    </row>
    <row r="1399" spans="1:16" s="30" customFormat="1" x14ac:dyDescent="0.2">
      <c r="A1399" t="s">
        <v>472</v>
      </c>
      <c r="B1399" t="s">
        <v>473</v>
      </c>
      <c r="C1399" t="s">
        <v>2</v>
      </c>
      <c r="D1399" t="s">
        <v>171</v>
      </c>
      <c r="E1399" t="s">
        <v>172</v>
      </c>
      <c r="F1399" s="2">
        <v>4000000</v>
      </c>
      <c r="G1399" s="2">
        <v>4000000</v>
      </c>
      <c r="H1399" s="2">
        <v>2000000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4000000</v>
      </c>
      <c r="O1399" s="2">
        <v>2000000</v>
      </c>
      <c r="P1399" s="20">
        <f t="shared" si="44"/>
        <v>0</v>
      </c>
    </row>
    <row r="1400" spans="1:16" s="30" customFormat="1" x14ac:dyDescent="0.2">
      <c r="A1400" t="s">
        <v>472</v>
      </c>
      <c r="B1400" t="s">
        <v>473</v>
      </c>
      <c r="C1400" t="s">
        <v>2</v>
      </c>
      <c r="D1400" t="s">
        <v>173</v>
      </c>
      <c r="E1400" t="s">
        <v>174</v>
      </c>
      <c r="F1400" s="2">
        <v>6000000</v>
      </c>
      <c r="G1400" s="2">
        <v>6000000</v>
      </c>
      <c r="H1400" s="2">
        <v>3000000</v>
      </c>
      <c r="I1400" s="2">
        <v>0</v>
      </c>
      <c r="J1400" s="2">
        <v>0</v>
      </c>
      <c r="K1400" s="2">
        <v>0</v>
      </c>
      <c r="L1400" s="2">
        <v>284905</v>
      </c>
      <c r="M1400" s="2">
        <v>284905</v>
      </c>
      <c r="N1400" s="2">
        <v>5715095</v>
      </c>
      <c r="O1400" s="2">
        <v>2715095</v>
      </c>
      <c r="P1400" s="20">
        <f t="shared" si="44"/>
        <v>4.7484166666666668E-2</v>
      </c>
    </row>
    <row r="1401" spans="1:16" s="30" customFormat="1" x14ac:dyDescent="0.2">
      <c r="A1401" t="s">
        <v>472</v>
      </c>
      <c r="B1401" t="s">
        <v>473</v>
      </c>
      <c r="C1401" t="s">
        <v>2</v>
      </c>
      <c r="D1401" t="s">
        <v>175</v>
      </c>
      <c r="E1401" t="s">
        <v>176</v>
      </c>
      <c r="F1401" s="2">
        <v>41902000</v>
      </c>
      <c r="G1401" s="2">
        <v>41902000</v>
      </c>
      <c r="H1401" s="2">
        <v>20951000</v>
      </c>
      <c r="I1401" s="2">
        <v>0</v>
      </c>
      <c r="J1401" s="2">
        <v>0</v>
      </c>
      <c r="K1401" s="2">
        <v>0</v>
      </c>
      <c r="L1401" s="2">
        <v>3702437.83</v>
      </c>
      <c r="M1401" s="2">
        <v>1601085.01</v>
      </c>
      <c r="N1401" s="2">
        <v>38199562.170000002</v>
      </c>
      <c r="O1401" s="2">
        <v>17248562.170000002</v>
      </c>
      <c r="P1401" s="20">
        <f t="shared" si="44"/>
        <v>8.835945372535918E-2</v>
      </c>
    </row>
    <row r="1402" spans="1:16" s="30" customFormat="1" x14ac:dyDescent="0.2">
      <c r="A1402" t="s">
        <v>472</v>
      </c>
      <c r="B1402" t="s">
        <v>473</v>
      </c>
      <c r="C1402" t="s">
        <v>2</v>
      </c>
      <c r="D1402" t="s">
        <v>177</v>
      </c>
      <c r="E1402" t="s">
        <v>178</v>
      </c>
      <c r="F1402" s="2">
        <v>3250000</v>
      </c>
      <c r="G1402" s="2">
        <v>3250000</v>
      </c>
      <c r="H1402" s="2">
        <v>1625000</v>
      </c>
      <c r="I1402" s="2">
        <v>0</v>
      </c>
      <c r="J1402" s="2">
        <v>0</v>
      </c>
      <c r="K1402" s="2">
        <v>0</v>
      </c>
      <c r="L1402" s="2">
        <v>1625000</v>
      </c>
      <c r="M1402" s="2">
        <v>703044.45</v>
      </c>
      <c r="N1402" s="2">
        <v>1625000</v>
      </c>
      <c r="O1402" s="2">
        <v>0</v>
      </c>
      <c r="P1402" s="20">
        <f t="shared" si="44"/>
        <v>0.5</v>
      </c>
    </row>
    <row r="1403" spans="1:16" s="30" customFormat="1" x14ac:dyDescent="0.2">
      <c r="A1403" t="s">
        <v>472</v>
      </c>
      <c r="B1403" t="s">
        <v>473</v>
      </c>
      <c r="C1403" t="s">
        <v>2</v>
      </c>
      <c r="D1403" t="s">
        <v>181</v>
      </c>
      <c r="E1403" t="s">
        <v>182</v>
      </c>
      <c r="F1403" s="2">
        <v>18000000</v>
      </c>
      <c r="G1403" s="2">
        <v>18000000</v>
      </c>
      <c r="H1403" s="2">
        <v>9000000</v>
      </c>
      <c r="I1403" s="2">
        <v>0</v>
      </c>
      <c r="J1403" s="2">
        <v>0</v>
      </c>
      <c r="K1403" s="2">
        <v>0</v>
      </c>
      <c r="L1403" s="2">
        <v>322340</v>
      </c>
      <c r="M1403" s="2">
        <v>68254.820000000007</v>
      </c>
      <c r="N1403" s="2">
        <v>17677660</v>
      </c>
      <c r="O1403" s="2">
        <v>8677660</v>
      </c>
      <c r="P1403" s="20">
        <f t="shared" si="44"/>
        <v>1.7907777777777779E-2</v>
      </c>
    </row>
    <row r="1404" spans="1:16" s="30" customFormat="1" x14ac:dyDescent="0.2">
      <c r="A1404" t="s">
        <v>472</v>
      </c>
      <c r="B1404" t="s">
        <v>473</v>
      </c>
      <c r="C1404" t="s">
        <v>2</v>
      </c>
      <c r="D1404" t="s">
        <v>183</v>
      </c>
      <c r="E1404" t="s">
        <v>184</v>
      </c>
      <c r="F1404" s="2">
        <v>3500000</v>
      </c>
      <c r="G1404" s="2">
        <v>3500000</v>
      </c>
      <c r="H1404" s="2">
        <v>1750000</v>
      </c>
      <c r="I1404" s="2">
        <v>0</v>
      </c>
      <c r="J1404" s="2">
        <v>0</v>
      </c>
      <c r="K1404" s="2">
        <v>0</v>
      </c>
      <c r="L1404" s="2">
        <v>146900</v>
      </c>
      <c r="M1404" s="2">
        <v>56595.93</v>
      </c>
      <c r="N1404" s="2">
        <v>3353100</v>
      </c>
      <c r="O1404" s="2">
        <v>1603100</v>
      </c>
      <c r="P1404" s="20">
        <f t="shared" si="44"/>
        <v>4.1971428571428569E-2</v>
      </c>
    </row>
    <row r="1405" spans="1:16" s="30" customFormat="1" x14ac:dyDescent="0.2">
      <c r="A1405" t="s">
        <v>472</v>
      </c>
      <c r="B1405" t="s">
        <v>473</v>
      </c>
      <c r="C1405" t="s">
        <v>2</v>
      </c>
      <c r="D1405" t="s">
        <v>185</v>
      </c>
      <c r="E1405" t="s">
        <v>186</v>
      </c>
      <c r="F1405" s="2">
        <v>6000000</v>
      </c>
      <c r="G1405" s="2">
        <v>6000000</v>
      </c>
      <c r="H1405" s="2">
        <v>3000000</v>
      </c>
      <c r="I1405" s="2">
        <v>0</v>
      </c>
      <c r="J1405" s="2">
        <v>0</v>
      </c>
      <c r="K1405" s="2">
        <v>0</v>
      </c>
      <c r="L1405" s="2">
        <v>1487739.83</v>
      </c>
      <c r="M1405" s="2">
        <v>652731.81000000006</v>
      </c>
      <c r="N1405" s="2">
        <v>4512260.17</v>
      </c>
      <c r="O1405" s="2">
        <v>1512260.17</v>
      </c>
      <c r="P1405" s="20">
        <f t="shared" si="44"/>
        <v>0.24795663833333334</v>
      </c>
    </row>
    <row r="1406" spans="1:16" s="30" customFormat="1" x14ac:dyDescent="0.2">
      <c r="A1406" t="s">
        <v>472</v>
      </c>
      <c r="B1406" t="s">
        <v>473</v>
      </c>
      <c r="C1406" t="s">
        <v>2</v>
      </c>
      <c r="D1406" t="s">
        <v>187</v>
      </c>
      <c r="E1406" t="s">
        <v>188</v>
      </c>
      <c r="F1406" s="2">
        <v>6000000</v>
      </c>
      <c r="G1406" s="2">
        <v>6000000</v>
      </c>
      <c r="H1406" s="2">
        <v>3000000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6000000</v>
      </c>
      <c r="O1406" s="2">
        <v>3000000</v>
      </c>
      <c r="P1406" s="20">
        <f t="shared" si="44"/>
        <v>0</v>
      </c>
    </row>
    <row r="1407" spans="1:16" s="30" customFormat="1" x14ac:dyDescent="0.2">
      <c r="A1407" t="s">
        <v>472</v>
      </c>
      <c r="B1407" t="s">
        <v>473</v>
      </c>
      <c r="C1407" t="s">
        <v>2</v>
      </c>
      <c r="D1407" t="s">
        <v>189</v>
      </c>
      <c r="E1407" t="s">
        <v>190</v>
      </c>
      <c r="F1407" s="2">
        <v>5152000</v>
      </c>
      <c r="G1407" s="2">
        <v>5152000</v>
      </c>
      <c r="H1407" s="2">
        <v>2576000</v>
      </c>
      <c r="I1407" s="2">
        <v>0</v>
      </c>
      <c r="J1407" s="2">
        <v>0</v>
      </c>
      <c r="K1407" s="2">
        <v>0</v>
      </c>
      <c r="L1407" s="2">
        <v>120458</v>
      </c>
      <c r="M1407" s="2">
        <v>120458</v>
      </c>
      <c r="N1407" s="2">
        <v>5031542</v>
      </c>
      <c r="O1407" s="2">
        <v>2455542</v>
      </c>
      <c r="P1407" s="20">
        <f t="shared" si="44"/>
        <v>2.3380822981366459E-2</v>
      </c>
    </row>
    <row r="1408" spans="1:16" s="30" customFormat="1" x14ac:dyDescent="0.2">
      <c r="A1408" s="5" t="s">
        <v>472</v>
      </c>
      <c r="B1408" s="5" t="s">
        <v>473</v>
      </c>
      <c r="C1408" s="5" t="s">
        <v>2</v>
      </c>
      <c r="D1408" s="5" t="s">
        <v>480</v>
      </c>
      <c r="E1408" s="5" t="s">
        <v>481</v>
      </c>
      <c r="F1408" s="6">
        <v>1500000</v>
      </c>
      <c r="G1408" s="6">
        <v>1500000</v>
      </c>
      <c r="H1408" s="6">
        <v>750000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1500000</v>
      </c>
      <c r="O1408" s="6">
        <v>750000</v>
      </c>
      <c r="P1408" s="50">
        <f t="shared" si="44"/>
        <v>0</v>
      </c>
    </row>
    <row r="1409" spans="1:16" s="30" customFormat="1" x14ac:dyDescent="0.2">
      <c r="A1409" t="s">
        <v>472</v>
      </c>
      <c r="B1409" t="s">
        <v>473</v>
      </c>
      <c r="C1409" t="s">
        <v>2</v>
      </c>
      <c r="D1409" t="s">
        <v>482</v>
      </c>
      <c r="E1409" t="s">
        <v>483</v>
      </c>
      <c r="F1409" s="2">
        <v>1500000</v>
      </c>
      <c r="G1409" s="2">
        <v>1500000</v>
      </c>
      <c r="H1409" s="2">
        <v>750000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1500000</v>
      </c>
      <c r="O1409" s="2">
        <v>750000</v>
      </c>
      <c r="P1409" s="20">
        <f t="shared" si="44"/>
        <v>0</v>
      </c>
    </row>
    <row r="1410" spans="1:16" s="30" customFormat="1" x14ac:dyDescent="0.2">
      <c r="A1410" t="s">
        <v>472</v>
      </c>
      <c r="B1410" t="s">
        <v>473</v>
      </c>
      <c r="C1410" t="s">
        <v>2</v>
      </c>
      <c r="D1410" t="s">
        <v>484</v>
      </c>
      <c r="E1410" t="s">
        <v>485</v>
      </c>
      <c r="F1410" s="2">
        <v>1500000</v>
      </c>
      <c r="G1410" s="2">
        <v>1500000</v>
      </c>
      <c r="H1410" s="2">
        <v>750000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1500000</v>
      </c>
      <c r="O1410" s="2">
        <v>750000</v>
      </c>
      <c r="P1410" s="20">
        <f t="shared" si="44"/>
        <v>0</v>
      </c>
    </row>
    <row r="1411" spans="1:16" s="30" customFormat="1" x14ac:dyDescent="0.2">
      <c r="A1411" s="5" t="s">
        <v>472</v>
      </c>
      <c r="B1411" s="5" t="s">
        <v>473</v>
      </c>
      <c r="C1411" s="5" t="s">
        <v>28</v>
      </c>
      <c r="D1411" s="5" t="s">
        <v>237</v>
      </c>
      <c r="E1411" s="5" t="s">
        <v>238</v>
      </c>
      <c r="F1411" s="6">
        <v>400664923.81999999</v>
      </c>
      <c r="G1411" s="6">
        <v>400664923.81999999</v>
      </c>
      <c r="H1411" s="6">
        <v>205707461.09</v>
      </c>
      <c r="I1411" s="6">
        <v>0</v>
      </c>
      <c r="J1411" s="6">
        <v>0</v>
      </c>
      <c r="K1411" s="6">
        <v>0</v>
      </c>
      <c r="L1411" s="6">
        <v>4483487.8899999997</v>
      </c>
      <c r="M1411" s="6">
        <v>4483487.8899999997</v>
      </c>
      <c r="N1411" s="6">
        <v>396181435.93000001</v>
      </c>
      <c r="O1411" s="6">
        <v>201223973.19999999</v>
      </c>
      <c r="P1411" s="50">
        <f t="shared" si="44"/>
        <v>1.1190118284510029E-2</v>
      </c>
    </row>
    <row r="1412" spans="1:16" s="30" customFormat="1" x14ac:dyDescent="0.2">
      <c r="A1412" t="s">
        <v>472</v>
      </c>
      <c r="B1412" t="s">
        <v>473</v>
      </c>
      <c r="C1412" t="s">
        <v>28</v>
      </c>
      <c r="D1412" t="s">
        <v>239</v>
      </c>
      <c r="E1412" t="s">
        <v>240</v>
      </c>
      <c r="F1412" s="2">
        <v>29000000</v>
      </c>
      <c r="G1412" s="2">
        <v>29000000</v>
      </c>
      <c r="H1412" s="2">
        <v>19875000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29000000</v>
      </c>
      <c r="O1412" s="2">
        <v>19875000</v>
      </c>
      <c r="P1412" s="20">
        <f t="shared" si="44"/>
        <v>0</v>
      </c>
    </row>
    <row r="1413" spans="1:16" s="30" customFormat="1" x14ac:dyDescent="0.2">
      <c r="A1413" t="s">
        <v>472</v>
      </c>
      <c r="B1413" t="s">
        <v>473</v>
      </c>
      <c r="C1413" t="s">
        <v>28</v>
      </c>
      <c r="D1413" t="s">
        <v>241</v>
      </c>
      <c r="E1413" t="s">
        <v>242</v>
      </c>
      <c r="F1413" s="2">
        <v>2000000</v>
      </c>
      <c r="G1413" s="2">
        <v>2000000</v>
      </c>
      <c r="H1413" s="2">
        <v>1000000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2000000</v>
      </c>
      <c r="O1413" s="2">
        <v>1000000</v>
      </c>
      <c r="P1413" s="20">
        <f t="shared" si="44"/>
        <v>0</v>
      </c>
    </row>
    <row r="1414" spans="1:16" s="30" customFormat="1" x14ac:dyDescent="0.2">
      <c r="A1414" t="s">
        <v>472</v>
      </c>
      <c r="B1414" t="s">
        <v>473</v>
      </c>
      <c r="C1414" t="s">
        <v>28</v>
      </c>
      <c r="D1414" t="s">
        <v>243</v>
      </c>
      <c r="E1414" t="s">
        <v>244</v>
      </c>
      <c r="F1414" s="2">
        <v>6000000</v>
      </c>
      <c r="G1414" s="2">
        <v>6000000</v>
      </c>
      <c r="H1414" s="2">
        <v>3000000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6000000</v>
      </c>
      <c r="O1414" s="2">
        <v>3000000</v>
      </c>
      <c r="P1414" s="20">
        <f t="shared" si="44"/>
        <v>0</v>
      </c>
    </row>
    <row r="1415" spans="1:16" s="30" customFormat="1" x14ac:dyDescent="0.2">
      <c r="A1415" t="s">
        <v>472</v>
      </c>
      <c r="B1415" t="s">
        <v>473</v>
      </c>
      <c r="C1415" t="s">
        <v>28</v>
      </c>
      <c r="D1415" t="s">
        <v>245</v>
      </c>
      <c r="E1415" t="s">
        <v>246</v>
      </c>
      <c r="F1415" s="2">
        <v>3000000</v>
      </c>
      <c r="G1415" s="2">
        <v>3000000</v>
      </c>
      <c r="H1415" s="2">
        <v>1500000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3000000</v>
      </c>
      <c r="O1415" s="2">
        <v>1500000</v>
      </c>
      <c r="P1415" s="20">
        <f t="shared" si="44"/>
        <v>0</v>
      </c>
    </row>
    <row r="1416" spans="1:16" s="30" customFormat="1" x14ac:dyDescent="0.2">
      <c r="A1416" t="s">
        <v>472</v>
      </c>
      <c r="B1416" t="s">
        <v>473</v>
      </c>
      <c r="C1416" t="s">
        <v>28</v>
      </c>
      <c r="D1416" t="s">
        <v>247</v>
      </c>
      <c r="E1416" t="s">
        <v>248</v>
      </c>
      <c r="F1416" s="2">
        <v>3750000</v>
      </c>
      <c r="G1416" s="2">
        <v>3750000</v>
      </c>
      <c r="H1416" s="2">
        <v>1875000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3750000</v>
      </c>
      <c r="O1416" s="2">
        <v>1875000</v>
      </c>
      <c r="P1416" s="20">
        <f t="shared" si="44"/>
        <v>0</v>
      </c>
    </row>
    <row r="1417" spans="1:16" s="30" customFormat="1" x14ac:dyDescent="0.2">
      <c r="A1417" t="s">
        <v>472</v>
      </c>
      <c r="B1417" t="s">
        <v>473</v>
      </c>
      <c r="C1417" t="s">
        <v>28</v>
      </c>
      <c r="D1417" t="s">
        <v>430</v>
      </c>
      <c r="E1417" t="s">
        <v>431</v>
      </c>
      <c r="F1417" s="2">
        <v>500000</v>
      </c>
      <c r="G1417" s="2">
        <v>500000</v>
      </c>
      <c r="H1417" s="2">
        <v>250000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500000</v>
      </c>
      <c r="O1417" s="2">
        <v>250000</v>
      </c>
      <c r="P1417" s="20">
        <f t="shared" si="44"/>
        <v>0</v>
      </c>
    </row>
    <row r="1418" spans="1:16" s="30" customFormat="1" x14ac:dyDescent="0.2">
      <c r="A1418" t="s">
        <v>472</v>
      </c>
      <c r="B1418" t="s">
        <v>473</v>
      </c>
      <c r="C1418" t="s">
        <v>28</v>
      </c>
      <c r="D1418" t="s">
        <v>353</v>
      </c>
      <c r="E1418" t="s">
        <v>354</v>
      </c>
      <c r="F1418" s="2">
        <v>3000000</v>
      </c>
      <c r="G1418" s="2">
        <v>3000000</v>
      </c>
      <c r="H1418" s="2">
        <v>1500000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3000000</v>
      </c>
      <c r="O1418" s="2">
        <v>1500000</v>
      </c>
      <c r="P1418" s="20">
        <f t="shared" si="44"/>
        <v>0</v>
      </c>
    </row>
    <row r="1419" spans="1:16" s="30" customFormat="1" x14ac:dyDescent="0.2">
      <c r="A1419" t="s">
        <v>472</v>
      </c>
      <c r="B1419" t="s">
        <v>473</v>
      </c>
      <c r="C1419" t="s">
        <v>737</v>
      </c>
      <c r="D1419" t="s">
        <v>247</v>
      </c>
      <c r="E1419" t="s">
        <v>248</v>
      </c>
      <c r="F1419" s="2">
        <v>10750000</v>
      </c>
      <c r="G1419" s="2">
        <v>10750000</v>
      </c>
      <c r="H1419" s="2">
        <v>10750000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10750000</v>
      </c>
      <c r="O1419" s="2">
        <v>10750000</v>
      </c>
      <c r="P1419" s="20">
        <f t="shared" si="44"/>
        <v>0</v>
      </c>
    </row>
    <row r="1420" spans="1:16" s="30" customFormat="1" x14ac:dyDescent="0.2">
      <c r="A1420" t="s">
        <v>472</v>
      </c>
      <c r="B1420" t="s">
        <v>473</v>
      </c>
      <c r="C1420" t="s">
        <v>28</v>
      </c>
      <c r="D1420" t="s">
        <v>249</v>
      </c>
      <c r="E1420" t="s">
        <v>250</v>
      </c>
      <c r="F1420" s="2">
        <v>14000000</v>
      </c>
      <c r="G1420" s="2">
        <v>14000000</v>
      </c>
      <c r="H1420" s="2">
        <v>7000000</v>
      </c>
      <c r="I1420" s="2">
        <v>0</v>
      </c>
      <c r="J1420" s="2">
        <v>0</v>
      </c>
      <c r="K1420" s="2">
        <v>0</v>
      </c>
      <c r="L1420" s="2">
        <v>4483487.8899999997</v>
      </c>
      <c r="M1420" s="2">
        <v>4483487.8899999997</v>
      </c>
      <c r="N1420" s="2">
        <v>9516512.1099999994</v>
      </c>
      <c r="O1420" s="2">
        <v>2516512.11</v>
      </c>
      <c r="P1420" s="20">
        <f t="shared" si="44"/>
        <v>0.32024913499999996</v>
      </c>
    </row>
    <row r="1421" spans="1:16" s="30" customFormat="1" x14ac:dyDescent="0.2">
      <c r="A1421" t="s">
        <v>472</v>
      </c>
      <c r="B1421" t="s">
        <v>473</v>
      </c>
      <c r="C1421" t="s">
        <v>28</v>
      </c>
      <c r="D1421" t="s">
        <v>251</v>
      </c>
      <c r="E1421" t="s">
        <v>252</v>
      </c>
      <c r="F1421" s="2">
        <v>14000000</v>
      </c>
      <c r="G1421" s="2">
        <v>14000000</v>
      </c>
      <c r="H1421" s="2">
        <v>7000000</v>
      </c>
      <c r="I1421" s="2">
        <v>0</v>
      </c>
      <c r="J1421" s="2">
        <v>0</v>
      </c>
      <c r="K1421" s="2">
        <v>0</v>
      </c>
      <c r="L1421" s="2">
        <v>4483487.8899999997</v>
      </c>
      <c r="M1421" s="2">
        <v>4483487.8899999997</v>
      </c>
      <c r="N1421" s="2">
        <v>9516512.1099999994</v>
      </c>
      <c r="O1421" s="2">
        <v>2516512.11</v>
      </c>
      <c r="P1421" s="20">
        <f t="shared" si="44"/>
        <v>0.32024913499999996</v>
      </c>
    </row>
    <row r="1422" spans="1:16" s="30" customFormat="1" x14ac:dyDescent="0.2">
      <c r="A1422" t="s">
        <v>472</v>
      </c>
      <c r="B1422" t="s">
        <v>473</v>
      </c>
      <c r="C1422" t="s">
        <v>738</v>
      </c>
      <c r="D1422" t="s">
        <v>253</v>
      </c>
      <c r="E1422" t="s">
        <v>254</v>
      </c>
      <c r="F1422" s="2">
        <v>357664923.81999999</v>
      </c>
      <c r="G1422" s="2">
        <v>357664923.81999999</v>
      </c>
      <c r="H1422" s="2">
        <v>178832461.09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357664923.81999999</v>
      </c>
      <c r="O1422" s="2">
        <v>178832461.09</v>
      </c>
      <c r="P1422" s="20">
        <f t="shared" si="44"/>
        <v>0</v>
      </c>
    </row>
    <row r="1423" spans="1:16" s="30" customFormat="1" x14ac:dyDescent="0.2">
      <c r="A1423" t="s">
        <v>472</v>
      </c>
      <c r="B1423" t="s">
        <v>473</v>
      </c>
      <c r="C1423" t="s">
        <v>738</v>
      </c>
      <c r="D1423" t="s">
        <v>342</v>
      </c>
      <c r="E1423" t="s">
        <v>343</v>
      </c>
      <c r="F1423" s="2">
        <v>357664923.81999999</v>
      </c>
      <c r="G1423" s="2">
        <v>357664923.81999999</v>
      </c>
      <c r="H1423" s="2">
        <v>178832461.09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357664923.81999999</v>
      </c>
      <c r="O1423" s="2">
        <v>178832461.09</v>
      </c>
      <c r="P1423" s="20">
        <f t="shared" si="44"/>
        <v>0</v>
      </c>
    </row>
    <row r="1424" spans="1:16" s="30" customFormat="1" x14ac:dyDescent="0.2">
      <c r="A1424" s="5" t="s">
        <v>472</v>
      </c>
      <c r="B1424" s="5" t="s">
        <v>473</v>
      </c>
      <c r="C1424" s="5" t="s">
        <v>2</v>
      </c>
      <c r="D1424" s="5" t="s">
        <v>191</v>
      </c>
      <c r="E1424" s="5" t="s">
        <v>192</v>
      </c>
      <c r="F1424" s="6">
        <v>91373129</v>
      </c>
      <c r="G1424" s="6">
        <v>91373129</v>
      </c>
      <c r="H1424" s="6">
        <v>63323129</v>
      </c>
      <c r="I1424" s="6">
        <v>0</v>
      </c>
      <c r="J1424" s="6">
        <v>0</v>
      </c>
      <c r="K1424" s="6">
        <v>0</v>
      </c>
      <c r="L1424" s="6">
        <v>10353723.26</v>
      </c>
      <c r="M1424" s="6">
        <v>9148271.4600000009</v>
      </c>
      <c r="N1424" s="6">
        <v>81019405.739999995</v>
      </c>
      <c r="O1424" s="6">
        <v>52969405.740000002</v>
      </c>
      <c r="P1424" s="50">
        <f t="shared" si="44"/>
        <v>0.11331256107033393</v>
      </c>
    </row>
    <row r="1425" spans="1:16" s="30" customFormat="1" x14ac:dyDescent="0.2">
      <c r="A1425" t="s">
        <v>472</v>
      </c>
      <c r="B1425" t="s">
        <v>473</v>
      </c>
      <c r="C1425" t="s">
        <v>2</v>
      </c>
      <c r="D1425" t="s">
        <v>193</v>
      </c>
      <c r="E1425" t="s">
        <v>194</v>
      </c>
      <c r="F1425" s="2">
        <v>20273129</v>
      </c>
      <c r="G1425" s="2">
        <v>20273129</v>
      </c>
      <c r="H1425" s="2">
        <v>20273129</v>
      </c>
      <c r="I1425" s="2">
        <v>0</v>
      </c>
      <c r="J1425" s="2">
        <v>0</v>
      </c>
      <c r="K1425" s="2">
        <v>0</v>
      </c>
      <c r="L1425" s="2">
        <v>6443466.3700000001</v>
      </c>
      <c r="M1425" s="2">
        <v>5348059.58</v>
      </c>
      <c r="N1425" s="2">
        <v>13829662.630000001</v>
      </c>
      <c r="O1425" s="2">
        <v>13829662.630000001</v>
      </c>
      <c r="P1425" s="20">
        <f t="shared" si="44"/>
        <v>0.31783285007459877</v>
      </c>
    </row>
    <row r="1426" spans="1:16" s="30" customFormat="1" x14ac:dyDescent="0.2">
      <c r="A1426" t="s">
        <v>472</v>
      </c>
      <c r="B1426" t="s">
        <v>473</v>
      </c>
      <c r="C1426" t="s">
        <v>2</v>
      </c>
      <c r="D1426" t="s">
        <v>486</v>
      </c>
      <c r="E1426" t="s">
        <v>317</v>
      </c>
      <c r="F1426" s="2">
        <v>17219947</v>
      </c>
      <c r="G1426" s="2">
        <v>17219947</v>
      </c>
      <c r="H1426" s="2">
        <v>17219947</v>
      </c>
      <c r="I1426" s="2">
        <v>0</v>
      </c>
      <c r="J1426" s="2">
        <v>0</v>
      </c>
      <c r="K1426" s="2">
        <v>0</v>
      </c>
      <c r="L1426" s="2">
        <v>5473064.8099999996</v>
      </c>
      <c r="M1426" s="2">
        <v>4543626.66</v>
      </c>
      <c r="N1426" s="2">
        <v>11746882.189999999</v>
      </c>
      <c r="O1426" s="2">
        <v>11746882.189999999</v>
      </c>
      <c r="P1426" s="20">
        <f t="shared" si="44"/>
        <v>0.31783284873060291</v>
      </c>
    </row>
    <row r="1427" spans="1:16" s="30" customFormat="1" x14ac:dyDescent="0.2">
      <c r="A1427" t="s">
        <v>472</v>
      </c>
      <c r="B1427" t="s">
        <v>473</v>
      </c>
      <c r="C1427" t="s">
        <v>2</v>
      </c>
      <c r="D1427" t="s">
        <v>487</v>
      </c>
      <c r="E1427" t="s">
        <v>319</v>
      </c>
      <c r="F1427" s="2">
        <v>3053182</v>
      </c>
      <c r="G1427" s="2">
        <v>3053182</v>
      </c>
      <c r="H1427" s="2">
        <v>3053182</v>
      </c>
      <c r="I1427" s="2">
        <v>0</v>
      </c>
      <c r="J1427" s="2">
        <v>0</v>
      </c>
      <c r="K1427" s="2">
        <v>0</v>
      </c>
      <c r="L1427" s="2">
        <v>970401.56</v>
      </c>
      <c r="M1427" s="2">
        <v>804432.92</v>
      </c>
      <c r="N1427" s="2">
        <v>2082780.44</v>
      </c>
      <c r="O1427" s="2">
        <v>2082780.44</v>
      </c>
      <c r="P1427" s="20">
        <f t="shared" si="44"/>
        <v>0.31783285765473529</v>
      </c>
    </row>
    <row r="1428" spans="1:16" s="30" customFormat="1" x14ac:dyDescent="0.2">
      <c r="A1428" t="s">
        <v>472</v>
      </c>
      <c r="B1428" t="s">
        <v>473</v>
      </c>
      <c r="C1428" t="s">
        <v>2</v>
      </c>
      <c r="D1428" t="s">
        <v>207</v>
      </c>
      <c r="E1428" t="s">
        <v>208</v>
      </c>
      <c r="F1428" s="2">
        <v>37100000</v>
      </c>
      <c r="G1428" s="2">
        <v>37100000</v>
      </c>
      <c r="H1428" s="2">
        <v>26050000</v>
      </c>
      <c r="I1428" s="2">
        <v>0</v>
      </c>
      <c r="J1428" s="2">
        <v>0</v>
      </c>
      <c r="K1428" s="2">
        <v>0</v>
      </c>
      <c r="L1428" s="2">
        <v>3368873.33</v>
      </c>
      <c r="M1428" s="2">
        <v>3368873.32</v>
      </c>
      <c r="N1428" s="2">
        <v>33731126.670000002</v>
      </c>
      <c r="O1428" s="2">
        <v>22681126.670000002</v>
      </c>
      <c r="P1428" s="20">
        <f t="shared" si="44"/>
        <v>9.0805211051212933E-2</v>
      </c>
    </row>
    <row r="1429" spans="1:16" s="30" customFormat="1" x14ac:dyDescent="0.2">
      <c r="A1429" t="s">
        <v>472</v>
      </c>
      <c r="B1429" t="s">
        <v>473</v>
      </c>
      <c r="C1429" t="s">
        <v>2</v>
      </c>
      <c r="D1429" t="s">
        <v>209</v>
      </c>
      <c r="E1429" t="s">
        <v>210</v>
      </c>
      <c r="F1429" s="2">
        <v>22100000</v>
      </c>
      <c r="G1429" s="2">
        <v>22100000</v>
      </c>
      <c r="H1429" s="2">
        <v>11050000</v>
      </c>
      <c r="I1429" s="2">
        <v>0</v>
      </c>
      <c r="J1429" s="2">
        <v>0</v>
      </c>
      <c r="K1429" s="2">
        <v>0</v>
      </c>
      <c r="L1429" s="2">
        <v>2533738.79</v>
      </c>
      <c r="M1429" s="2">
        <v>2533738.79</v>
      </c>
      <c r="N1429" s="2">
        <v>19566261.210000001</v>
      </c>
      <c r="O1429" s="2">
        <v>8516261.2100000009</v>
      </c>
      <c r="P1429" s="20">
        <f t="shared" si="44"/>
        <v>0.11464881402714933</v>
      </c>
    </row>
    <row r="1430" spans="1:16" s="30" customFormat="1" x14ac:dyDescent="0.2">
      <c r="A1430" t="s">
        <v>472</v>
      </c>
      <c r="B1430" t="s">
        <v>473</v>
      </c>
      <c r="C1430" t="s">
        <v>2</v>
      </c>
      <c r="D1430" t="s">
        <v>211</v>
      </c>
      <c r="E1430" t="s">
        <v>212</v>
      </c>
      <c r="F1430" s="2">
        <v>15000000</v>
      </c>
      <c r="G1430" s="2">
        <v>15000000</v>
      </c>
      <c r="H1430" s="2">
        <v>15000000</v>
      </c>
      <c r="I1430" s="2">
        <v>0</v>
      </c>
      <c r="J1430" s="2">
        <v>0</v>
      </c>
      <c r="K1430" s="2">
        <v>0</v>
      </c>
      <c r="L1430" s="2">
        <v>835134.54</v>
      </c>
      <c r="M1430" s="2">
        <v>835134.53</v>
      </c>
      <c r="N1430" s="2">
        <v>14164865.460000001</v>
      </c>
      <c r="O1430" s="2">
        <v>14164865.460000001</v>
      </c>
      <c r="P1430" s="20">
        <f t="shared" si="44"/>
        <v>5.5675636000000001E-2</v>
      </c>
    </row>
    <row r="1431" spans="1:16" s="30" customFormat="1" x14ac:dyDescent="0.2">
      <c r="A1431" t="s">
        <v>472</v>
      </c>
      <c r="B1431" t="s">
        <v>473</v>
      </c>
      <c r="C1431" t="s">
        <v>2</v>
      </c>
      <c r="D1431" t="s">
        <v>221</v>
      </c>
      <c r="E1431" t="s">
        <v>222</v>
      </c>
      <c r="F1431" s="2">
        <v>34000000</v>
      </c>
      <c r="G1431" s="2">
        <v>34000000</v>
      </c>
      <c r="H1431" s="2">
        <v>17000000</v>
      </c>
      <c r="I1431" s="2">
        <v>0</v>
      </c>
      <c r="J1431" s="2">
        <v>0</v>
      </c>
      <c r="K1431" s="2">
        <v>0</v>
      </c>
      <c r="L1431" s="2">
        <v>541383.56000000006</v>
      </c>
      <c r="M1431" s="2">
        <v>431338.56</v>
      </c>
      <c r="N1431" s="2">
        <v>33458616.440000001</v>
      </c>
      <c r="O1431" s="2">
        <v>16458616.439999999</v>
      </c>
      <c r="P1431" s="20">
        <f t="shared" si="44"/>
        <v>1.5923045882352944E-2</v>
      </c>
    </row>
    <row r="1432" spans="1:16" s="30" customFormat="1" x14ac:dyDescent="0.2">
      <c r="A1432" t="s">
        <v>472</v>
      </c>
      <c r="B1432" t="s">
        <v>473</v>
      </c>
      <c r="C1432" t="s">
        <v>2</v>
      </c>
      <c r="D1432" t="s">
        <v>223</v>
      </c>
      <c r="E1432" t="s">
        <v>224</v>
      </c>
      <c r="F1432" s="2">
        <v>33500000</v>
      </c>
      <c r="G1432" s="2">
        <v>33500000</v>
      </c>
      <c r="H1432" s="2">
        <v>16750000</v>
      </c>
      <c r="I1432" s="2">
        <v>0</v>
      </c>
      <c r="J1432" s="2">
        <v>0</v>
      </c>
      <c r="K1432" s="2">
        <v>0</v>
      </c>
      <c r="L1432" s="2">
        <v>541383.56000000006</v>
      </c>
      <c r="M1432" s="2">
        <v>431338.56</v>
      </c>
      <c r="N1432" s="2">
        <v>32958616.440000001</v>
      </c>
      <c r="O1432" s="2">
        <v>16208616.439999999</v>
      </c>
      <c r="P1432" s="20">
        <f t="shared" si="44"/>
        <v>1.616070328358209E-2</v>
      </c>
    </row>
    <row r="1433" spans="1:16" s="30" customFormat="1" x14ac:dyDescent="0.2">
      <c r="A1433" t="s">
        <v>472</v>
      </c>
      <c r="B1433" t="s">
        <v>473</v>
      </c>
      <c r="C1433" t="s">
        <v>2</v>
      </c>
      <c r="D1433" t="s">
        <v>488</v>
      </c>
      <c r="E1433" t="s">
        <v>489</v>
      </c>
      <c r="F1433" s="2">
        <v>500000</v>
      </c>
      <c r="G1433" s="2">
        <v>500000</v>
      </c>
      <c r="H1433" s="2">
        <v>250000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500000</v>
      </c>
      <c r="O1433" s="2">
        <v>250000</v>
      </c>
      <c r="P1433" s="20">
        <f t="shared" si="44"/>
        <v>0</v>
      </c>
    </row>
    <row r="1434" spans="1:16" s="30" customFormat="1" x14ac:dyDescent="0.2">
      <c r="A1434" s="18" t="s">
        <v>490</v>
      </c>
      <c r="B1434" s="18" t="s">
        <v>491</v>
      </c>
      <c r="C1434" s="18" t="s">
        <v>2</v>
      </c>
      <c r="D1434" s="18" t="s">
        <v>3</v>
      </c>
      <c r="E1434" s="18" t="s">
        <v>3</v>
      </c>
      <c r="F1434" s="19">
        <v>3041011194</v>
      </c>
      <c r="G1434" s="19">
        <v>3281011194</v>
      </c>
      <c r="H1434" s="19">
        <v>2429626647.1900001</v>
      </c>
      <c r="I1434" s="19">
        <v>0</v>
      </c>
      <c r="J1434" s="19">
        <v>0</v>
      </c>
      <c r="K1434" s="19">
        <v>0</v>
      </c>
      <c r="L1434" s="19">
        <v>966170150.62</v>
      </c>
      <c r="M1434" s="19">
        <v>956273089.54999995</v>
      </c>
      <c r="N1434" s="19">
        <v>2314841043.3800001</v>
      </c>
      <c r="O1434" s="19">
        <v>1463456496.5699999</v>
      </c>
      <c r="P1434" s="53">
        <f t="shared" si="44"/>
        <v>0.29447328688998065</v>
      </c>
    </row>
    <row r="1435" spans="1:16" s="30" customFormat="1" x14ac:dyDescent="0.2">
      <c r="A1435" s="18" t="s">
        <v>490</v>
      </c>
      <c r="B1435" s="18" t="s">
        <v>491</v>
      </c>
      <c r="C1435" s="18" t="s">
        <v>2</v>
      </c>
      <c r="D1435" s="18" t="s">
        <v>6</v>
      </c>
      <c r="E1435" s="18" t="s">
        <v>7</v>
      </c>
      <c r="F1435" s="19">
        <v>1859593366</v>
      </c>
      <c r="G1435" s="19">
        <v>1859593366</v>
      </c>
      <c r="H1435" s="19">
        <v>1837775615</v>
      </c>
      <c r="I1435" s="19">
        <v>0</v>
      </c>
      <c r="J1435" s="19">
        <v>0</v>
      </c>
      <c r="K1435" s="19">
        <v>0</v>
      </c>
      <c r="L1435" s="19">
        <v>680806477.15999997</v>
      </c>
      <c r="M1435" s="19">
        <v>680806477.15999997</v>
      </c>
      <c r="N1435" s="19">
        <v>1178786888.8399999</v>
      </c>
      <c r="O1435" s="19">
        <v>1156969137.8399999</v>
      </c>
      <c r="P1435" s="53">
        <f t="shared" si="44"/>
        <v>0.36610502575862597</v>
      </c>
    </row>
    <row r="1436" spans="1:16" s="30" customFormat="1" x14ac:dyDescent="0.2">
      <c r="A1436" t="s">
        <v>490</v>
      </c>
      <c r="B1436" t="s">
        <v>491</v>
      </c>
      <c r="C1436" t="s">
        <v>2</v>
      </c>
      <c r="D1436" t="s">
        <v>8</v>
      </c>
      <c r="E1436" t="s">
        <v>9</v>
      </c>
      <c r="F1436" s="2">
        <v>787862120</v>
      </c>
      <c r="G1436" s="2">
        <v>787862120</v>
      </c>
      <c r="H1436" s="2">
        <v>787862120</v>
      </c>
      <c r="I1436" s="2">
        <v>0</v>
      </c>
      <c r="J1436" s="2">
        <v>0</v>
      </c>
      <c r="K1436" s="2">
        <v>0</v>
      </c>
      <c r="L1436" s="2">
        <v>299059091.69999999</v>
      </c>
      <c r="M1436" s="2">
        <v>299059091.69999999</v>
      </c>
      <c r="N1436" s="2">
        <v>488803028.30000001</v>
      </c>
      <c r="O1436" s="2">
        <v>488803028.30000001</v>
      </c>
      <c r="P1436" s="20">
        <f t="shared" si="44"/>
        <v>0.37958303122886528</v>
      </c>
    </row>
    <row r="1437" spans="1:16" s="30" customFormat="1" x14ac:dyDescent="0.2">
      <c r="A1437" t="s">
        <v>490</v>
      </c>
      <c r="B1437" t="s">
        <v>491</v>
      </c>
      <c r="C1437" t="s">
        <v>2</v>
      </c>
      <c r="D1437" t="s">
        <v>10</v>
      </c>
      <c r="E1437" t="s">
        <v>11</v>
      </c>
      <c r="F1437" s="2">
        <v>784612120</v>
      </c>
      <c r="G1437" s="2">
        <v>784612120</v>
      </c>
      <c r="H1437" s="2">
        <v>784612120</v>
      </c>
      <c r="I1437" s="2">
        <v>0</v>
      </c>
      <c r="J1437" s="2">
        <v>0</v>
      </c>
      <c r="K1437" s="2">
        <v>0</v>
      </c>
      <c r="L1437" s="2">
        <v>299059091.69999999</v>
      </c>
      <c r="M1437" s="2">
        <v>299059091.69999999</v>
      </c>
      <c r="N1437" s="2">
        <v>485553028.30000001</v>
      </c>
      <c r="O1437" s="2">
        <v>485553028.30000001</v>
      </c>
      <c r="P1437" s="20">
        <f t="shared" si="44"/>
        <v>0.3811553302286485</v>
      </c>
    </row>
    <row r="1438" spans="1:16" s="30" customFormat="1" x14ac:dyDescent="0.2">
      <c r="A1438" t="s">
        <v>490</v>
      </c>
      <c r="B1438" t="s">
        <v>491</v>
      </c>
      <c r="C1438" t="s">
        <v>2</v>
      </c>
      <c r="D1438" t="s">
        <v>12</v>
      </c>
      <c r="E1438" t="s">
        <v>13</v>
      </c>
      <c r="F1438" s="2">
        <v>3250000</v>
      </c>
      <c r="G1438" s="2">
        <v>3250000</v>
      </c>
      <c r="H1438" s="2">
        <v>3250000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3250000</v>
      </c>
      <c r="O1438" s="2">
        <v>3250000</v>
      </c>
      <c r="P1438" s="20">
        <f t="shared" si="44"/>
        <v>0</v>
      </c>
    </row>
    <row r="1439" spans="1:16" s="30" customFormat="1" x14ac:dyDescent="0.2">
      <c r="A1439" t="s">
        <v>490</v>
      </c>
      <c r="B1439" t="s">
        <v>491</v>
      </c>
      <c r="C1439" t="s">
        <v>2</v>
      </c>
      <c r="D1439" t="s">
        <v>14</v>
      </c>
      <c r="E1439" t="s">
        <v>15</v>
      </c>
      <c r="F1439" s="2">
        <v>95000000</v>
      </c>
      <c r="G1439" s="2">
        <v>95000000</v>
      </c>
      <c r="H1439" s="2">
        <v>95000000</v>
      </c>
      <c r="I1439" s="2">
        <v>0</v>
      </c>
      <c r="J1439" s="2">
        <v>0</v>
      </c>
      <c r="K1439" s="2">
        <v>0</v>
      </c>
      <c r="L1439" s="2">
        <v>3990958.99</v>
      </c>
      <c r="M1439" s="2">
        <v>3990958.99</v>
      </c>
      <c r="N1439" s="2">
        <v>91009041.010000005</v>
      </c>
      <c r="O1439" s="2">
        <v>91009041.010000005</v>
      </c>
      <c r="P1439" s="20">
        <f t="shared" ref="P1439:P1512" si="45">L1439/G1439</f>
        <v>4.2010094631578947E-2</v>
      </c>
    </row>
    <row r="1440" spans="1:16" s="30" customFormat="1" x14ac:dyDescent="0.2">
      <c r="A1440" t="s">
        <v>490</v>
      </c>
      <c r="B1440" t="s">
        <v>491</v>
      </c>
      <c r="C1440" t="s">
        <v>2</v>
      </c>
      <c r="D1440" t="s">
        <v>16</v>
      </c>
      <c r="E1440" t="s">
        <v>17</v>
      </c>
      <c r="F1440" s="2">
        <v>95000000</v>
      </c>
      <c r="G1440" s="2">
        <v>95000000</v>
      </c>
      <c r="H1440" s="2">
        <v>95000000</v>
      </c>
      <c r="I1440" s="2">
        <v>0</v>
      </c>
      <c r="J1440" s="2">
        <v>0</v>
      </c>
      <c r="K1440" s="2">
        <v>0</v>
      </c>
      <c r="L1440" s="2">
        <v>3990958.99</v>
      </c>
      <c r="M1440" s="2">
        <v>3990958.99</v>
      </c>
      <c r="N1440" s="2">
        <v>91009041.010000005</v>
      </c>
      <c r="O1440" s="2">
        <v>91009041.010000005</v>
      </c>
      <c r="P1440" s="20">
        <f t="shared" si="45"/>
        <v>4.2010094631578947E-2</v>
      </c>
    </row>
    <row r="1441" spans="1:16" s="30" customFormat="1" x14ac:dyDescent="0.2">
      <c r="A1441" t="s">
        <v>490</v>
      </c>
      <c r="B1441" t="s">
        <v>491</v>
      </c>
      <c r="C1441" t="s">
        <v>2</v>
      </c>
      <c r="D1441" t="s">
        <v>18</v>
      </c>
      <c r="E1441" t="s">
        <v>19</v>
      </c>
      <c r="F1441" s="2">
        <v>681100484</v>
      </c>
      <c r="G1441" s="2">
        <v>681100484</v>
      </c>
      <c r="H1441" s="2">
        <v>681100484</v>
      </c>
      <c r="I1441" s="2">
        <v>0</v>
      </c>
      <c r="J1441" s="2">
        <v>0</v>
      </c>
      <c r="K1441" s="2">
        <v>0</v>
      </c>
      <c r="L1441" s="2">
        <v>248410283.47</v>
      </c>
      <c r="M1441" s="2">
        <v>248410283.47</v>
      </c>
      <c r="N1441" s="2">
        <v>432690200.52999997</v>
      </c>
      <c r="O1441" s="2">
        <v>432690200.52999997</v>
      </c>
      <c r="P1441" s="20">
        <f t="shared" si="45"/>
        <v>0.36471899419469506</v>
      </c>
    </row>
    <row r="1442" spans="1:16" s="30" customFormat="1" x14ac:dyDescent="0.2">
      <c r="A1442" t="s">
        <v>490</v>
      </c>
      <c r="B1442" t="s">
        <v>491</v>
      </c>
      <c r="C1442" t="s">
        <v>2</v>
      </c>
      <c r="D1442" t="s">
        <v>20</v>
      </c>
      <c r="E1442" t="s">
        <v>21</v>
      </c>
      <c r="F1442" s="2">
        <v>286000000</v>
      </c>
      <c r="G1442" s="2">
        <v>286000000</v>
      </c>
      <c r="H1442" s="2">
        <v>286000000</v>
      </c>
      <c r="I1442" s="2">
        <v>0</v>
      </c>
      <c r="J1442" s="2">
        <v>0</v>
      </c>
      <c r="K1442" s="2">
        <v>0</v>
      </c>
      <c r="L1442" s="2">
        <v>99498564.890000001</v>
      </c>
      <c r="M1442" s="2">
        <v>99498564.890000001</v>
      </c>
      <c r="N1442" s="2">
        <v>186501435.11000001</v>
      </c>
      <c r="O1442" s="2">
        <v>186501435.11000001</v>
      </c>
      <c r="P1442" s="20">
        <f t="shared" si="45"/>
        <v>0.34789708003496506</v>
      </c>
    </row>
    <row r="1443" spans="1:16" s="30" customFormat="1" x14ac:dyDescent="0.2">
      <c r="A1443" t="s">
        <v>490</v>
      </c>
      <c r="B1443" t="s">
        <v>491</v>
      </c>
      <c r="C1443" t="s">
        <v>2</v>
      </c>
      <c r="D1443" t="s">
        <v>22</v>
      </c>
      <c r="E1443" t="s">
        <v>23</v>
      </c>
      <c r="F1443" s="2">
        <v>145066880</v>
      </c>
      <c r="G1443" s="2">
        <v>145066880</v>
      </c>
      <c r="H1443" s="2">
        <v>145066880</v>
      </c>
      <c r="I1443" s="2">
        <v>0</v>
      </c>
      <c r="J1443" s="2">
        <v>0</v>
      </c>
      <c r="K1443" s="2">
        <v>0</v>
      </c>
      <c r="L1443" s="2">
        <v>53335402.859999999</v>
      </c>
      <c r="M1443" s="2">
        <v>53335402.859999999</v>
      </c>
      <c r="N1443" s="2">
        <v>91731477.140000001</v>
      </c>
      <c r="O1443" s="2">
        <v>91731477.140000001</v>
      </c>
      <c r="P1443" s="20">
        <f t="shared" si="45"/>
        <v>0.36766078418450854</v>
      </c>
    </row>
    <row r="1444" spans="1:16" s="30" customFormat="1" x14ac:dyDescent="0.2">
      <c r="A1444" t="s">
        <v>490</v>
      </c>
      <c r="B1444" t="s">
        <v>491</v>
      </c>
      <c r="C1444" t="s">
        <v>2</v>
      </c>
      <c r="D1444" t="s">
        <v>24</v>
      </c>
      <c r="E1444" t="s">
        <v>25</v>
      </c>
      <c r="F1444" s="2">
        <v>97588100</v>
      </c>
      <c r="G1444" s="2">
        <v>97588100</v>
      </c>
      <c r="H1444" s="2">
        <v>97588100</v>
      </c>
      <c r="I1444" s="2">
        <v>0</v>
      </c>
      <c r="J1444" s="2">
        <v>0</v>
      </c>
      <c r="K1444" s="2">
        <v>0</v>
      </c>
      <c r="L1444" s="2">
        <v>80706798.450000003</v>
      </c>
      <c r="M1444" s="2">
        <v>80706798.450000003</v>
      </c>
      <c r="N1444" s="2">
        <v>16881301.550000001</v>
      </c>
      <c r="O1444" s="2">
        <v>16881301.550000001</v>
      </c>
      <c r="P1444" s="20">
        <f t="shared" si="45"/>
        <v>0.82701475333570384</v>
      </c>
    </row>
    <row r="1445" spans="1:16" s="30" customFormat="1" x14ac:dyDescent="0.2">
      <c r="A1445" t="s">
        <v>490</v>
      </c>
      <c r="B1445" t="s">
        <v>491</v>
      </c>
      <c r="C1445" t="s">
        <v>2</v>
      </c>
      <c r="D1445" t="s">
        <v>26</v>
      </c>
      <c r="E1445" t="s">
        <v>27</v>
      </c>
      <c r="F1445" s="2">
        <v>33600000</v>
      </c>
      <c r="G1445" s="2">
        <v>33600000</v>
      </c>
      <c r="H1445" s="2">
        <v>33600000</v>
      </c>
      <c r="I1445" s="2">
        <v>0</v>
      </c>
      <c r="J1445" s="2">
        <v>0</v>
      </c>
      <c r="K1445" s="2">
        <v>0</v>
      </c>
      <c r="L1445" s="2">
        <v>14869517.27</v>
      </c>
      <c r="M1445" s="2">
        <v>14869517.27</v>
      </c>
      <c r="N1445" s="2">
        <v>18730482.73</v>
      </c>
      <c r="O1445" s="2">
        <v>18730482.73</v>
      </c>
      <c r="P1445" s="20">
        <f t="shared" si="45"/>
        <v>0.4425451568452381</v>
      </c>
    </row>
    <row r="1446" spans="1:16" s="30" customFormat="1" x14ac:dyDescent="0.2">
      <c r="A1446" t="s">
        <v>490</v>
      </c>
      <c r="B1446" t="s">
        <v>491</v>
      </c>
      <c r="C1446" t="s">
        <v>28</v>
      </c>
      <c r="D1446" t="s">
        <v>29</v>
      </c>
      <c r="E1446" t="s">
        <v>30</v>
      </c>
      <c r="F1446" s="2">
        <v>118845504</v>
      </c>
      <c r="G1446" s="2">
        <v>118845504</v>
      </c>
      <c r="H1446" s="2">
        <v>118845504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118845504</v>
      </c>
      <c r="O1446" s="2">
        <v>118845504</v>
      </c>
      <c r="P1446" s="20">
        <f t="shared" si="45"/>
        <v>0</v>
      </c>
    </row>
    <row r="1447" spans="1:16" s="30" customFormat="1" x14ac:dyDescent="0.2">
      <c r="A1447" t="s">
        <v>490</v>
      </c>
      <c r="B1447" t="s">
        <v>491</v>
      </c>
      <c r="C1447" t="s">
        <v>2</v>
      </c>
      <c r="D1447" t="s">
        <v>31</v>
      </c>
      <c r="E1447" t="s">
        <v>32</v>
      </c>
      <c r="F1447" s="2">
        <v>141815381</v>
      </c>
      <c r="G1447" s="2">
        <v>141815381</v>
      </c>
      <c r="H1447" s="2">
        <v>141815381</v>
      </c>
      <c r="I1447" s="2">
        <v>0</v>
      </c>
      <c r="J1447" s="2">
        <v>0</v>
      </c>
      <c r="K1447" s="2">
        <v>0</v>
      </c>
      <c r="L1447" s="2">
        <v>64059868</v>
      </c>
      <c r="M1447" s="2">
        <v>64059868</v>
      </c>
      <c r="N1447" s="2">
        <v>77755513</v>
      </c>
      <c r="O1447" s="2">
        <v>77755513</v>
      </c>
      <c r="P1447" s="20">
        <f t="shared" si="45"/>
        <v>0.45171311848042772</v>
      </c>
    </row>
    <row r="1448" spans="1:16" s="30" customFormat="1" x14ac:dyDescent="0.2">
      <c r="A1448" t="s">
        <v>490</v>
      </c>
      <c r="B1448" t="s">
        <v>491</v>
      </c>
      <c r="C1448" t="s">
        <v>2</v>
      </c>
      <c r="D1448" t="s">
        <v>492</v>
      </c>
      <c r="E1448" t="s">
        <v>293</v>
      </c>
      <c r="F1448" s="2">
        <v>134542797</v>
      </c>
      <c r="G1448" s="2">
        <v>134542797</v>
      </c>
      <c r="H1448" s="2">
        <v>134542797</v>
      </c>
      <c r="I1448" s="2">
        <v>0</v>
      </c>
      <c r="J1448" s="2">
        <v>0</v>
      </c>
      <c r="K1448" s="2">
        <v>0</v>
      </c>
      <c r="L1448" s="2">
        <v>59499400</v>
      </c>
      <c r="M1448" s="2">
        <v>59499400</v>
      </c>
      <c r="N1448" s="2">
        <v>75043397</v>
      </c>
      <c r="O1448" s="2">
        <v>75043397</v>
      </c>
      <c r="P1448" s="20">
        <f t="shared" si="45"/>
        <v>0.44223400528829498</v>
      </c>
    </row>
    <row r="1449" spans="1:16" s="30" customFormat="1" x14ac:dyDescent="0.2">
      <c r="A1449" t="s">
        <v>490</v>
      </c>
      <c r="B1449" t="s">
        <v>491</v>
      </c>
      <c r="C1449" t="s">
        <v>2</v>
      </c>
      <c r="D1449" t="s">
        <v>493</v>
      </c>
      <c r="E1449" t="s">
        <v>295</v>
      </c>
      <c r="F1449" s="2">
        <v>7272584</v>
      </c>
      <c r="G1449" s="2">
        <v>7272584</v>
      </c>
      <c r="H1449" s="2">
        <v>7272584</v>
      </c>
      <c r="I1449" s="2">
        <v>0</v>
      </c>
      <c r="J1449" s="2">
        <v>0</v>
      </c>
      <c r="K1449" s="2">
        <v>0</v>
      </c>
      <c r="L1449" s="2">
        <v>4560468</v>
      </c>
      <c r="M1449" s="2">
        <v>4560468</v>
      </c>
      <c r="N1449" s="2">
        <v>2712116</v>
      </c>
      <c r="O1449" s="2">
        <v>2712116</v>
      </c>
      <c r="P1449" s="20">
        <f t="shared" si="45"/>
        <v>0.62707670341105715</v>
      </c>
    </row>
    <row r="1450" spans="1:16" s="30" customFormat="1" x14ac:dyDescent="0.2">
      <c r="A1450" t="s">
        <v>490</v>
      </c>
      <c r="B1450" t="s">
        <v>491</v>
      </c>
      <c r="C1450" t="s">
        <v>2</v>
      </c>
      <c r="D1450" t="s">
        <v>37</v>
      </c>
      <c r="E1450" t="s">
        <v>38</v>
      </c>
      <c r="F1450" s="2">
        <v>153815381</v>
      </c>
      <c r="G1450" s="2">
        <v>153815381</v>
      </c>
      <c r="H1450" s="2">
        <v>131997630</v>
      </c>
      <c r="I1450" s="2">
        <v>0</v>
      </c>
      <c r="J1450" s="2">
        <v>0</v>
      </c>
      <c r="K1450" s="2">
        <v>0</v>
      </c>
      <c r="L1450" s="2">
        <v>65286275</v>
      </c>
      <c r="M1450" s="2">
        <v>65286275</v>
      </c>
      <c r="N1450" s="2">
        <v>88529106</v>
      </c>
      <c r="O1450" s="2">
        <v>66711355</v>
      </c>
      <c r="P1450" s="20">
        <f t="shared" si="45"/>
        <v>0.42444568661179599</v>
      </c>
    </row>
    <row r="1451" spans="1:16" s="30" customFormat="1" x14ac:dyDescent="0.2">
      <c r="A1451" t="s">
        <v>490</v>
      </c>
      <c r="B1451" t="s">
        <v>491</v>
      </c>
      <c r="C1451" t="s">
        <v>2</v>
      </c>
      <c r="D1451" t="s">
        <v>494</v>
      </c>
      <c r="E1451" t="s">
        <v>297</v>
      </c>
      <c r="F1451" s="2">
        <v>76362128</v>
      </c>
      <c r="G1451" s="2">
        <v>76362128</v>
      </c>
      <c r="H1451" s="2">
        <v>76362128</v>
      </c>
      <c r="I1451" s="2">
        <v>0</v>
      </c>
      <c r="J1451" s="2">
        <v>0</v>
      </c>
      <c r="K1451" s="2">
        <v>0</v>
      </c>
      <c r="L1451" s="2">
        <v>31096416</v>
      </c>
      <c r="M1451" s="2">
        <v>31096416</v>
      </c>
      <c r="N1451" s="2">
        <v>45265712</v>
      </c>
      <c r="O1451" s="2">
        <v>45265712</v>
      </c>
      <c r="P1451" s="20">
        <f t="shared" si="45"/>
        <v>0.40722301505269731</v>
      </c>
    </row>
    <row r="1452" spans="1:16" s="30" customFormat="1" x14ac:dyDescent="0.2">
      <c r="A1452" t="s">
        <v>490</v>
      </c>
      <c r="B1452" t="s">
        <v>491</v>
      </c>
      <c r="C1452" t="s">
        <v>2</v>
      </c>
      <c r="D1452" t="s">
        <v>495</v>
      </c>
      <c r="E1452" t="s">
        <v>299</v>
      </c>
      <c r="F1452" s="2">
        <v>21817751</v>
      </c>
      <c r="G1452" s="2">
        <v>43635502</v>
      </c>
      <c r="H1452" s="2">
        <v>21817751</v>
      </c>
      <c r="I1452" s="2">
        <v>0</v>
      </c>
      <c r="J1452" s="2">
        <v>0</v>
      </c>
      <c r="K1452" s="2">
        <v>0</v>
      </c>
      <c r="L1452" s="2">
        <v>20715090</v>
      </c>
      <c r="M1452" s="2">
        <v>20715090</v>
      </c>
      <c r="N1452" s="2">
        <v>22920412</v>
      </c>
      <c r="O1452" s="2">
        <v>1102661</v>
      </c>
      <c r="P1452" s="20">
        <f t="shared" si="45"/>
        <v>0.4747301864431398</v>
      </c>
    </row>
    <row r="1453" spans="1:16" s="30" customFormat="1" x14ac:dyDescent="0.2">
      <c r="A1453" t="s">
        <v>490</v>
      </c>
      <c r="B1453" t="s">
        <v>491</v>
      </c>
      <c r="C1453" t="s">
        <v>2</v>
      </c>
      <c r="D1453" t="s">
        <v>496</v>
      </c>
      <c r="E1453" t="s">
        <v>301</v>
      </c>
      <c r="F1453" s="2">
        <v>43635502</v>
      </c>
      <c r="G1453" s="2">
        <v>21817751</v>
      </c>
      <c r="H1453" s="2">
        <v>21817751</v>
      </c>
      <c r="I1453" s="2">
        <v>0</v>
      </c>
      <c r="J1453" s="2">
        <v>0</v>
      </c>
      <c r="K1453" s="2">
        <v>0</v>
      </c>
      <c r="L1453" s="2">
        <v>10375270</v>
      </c>
      <c r="M1453" s="2">
        <v>10375270</v>
      </c>
      <c r="N1453" s="2">
        <v>11442481</v>
      </c>
      <c r="O1453" s="2">
        <v>11442481</v>
      </c>
      <c r="P1453" s="20">
        <f t="shared" si="45"/>
        <v>0.4755425983182226</v>
      </c>
    </row>
    <row r="1454" spans="1:16" s="30" customFormat="1" x14ac:dyDescent="0.2">
      <c r="A1454" t="s">
        <v>490</v>
      </c>
      <c r="B1454" t="s">
        <v>491</v>
      </c>
      <c r="C1454" t="s">
        <v>2</v>
      </c>
      <c r="D1454" t="s">
        <v>497</v>
      </c>
      <c r="E1454" t="s">
        <v>46</v>
      </c>
      <c r="F1454" s="2">
        <v>12000000</v>
      </c>
      <c r="G1454" s="2">
        <v>12000000</v>
      </c>
      <c r="H1454" s="2">
        <v>12000000</v>
      </c>
      <c r="I1454" s="2">
        <v>0</v>
      </c>
      <c r="J1454" s="2">
        <v>0</v>
      </c>
      <c r="K1454" s="2">
        <v>0</v>
      </c>
      <c r="L1454" s="2">
        <v>3099499</v>
      </c>
      <c r="M1454" s="2">
        <v>3099499</v>
      </c>
      <c r="N1454" s="2">
        <v>8900501</v>
      </c>
      <c r="O1454" s="2">
        <v>8900501</v>
      </c>
      <c r="P1454" s="20">
        <f t="shared" si="45"/>
        <v>0.25829158333333335</v>
      </c>
    </row>
    <row r="1455" spans="1:16" s="30" customFormat="1" x14ac:dyDescent="0.2">
      <c r="A1455" s="5" t="s">
        <v>490</v>
      </c>
      <c r="B1455" s="5" t="s">
        <v>491</v>
      </c>
      <c r="C1455" s="5" t="s">
        <v>2</v>
      </c>
      <c r="D1455" s="5" t="s">
        <v>47</v>
      </c>
      <c r="E1455" s="5" t="s">
        <v>48</v>
      </c>
      <c r="F1455" s="6">
        <v>820746850</v>
      </c>
      <c r="G1455" s="6">
        <v>820746850</v>
      </c>
      <c r="H1455" s="6">
        <v>393861373.5</v>
      </c>
      <c r="I1455" s="6">
        <v>0</v>
      </c>
      <c r="J1455" s="6">
        <v>0</v>
      </c>
      <c r="K1455" s="6">
        <v>0</v>
      </c>
      <c r="L1455" s="6">
        <v>183634920.24000001</v>
      </c>
      <c r="M1455" s="6">
        <v>173737859.16999999</v>
      </c>
      <c r="N1455" s="6">
        <v>637111929.75999999</v>
      </c>
      <c r="O1455" s="6">
        <v>210226453.25999999</v>
      </c>
      <c r="P1455" s="50">
        <f t="shared" si="45"/>
        <v>0.22374124279611918</v>
      </c>
    </row>
    <row r="1456" spans="1:16" s="30" customFormat="1" x14ac:dyDescent="0.2">
      <c r="A1456" t="s">
        <v>490</v>
      </c>
      <c r="B1456" t="s">
        <v>491</v>
      </c>
      <c r="C1456" t="s">
        <v>2</v>
      </c>
      <c r="D1456" t="s">
        <v>49</v>
      </c>
      <c r="E1456" t="s">
        <v>50</v>
      </c>
      <c r="F1456" s="2">
        <v>110000000</v>
      </c>
      <c r="G1456" s="2">
        <v>99000000</v>
      </c>
      <c r="H1456" s="2">
        <v>37000000</v>
      </c>
      <c r="I1456" s="2">
        <v>0</v>
      </c>
      <c r="J1456" s="2">
        <v>0</v>
      </c>
      <c r="K1456" s="2">
        <v>0</v>
      </c>
      <c r="L1456" s="2">
        <v>24977733.489999998</v>
      </c>
      <c r="M1456" s="2">
        <v>24977733.489999998</v>
      </c>
      <c r="N1456" s="2">
        <v>74022266.510000005</v>
      </c>
      <c r="O1456" s="2">
        <v>12022266.51</v>
      </c>
      <c r="P1456" s="20">
        <f t="shared" si="45"/>
        <v>0.25230033828282827</v>
      </c>
    </row>
    <row r="1457" spans="1:16" s="30" customFormat="1" x14ac:dyDescent="0.2">
      <c r="A1457" t="s">
        <v>490</v>
      </c>
      <c r="B1457" t="s">
        <v>491</v>
      </c>
      <c r="C1457" t="s">
        <v>2</v>
      </c>
      <c r="D1457" t="s">
        <v>264</v>
      </c>
      <c r="E1457" t="s">
        <v>265</v>
      </c>
      <c r="F1457" s="2">
        <v>73000000</v>
      </c>
      <c r="G1457" s="2">
        <v>55000000</v>
      </c>
      <c r="H1457" s="2">
        <v>18500000</v>
      </c>
      <c r="I1457" s="2">
        <v>0</v>
      </c>
      <c r="J1457" s="2">
        <v>0</v>
      </c>
      <c r="K1457" s="2">
        <v>0</v>
      </c>
      <c r="L1457" s="2">
        <v>17317714.199999999</v>
      </c>
      <c r="M1457" s="2">
        <v>17317714.199999999</v>
      </c>
      <c r="N1457" s="2">
        <v>37682285.799999997</v>
      </c>
      <c r="O1457" s="2">
        <v>1182285.8</v>
      </c>
      <c r="P1457" s="20">
        <f t="shared" si="45"/>
        <v>0.31486753090909092</v>
      </c>
    </row>
    <row r="1458" spans="1:16" s="30" customFormat="1" x14ac:dyDescent="0.2">
      <c r="A1458" t="s">
        <v>490</v>
      </c>
      <c r="B1458" t="s">
        <v>491</v>
      </c>
      <c r="C1458" t="s">
        <v>2</v>
      </c>
      <c r="D1458" t="s">
        <v>334</v>
      </c>
      <c r="E1458" t="s">
        <v>335</v>
      </c>
      <c r="F1458" s="2">
        <v>35000000</v>
      </c>
      <c r="G1458" s="2">
        <v>42000000</v>
      </c>
      <c r="H1458" s="2">
        <v>17500000</v>
      </c>
      <c r="I1458" s="2">
        <v>0</v>
      </c>
      <c r="J1458" s="2">
        <v>0</v>
      </c>
      <c r="K1458" s="2">
        <v>0</v>
      </c>
      <c r="L1458" s="2">
        <v>7660019.29</v>
      </c>
      <c r="M1458" s="2">
        <v>7660019.29</v>
      </c>
      <c r="N1458" s="2">
        <v>34339980.710000001</v>
      </c>
      <c r="O1458" s="2">
        <v>9839980.7100000009</v>
      </c>
      <c r="P1458" s="20">
        <f t="shared" si="45"/>
        <v>0.18238141166666666</v>
      </c>
    </row>
    <row r="1459" spans="1:16" s="30" customFormat="1" x14ac:dyDescent="0.2">
      <c r="A1459" t="s">
        <v>490</v>
      </c>
      <c r="B1459" t="s">
        <v>491</v>
      </c>
      <c r="C1459" t="s">
        <v>2</v>
      </c>
      <c r="D1459" t="s">
        <v>53</v>
      </c>
      <c r="E1459" t="s">
        <v>54</v>
      </c>
      <c r="F1459" s="2">
        <v>2000000</v>
      </c>
      <c r="G1459" s="2">
        <v>2000000</v>
      </c>
      <c r="H1459" s="2">
        <v>1000000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2000000</v>
      </c>
      <c r="O1459" s="2">
        <v>1000000</v>
      </c>
      <c r="P1459" s="20">
        <f t="shared" si="45"/>
        <v>0</v>
      </c>
    </row>
    <row r="1460" spans="1:16" s="30" customFormat="1" x14ac:dyDescent="0.2">
      <c r="A1460" t="s">
        <v>490</v>
      </c>
      <c r="B1460" t="s">
        <v>491</v>
      </c>
      <c r="C1460" t="s">
        <v>2</v>
      </c>
      <c r="D1460" t="s">
        <v>55</v>
      </c>
      <c r="E1460" t="s">
        <v>56</v>
      </c>
      <c r="F1460" s="2">
        <v>124474850</v>
      </c>
      <c r="G1460" s="2">
        <v>124474850</v>
      </c>
      <c r="H1460" s="2">
        <v>62195373.5</v>
      </c>
      <c r="I1460" s="2">
        <v>0</v>
      </c>
      <c r="J1460" s="2">
        <v>0</v>
      </c>
      <c r="K1460" s="2">
        <v>0</v>
      </c>
      <c r="L1460" s="2">
        <v>31432498.010000002</v>
      </c>
      <c r="M1460" s="2">
        <v>31432498.010000002</v>
      </c>
      <c r="N1460" s="2">
        <v>93042351.989999995</v>
      </c>
      <c r="O1460" s="2">
        <v>30762875.489999998</v>
      </c>
      <c r="P1460" s="20">
        <f t="shared" si="45"/>
        <v>0.25252087477912205</v>
      </c>
    </row>
    <row r="1461" spans="1:16" s="30" customFormat="1" x14ac:dyDescent="0.2">
      <c r="A1461" t="s">
        <v>490</v>
      </c>
      <c r="B1461" t="s">
        <v>491</v>
      </c>
      <c r="C1461" t="s">
        <v>2</v>
      </c>
      <c r="D1461" t="s">
        <v>57</v>
      </c>
      <c r="E1461" t="s">
        <v>58</v>
      </c>
      <c r="F1461" s="2">
        <v>18645000</v>
      </c>
      <c r="G1461" s="2">
        <v>18645000</v>
      </c>
      <c r="H1461" s="2">
        <v>9435448</v>
      </c>
      <c r="I1461" s="2">
        <v>0</v>
      </c>
      <c r="J1461" s="2">
        <v>0</v>
      </c>
      <c r="K1461" s="2">
        <v>0</v>
      </c>
      <c r="L1461" s="2">
        <v>7623496.6200000001</v>
      </c>
      <c r="M1461" s="2">
        <v>7623496.6200000001</v>
      </c>
      <c r="N1461" s="2">
        <v>11021503.380000001</v>
      </c>
      <c r="O1461" s="2">
        <v>1811951.38</v>
      </c>
      <c r="P1461" s="20">
        <f t="shared" si="45"/>
        <v>0.40887619308125506</v>
      </c>
    </row>
    <row r="1462" spans="1:16" s="30" customFormat="1" x14ac:dyDescent="0.2">
      <c r="A1462" t="s">
        <v>490</v>
      </c>
      <c r="B1462" t="s">
        <v>491</v>
      </c>
      <c r="C1462" t="s">
        <v>2</v>
      </c>
      <c r="D1462" t="s">
        <v>59</v>
      </c>
      <c r="E1462" t="s">
        <v>60</v>
      </c>
      <c r="F1462" s="2">
        <v>57979000</v>
      </c>
      <c r="G1462" s="2">
        <v>57979000</v>
      </c>
      <c r="H1462" s="2">
        <v>28834500</v>
      </c>
      <c r="I1462" s="2">
        <v>0</v>
      </c>
      <c r="J1462" s="2">
        <v>0</v>
      </c>
      <c r="K1462" s="2">
        <v>0</v>
      </c>
      <c r="L1462" s="2">
        <v>9882483.0999999996</v>
      </c>
      <c r="M1462" s="2">
        <v>9882483.0999999996</v>
      </c>
      <c r="N1462" s="2">
        <v>48096516.899999999</v>
      </c>
      <c r="O1462" s="2">
        <v>18952016.899999999</v>
      </c>
      <c r="P1462" s="20">
        <f t="shared" si="45"/>
        <v>0.17044935407647596</v>
      </c>
    </row>
    <row r="1463" spans="1:16" s="30" customFormat="1" x14ac:dyDescent="0.2">
      <c r="A1463" t="s">
        <v>490</v>
      </c>
      <c r="B1463" t="s">
        <v>491</v>
      </c>
      <c r="C1463" t="s">
        <v>2</v>
      </c>
      <c r="D1463" t="s">
        <v>61</v>
      </c>
      <c r="E1463" t="s">
        <v>62</v>
      </c>
      <c r="F1463" s="2">
        <v>1563850</v>
      </c>
      <c r="G1463" s="2">
        <v>1563850</v>
      </c>
      <c r="H1463" s="2">
        <v>781925.5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1563850</v>
      </c>
      <c r="O1463" s="2">
        <v>781925.5</v>
      </c>
      <c r="P1463" s="20">
        <f t="shared" si="45"/>
        <v>0</v>
      </c>
    </row>
    <row r="1464" spans="1:16" s="30" customFormat="1" x14ac:dyDescent="0.2">
      <c r="A1464" t="s">
        <v>490</v>
      </c>
      <c r="B1464" t="s">
        <v>491</v>
      </c>
      <c r="C1464" t="s">
        <v>2</v>
      </c>
      <c r="D1464" t="s">
        <v>63</v>
      </c>
      <c r="E1464" t="s">
        <v>64</v>
      </c>
      <c r="F1464" s="2">
        <v>37287000</v>
      </c>
      <c r="G1464" s="2">
        <v>37287000</v>
      </c>
      <c r="H1464" s="2">
        <v>18643500</v>
      </c>
      <c r="I1464" s="2">
        <v>0</v>
      </c>
      <c r="J1464" s="2">
        <v>0</v>
      </c>
      <c r="K1464" s="2">
        <v>0</v>
      </c>
      <c r="L1464" s="2">
        <v>10303982.140000001</v>
      </c>
      <c r="M1464" s="2">
        <v>10303982.140000001</v>
      </c>
      <c r="N1464" s="2">
        <v>26983017.859999999</v>
      </c>
      <c r="O1464" s="2">
        <v>8339517.8600000003</v>
      </c>
      <c r="P1464" s="20">
        <f t="shared" si="45"/>
        <v>0.27634248236650844</v>
      </c>
    </row>
    <row r="1465" spans="1:16" s="30" customFormat="1" x14ac:dyDescent="0.2">
      <c r="A1465" t="s">
        <v>490</v>
      </c>
      <c r="B1465" t="s">
        <v>491</v>
      </c>
      <c r="C1465" t="s">
        <v>2</v>
      </c>
      <c r="D1465" t="s">
        <v>65</v>
      </c>
      <c r="E1465" t="s">
        <v>66</v>
      </c>
      <c r="F1465" s="2">
        <v>9000000</v>
      </c>
      <c r="G1465" s="2">
        <v>9000000</v>
      </c>
      <c r="H1465" s="2">
        <v>4500000</v>
      </c>
      <c r="I1465" s="2">
        <v>0</v>
      </c>
      <c r="J1465" s="2">
        <v>0</v>
      </c>
      <c r="K1465" s="2">
        <v>0</v>
      </c>
      <c r="L1465" s="2">
        <v>3622536.15</v>
      </c>
      <c r="M1465" s="2">
        <v>3622536.15</v>
      </c>
      <c r="N1465" s="2">
        <v>5377463.8499999996</v>
      </c>
      <c r="O1465" s="2">
        <v>877463.85</v>
      </c>
      <c r="P1465" s="20">
        <f t="shared" si="45"/>
        <v>0.40250401666666663</v>
      </c>
    </row>
    <row r="1466" spans="1:16" s="30" customFormat="1" x14ac:dyDescent="0.2">
      <c r="A1466" t="s">
        <v>490</v>
      </c>
      <c r="B1466" t="s">
        <v>491</v>
      </c>
      <c r="C1466" t="s">
        <v>2</v>
      </c>
      <c r="D1466" t="s">
        <v>67</v>
      </c>
      <c r="E1466" t="s">
        <v>68</v>
      </c>
      <c r="F1466" s="2">
        <v>28220000</v>
      </c>
      <c r="G1466" s="2">
        <v>26420000</v>
      </c>
      <c r="H1466" s="2">
        <v>13765000</v>
      </c>
      <c r="I1466" s="2">
        <v>0</v>
      </c>
      <c r="J1466" s="2">
        <v>0</v>
      </c>
      <c r="K1466" s="2">
        <v>0</v>
      </c>
      <c r="L1466" s="2">
        <v>3752288.44</v>
      </c>
      <c r="M1466" s="2">
        <v>3752288.44</v>
      </c>
      <c r="N1466" s="2">
        <v>22667711.559999999</v>
      </c>
      <c r="O1466" s="2">
        <v>10012711.560000001</v>
      </c>
      <c r="P1466" s="20">
        <f t="shared" si="45"/>
        <v>0.14202454352763058</v>
      </c>
    </row>
    <row r="1467" spans="1:16" s="30" customFormat="1" x14ac:dyDescent="0.2">
      <c r="A1467" t="s">
        <v>490</v>
      </c>
      <c r="B1467" t="s">
        <v>491</v>
      </c>
      <c r="C1467" t="s">
        <v>2</v>
      </c>
      <c r="D1467" t="s">
        <v>69</v>
      </c>
      <c r="E1467" t="s">
        <v>70</v>
      </c>
      <c r="F1467" s="2">
        <v>600000</v>
      </c>
      <c r="G1467" s="2">
        <v>600000</v>
      </c>
      <c r="H1467" s="2">
        <v>300000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600000</v>
      </c>
      <c r="O1467" s="2">
        <v>300000</v>
      </c>
      <c r="P1467" s="20">
        <f t="shared" si="45"/>
        <v>0</v>
      </c>
    </row>
    <row r="1468" spans="1:16" s="30" customFormat="1" x14ac:dyDescent="0.2">
      <c r="A1468" t="s">
        <v>490</v>
      </c>
      <c r="B1468" t="s">
        <v>491</v>
      </c>
      <c r="C1468" t="s">
        <v>2</v>
      </c>
      <c r="D1468" t="s">
        <v>306</v>
      </c>
      <c r="E1468" t="s">
        <v>307</v>
      </c>
      <c r="F1468" s="2">
        <v>2500000</v>
      </c>
      <c r="G1468" s="2">
        <v>2500000</v>
      </c>
      <c r="H1468" s="2">
        <v>1250000</v>
      </c>
      <c r="I1468" s="2">
        <v>0</v>
      </c>
      <c r="J1468" s="2">
        <v>0</v>
      </c>
      <c r="K1468" s="2">
        <v>0</v>
      </c>
      <c r="L1468" s="2">
        <v>351229</v>
      </c>
      <c r="M1468" s="2">
        <v>351229</v>
      </c>
      <c r="N1468" s="2">
        <v>2148771</v>
      </c>
      <c r="O1468" s="2">
        <v>898771</v>
      </c>
      <c r="P1468" s="20">
        <f t="shared" si="45"/>
        <v>0.14049159999999999</v>
      </c>
    </row>
    <row r="1469" spans="1:16" s="30" customFormat="1" x14ac:dyDescent="0.2">
      <c r="A1469" t="s">
        <v>490</v>
      </c>
      <c r="B1469" t="s">
        <v>491</v>
      </c>
      <c r="C1469" t="s">
        <v>2</v>
      </c>
      <c r="D1469" t="s">
        <v>71</v>
      </c>
      <c r="E1469" t="s">
        <v>72</v>
      </c>
      <c r="F1469" s="2">
        <v>2000000</v>
      </c>
      <c r="G1469" s="2">
        <v>200000</v>
      </c>
      <c r="H1469" s="2">
        <v>200000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200000</v>
      </c>
      <c r="O1469" s="2">
        <v>200000</v>
      </c>
      <c r="P1469" s="20">
        <f t="shared" si="45"/>
        <v>0</v>
      </c>
    </row>
    <row r="1470" spans="1:16" s="30" customFormat="1" x14ac:dyDescent="0.2">
      <c r="A1470" t="s">
        <v>490</v>
      </c>
      <c r="B1470" t="s">
        <v>491</v>
      </c>
      <c r="C1470" t="s">
        <v>2</v>
      </c>
      <c r="D1470" t="s">
        <v>308</v>
      </c>
      <c r="E1470" t="s">
        <v>309</v>
      </c>
      <c r="F1470" s="2">
        <v>1020000</v>
      </c>
      <c r="G1470" s="2">
        <v>1020000</v>
      </c>
      <c r="H1470" s="2">
        <v>510000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1020000</v>
      </c>
      <c r="O1470" s="2">
        <v>510000</v>
      </c>
      <c r="P1470" s="20">
        <f t="shared" si="45"/>
        <v>0</v>
      </c>
    </row>
    <row r="1471" spans="1:16" s="30" customFormat="1" x14ac:dyDescent="0.2">
      <c r="A1471" t="s">
        <v>490</v>
      </c>
      <c r="B1471" t="s">
        <v>491</v>
      </c>
      <c r="C1471" t="s">
        <v>2</v>
      </c>
      <c r="D1471" t="s">
        <v>73</v>
      </c>
      <c r="E1471" t="s">
        <v>74</v>
      </c>
      <c r="F1471" s="2">
        <v>5100000</v>
      </c>
      <c r="G1471" s="2">
        <v>5100000</v>
      </c>
      <c r="H1471" s="2">
        <v>3005000</v>
      </c>
      <c r="I1471" s="2">
        <v>0</v>
      </c>
      <c r="J1471" s="2">
        <v>0</v>
      </c>
      <c r="K1471" s="2">
        <v>0</v>
      </c>
      <c r="L1471" s="2">
        <v>2911441.1</v>
      </c>
      <c r="M1471" s="2">
        <v>2911441.1</v>
      </c>
      <c r="N1471" s="2">
        <v>2188558.9</v>
      </c>
      <c r="O1471" s="2">
        <v>93558.9</v>
      </c>
      <c r="P1471" s="20">
        <f t="shared" si="45"/>
        <v>0.57087080392156864</v>
      </c>
    </row>
    <row r="1472" spans="1:16" s="30" customFormat="1" x14ac:dyDescent="0.2">
      <c r="A1472" t="s">
        <v>490</v>
      </c>
      <c r="B1472" t="s">
        <v>491</v>
      </c>
      <c r="C1472" t="s">
        <v>2</v>
      </c>
      <c r="D1472" t="s">
        <v>75</v>
      </c>
      <c r="E1472" t="s">
        <v>76</v>
      </c>
      <c r="F1472" s="2">
        <v>17000000</v>
      </c>
      <c r="G1472" s="2">
        <v>17000000</v>
      </c>
      <c r="H1472" s="2">
        <v>8500000</v>
      </c>
      <c r="I1472" s="2">
        <v>0</v>
      </c>
      <c r="J1472" s="2">
        <v>0</v>
      </c>
      <c r="K1472" s="2">
        <v>0</v>
      </c>
      <c r="L1472" s="2">
        <v>489618.34</v>
      </c>
      <c r="M1472" s="2">
        <v>489618.34</v>
      </c>
      <c r="N1472" s="2">
        <v>16510381.66</v>
      </c>
      <c r="O1472" s="2">
        <v>8010381.6600000001</v>
      </c>
      <c r="P1472" s="20">
        <f t="shared" si="45"/>
        <v>2.8801078823529412E-2</v>
      </c>
    </row>
    <row r="1473" spans="1:16" s="30" customFormat="1" x14ac:dyDescent="0.2">
      <c r="A1473" t="s">
        <v>490</v>
      </c>
      <c r="B1473" t="s">
        <v>491</v>
      </c>
      <c r="C1473" t="s">
        <v>2</v>
      </c>
      <c r="D1473" t="s">
        <v>77</v>
      </c>
      <c r="E1473" t="s">
        <v>78</v>
      </c>
      <c r="F1473" s="2">
        <v>447550000</v>
      </c>
      <c r="G1473" s="2">
        <v>455250000</v>
      </c>
      <c r="H1473" s="2">
        <v>224100000</v>
      </c>
      <c r="I1473" s="2">
        <v>0</v>
      </c>
      <c r="J1473" s="2">
        <v>0</v>
      </c>
      <c r="K1473" s="2">
        <v>0</v>
      </c>
      <c r="L1473" s="2">
        <v>115836039.78</v>
      </c>
      <c r="M1473" s="2">
        <v>105938978.70999999</v>
      </c>
      <c r="N1473" s="2">
        <v>339413960.22000003</v>
      </c>
      <c r="O1473" s="2">
        <v>108263960.22</v>
      </c>
      <c r="P1473" s="20">
        <f t="shared" si="45"/>
        <v>0.25444489792421748</v>
      </c>
    </row>
    <row r="1474" spans="1:16" s="30" customFormat="1" x14ac:dyDescent="0.2">
      <c r="A1474" t="s">
        <v>490</v>
      </c>
      <c r="B1474" t="s">
        <v>491</v>
      </c>
      <c r="C1474" t="s">
        <v>2</v>
      </c>
      <c r="D1474" t="s">
        <v>312</v>
      </c>
      <c r="E1474" t="s">
        <v>313</v>
      </c>
      <c r="F1474" s="2">
        <v>4500000</v>
      </c>
      <c r="G1474" s="2">
        <v>4500000</v>
      </c>
      <c r="H1474" s="2">
        <v>2250000</v>
      </c>
      <c r="I1474" s="2">
        <v>0</v>
      </c>
      <c r="J1474" s="2">
        <v>0</v>
      </c>
      <c r="K1474" s="2">
        <v>0</v>
      </c>
      <c r="L1474" s="2">
        <v>780000</v>
      </c>
      <c r="M1474" s="2">
        <v>780000</v>
      </c>
      <c r="N1474" s="2">
        <v>3720000</v>
      </c>
      <c r="O1474" s="2">
        <v>1470000</v>
      </c>
      <c r="P1474" s="20">
        <f t="shared" si="45"/>
        <v>0.17333333333333334</v>
      </c>
    </row>
    <row r="1475" spans="1:16" s="30" customFormat="1" x14ac:dyDescent="0.2">
      <c r="A1475" t="s">
        <v>490</v>
      </c>
      <c r="B1475" t="s">
        <v>491</v>
      </c>
      <c r="C1475" t="s">
        <v>2</v>
      </c>
      <c r="D1475" t="s">
        <v>266</v>
      </c>
      <c r="E1475" t="s">
        <v>267</v>
      </c>
      <c r="F1475" s="2">
        <v>50000</v>
      </c>
      <c r="G1475" s="2">
        <v>50000</v>
      </c>
      <c r="H1475" s="2">
        <v>25000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50000</v>
      </c>
      <c r="O1475" s="2">
        <v>25000</v>
      </c>
      <c r="P1475" s="20">
        <f t="shared" si="45"/>
        <v>0</v>
      </c>
    </row>
    <row r="1476" spans="1:16" s="30" customFormat="1" x14ac:dyDescent="0.2">
      <c r="A1476" t="s">
        <v>490</v>
      </c>
      <c r="B1476" t="s">
        <v>491</v>
      </c>
      <c r="C1476" t="s">
        <v>2</v>
      </c>
      <c r="D1476" t="s">
        <v>79</v>
      </c>
      <c r="E1476" t="s">
        <v>80</v>
      </c>
      <c r="F1476" s="2">
        <v>3000000</v>
      </c>
      <c r="G1476" s="2">
        <v>3000000</v>
      </c>
      <c r="H1476" s="2">
        <v>1500000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3000000</v>
      </c>
      <c r="O1476" s="2">
        <v>1500000</v>
      </c>
      <c r="P1476" s="20">
        <f t="shared" si="45"/>
        <v>0</v>
      </c>
    </row>
    <row r="1477" spans="1:16" s="30" customFormat="1" x14ac:dyDescent="0.2">
      <c r="A1477" t="s">
        <v>490</v>
      </c>
      <c r="B1477" t="s">
        <v>491</v>
      </c>
      <c r="C1477" t="s">
        <v>2</v>
      </c>
      <c r="D1477" t="s">
        <v>81</v>
      </c>
      <c r="E1477" t="s">
        <v>82</v>
      </c>
      <c r="F1477" s="2">
        <v>30000000</v>
      </c>
      <c r="G1477" s="2">
        <v>14500000</v>
      </c>
      <c r="H1477" s="2">
        <v>7500000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14500000</v>
      </c>
      <c r="O1477" s="2">
        <v>7500000</v>
      </c>
      <c r="P1477" s="20">
        <f t="shared" si="45"/>
        <v>0</v>
      </c>
    </row>
    <row r="1478" spans="1:16" s="30" customFormat="1" x14ac:dyDescent="0.2">
      <c r="A1478" t="s">
        <v>490</v>
      </c>
      <c r="B1478" t="s">
        <v>491</v>
      </c>
      <c r="C1478" t="s">
        <v>2</v>
      </c>
      <c r="D1478" t="s">
        <v>83</v>
      </c>
      <c r="E1478" t="s">
        <v>84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37" t="e">
        <f t="shared" si="45"/>
        <v>#DIV/0!</v>
      </c>
    </row>
    <row r="1479" spans="1:16" s="30" customFormat="1" x14ac:dyDescent="0.2">
      <c r="A1479" t="s">
        <v>490</v>
      </c>
      <c r="B1479" t="s">
        <v>491</v>
      </c>
      <c r="C1479" t="s">
        <v>2</v>
      </c>
      <c r="D1479" t="s">
        <v>85</v>
      </c>
      <c r="E1479" t="s">
        <v>86</v>
      </c>
      <c r="F1479" s="2">
        <v>250000000</v>
      </c>
      <c r="G1479" s="2">
        <v>265000000</v>
      </c>
      <c r="H1479" s="2">
        <v>125000000</v>
      </c>
      <c r="I1479" s="2">
        <v>0</v>
      </c>
      <c r="J1479" s="2">
        <v>0</v>
      </c>
      <c r="K1479" s="2">
        <v>0</v>
      </c>
      <c r="L1479" s="2">
        <v>92726867.359999999</v>
      </c>
      <c r="M1479" s="2">
        <v>88305578.939999998</v>
      </c>
      <c r="N1479" s="2">
        <v>172273132.63999999</v>
      </c>
      <c r="O1479" s="2">
        <v>32273132.640000001</v>
      </c>
      <c r="P1479" s="20">
        <f t="shared" ref="P1479:P1488" si="46">L1479/G1479</f>
        <v>0.3499127070188679</v>
      </c>
    </row>
    <row r="1480" spans="1:16" s="30" customFormat="1" x14ac:dyDescent="0.2">
      <c r="A1480" t="s">
        <v>490</v>
      </c>
      <c r="B1480" t="s">
        <v>491</v>
      </c>
      <c r="C1480" t="s">
        <v>2</v>
      </c>
      <c r="D1480" t="s">
        <v>87</v>
      </c>
      <c r="E1480" t="s">
        <v>88</v>
      </c>
      <c r="F1480" s="2">
        <v>160000000</v>
      </c>
      <c r="G1480" s="2">
        <v>168200000</v>
      </c>
      <c r="H1480" s="2">
        <v>87825000</v>
      </c>
      <c r="I1480" s="2">
        <v>0</v>
      </c>
      <c r="J1480" s="2">
        <v>0</v>
      </c>
      <c r="K1480" s="2">
        <v>0</v>
      </c>
      <c r="L1480" s="2">
        <v>22329172.420000002</v>
      </c>
      <c r="M1480" s="2">
        <v>16853399.77</v>
      </c>
      <c r="N1480" s="2">
        <v>145870827.58000001</v>
      </c>
      <c r="O1480" s="2">
        <v>65495827.579999998</v>
      </c>
      <c r="P1480" s="20">
        <f t="shared" si="46"/>
        <v>0.13275370047562426</v>
      </c>
    </row>
    <row r="1481" spans="1:16" s="30" customFormat="1" x14ac:dyDescent="0.2">
      <c r="A1481" t="s">
        <v>490</v>
      </c>
      <c r="B1481" t="s">
        <v>491</v>
      </c>
      <c r="C1481" t="s">
        <v>2</v>
      </c>
      <c r="D1481" t="s">
        <v>89</v>
      </c>
      <c r="E1481" t="s">
        <v>90</v>
      </c>
      <c r="F1481" s="2">
        <v>24500000</v>
      </c>
      <c r="G1481" s="2">
        <v>24500000</v>
      </c>
      <c r="H1481" s="2">
        <v>14050000</v>
      </c>
      <c r="I1481" s="2">
        <v>0</v>
      </c>
      <c r="J1481" s="2">
        <v>0</v>
      </c>
      <c r="K1481" s="2">
        <v>0</v>
      </c>
      <c r="L1481" s="2">
        <v>3392527.32</v>
      </c>
      <c r="M1481" s="2">
        <v>3392527.32</v>
      </c>
      <c r="N1481" s="2">
        <v>21107472.68</v>
      </c>
      <c r="O1481" s="2">
        <v>10657472.68</v>
      </c>
      <c r="P1481" s="20">
        <f t="shared" si="46"/>
        <v>0.13847050285714285</v>
      </c>
    </row>
    <row r="1482" spans="1:16" s="30" customFormat="1" x14ac:dyDescent="0.2">
      <c r="A1482" t="s">
        <v>490</v>
      </c>
      <c r="B1482" t="s">
        <v>491</v>
      </c>
      <c r="C1482" t="s">
        <v>2</v>
      </c>
      <c r="D1482" t="s">
        <v>91</v>
      </c>
      <c r="E1482" t="s">
        <v>92</v>
      </c>
      <c r="F1482" s="2">
        <v>8000000</v>
      </c>
      <c r="G1482" s="2">
        <v>8000000</v>
      </c>
      <c r="H1482" s="2">
        <v>4000000</v>
      </c>
      <c r="I1482" s="2">
        <v>0</v>
      </c>
      <c r="J1482" s="2">
        <v>0</v>
      </c>
      <c r="K1482" s="2">
        <v>0</v>
      </c>
      <c r="L1482" s="2">
        <v>92527.32</v>
      </c>
      <c r="M1482" s="2">
        <v>92527.32</v>
      </c>
      <c r="N1482" s="2">
        <v>7907472.6799999997</v>
      </c>
      <c r="O1482" s="2">
        <v>3907472.68</v>
      </c>
      <c r="P1482" s="20">
        <f t="shared" si="46"/>
        <v>1.1565915000000001E-2</v>
      </c>
    </row>
    <row r="1483" spans="1:16" s="30" customFormat="1" x14ac:dyDescent="0.2">
      <c r="A1483" t="s">
        <v>490</v>
      </c>
      <c r="B1483" t="s">
        <v>491</v>
      </c>
      <c r="C1483" t="s">
        <v>2</v>
      </c>
      <c r="D1483" t="s">
        <v>93</v>
      </c>
      <c r="E1483" t="s">
        <v>94</v>
      </c>
      <c r="F1483" s="2">
        <v>6000000</v>
      </c>
      <c r="G1483" s="2">
        <v>6000000</v>
      </c>
      <c r="H1483" s="2">
        <v>4800000</v>
      </c>
      <c r="I1483" s="2">
        <v>0</v>
      </c>
      <c r="J1483" s="2">
        <v>0</v>
      </c>
      <c r="K1483" s="2">
        <v>0</v>
      </c>
      <c r="L1483" s="2">
        <v>3300000</v>
      </c>
      <c r="M1483" s="2">
        <v>3300000</v>
      </c>
      <c r="N1483" s="2">
        <v>2700000</v>
      </c>
      <c r="O1483" s="2">
        <v>1500000</v>
      </c>
      <c r="P1483" s="20">
        <f t="shared" si="46"/>
        <v>0.55000000000000004</v>
      </c>
    </row>
    <row r="1484" spans="1:16" s="30" customFormat="1" x14ac:dyDescent="0.2">
      <c r="A1484" t="s">
        <v>490</v>
      </c>
      <c r="B1484" t="s">
        <v>491</v>
      </c>
      <c r="C1484" t="s">
        <v>2</v>
      </c>
      <c r="D1484" t="s">
        <v>95</v>
      </c>
      <c r="E1484" t="s">
        <v>96</v>
      </c>
      <c r="F1484" s="2">
        <v>8000000</v>
      </c>
      <c r="G1484" s="2">
        <v>8000000</v>
      </c>
      <c r="H1484" s="2">
        <v>4000000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8000000</v>
      </c>
      <c r="O1484" s="2">
        <v>4000000</v>
      </c>
      <c r="P1484" s="20">
        <f t="shared" si="46"/>
        <v>0</v>
      </c>
    </row>
    <row r="1485" spans="1:16" s="30" customFormat="1" x14ac:dyDescent="0.2">
      <c r="A1485" t="s">
        <v>490</v>
      </c>
      <c r="B1485" t="s">
        <v>491</v>
      </c>
      <c r="C1485" t="s">
        <v>2</v>
      </c>
      <c r="D1485" t="s">
        <v>97</v>
      </c>
      <c r="E1485" t="s">
        <v>98</v>
      </c>
      <c r="F1485" s="2">
        <v>2500000</v>
      </c>
      <c r="G1485" s="2">
        <v>2500000</v>
      </c>
      <c r="H1485" s="2">
        <v>1250000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2500000</v>
      </c>
      <c r="O1485" s="2">
        <v>1250000</v>
      </c>
      <c r="P1485" s="20">
        <f t="shared" si="46"/>
        <v>0</v>
      </c>
    </row>
    <row r="1486" spans="1:16" s="30" customFormat="1" x14ac:dyDescent="0.2">
      <c r="A1486" t="s">
        <v>490</v>
      </c>
      <c r="B1486" t="s">
        <v>491</v>
      </c>
      <c r="C1486" t="s">
        <v>2</v>
      </c>
      <c r="D1486" t="s">
        <v>99</v>
      </c>
      <c r="E1486" t="s">
        <v>100</v>
      </c>
      <c r="F1486" s="2">
        <v>16300000</v>
      </c>
      <c r="G1486" s="2">
        <v>16300000</v>
      </c>
      <c r="H1486" s="2">
        <v>8150000</v>
      </c>
      <c r="I1486" s="2">
        <v>0</v>
      </c>
      <c r="J1486" s="2">
        <v>0</v>
      </c>
      <c r="K1486" s="2">
        <v>0</v>
      </c>
      <c r="L1486" s="2">
        <v>2796596</v>
      </c>
      <c r="M1486" s="2">
        <v>2796596</v>
      </c>
      <c r="N1486" s="2">
        <v>13503404</v>
      </c>
      <c r="O1486" s="2">
        <v>5353404</v>
      </c>
      <c r="P1486" s="20">
        <f t="shared" si="46"/>
        <v>0.17157030674846627</v>
      </c>
    </row>
    <row r="1487" spans="1:16" s="30" customFormat="1" x14ac:dyDescent="0.2">
      <c r="A1487" t="s">
        <v>490</v>
      </c>
      <c r="B1487" t="s">
        <v>491</v>
      </c>
      <c r="C1487" t="s">
        <v>2</v>
      </c>
      <c r="D1487" t="s">
        <v>101</v>
      </c>
      <c r="E1487" t="s">
        <v>102</v>
      </c>
      <c r="F1487" s="2">
        <v>16300000</v>
      </c>
      <c r="G1487" s="2">
        <v>16300000</v>
      </c>
      <c r="H1487" s="2">
        <v>8150000</v>
      </c>
      <c r="I1487" s="2">
        <v>0</v>
      </c>
      <c r="J1487" s="2">
        <v>0</v>
      </c>
      <c r="K1487" s="2">
        <v>0</v>
      </c>
      <c r="L1487" s="2">
        <v>2796596</v>
      </c>
      <c r="M1487" s="2">
        <v>2796596</v>
      </c>
      <c r="N1487" s="2">
        <v>13503404</v>
      </c>
      <c r="O1487" s="2">
        <v>5353404</v>
      </c>
      <c r="P1487" s="37">
        <f t="shared" si="46"/>
        <v>0.17157030674846627</v>
      </c>
    </row>
    <row r="1488" spans="1:16" s="30" customFormat="1" x14ac:dyDescent="0.2">
      <c r="A1488" t="s">
        <v>490</v>
      </c>
      <c r="B1488" t="s">
        <v>491</v>
      </c>
      <c r="C1488" t="s">
        <v>2</v>
      </c>
      <c r="D1488" t="s">
        <v>103</v>
      </c>
      <c r="E1488" t="s">
        <v>104</v>
      </c>
      <c r="F1488" s="2">
        <v>35500000</v>
      </c>
      <c r="G1488" s="2">
        <v>40500000</v>
      </c>
      <c r="H1488" s="2">
        <v>17500000</v>
      </c>
      <c r="I1488" s="2">
        <v>0</v>
      </c>
      <c r="J1488" s="2">
        <v>0</v>
      </c>
      <c r="K1488" s="2">
        <v>0</v>
      </c>
      <c r="L1488" s="2">
        <v>1447237.2</v>
      </c>
      <c r="M1488" s="2">
        <v>1447237.2</v>
      </c>
      <c r="N1488" s="2">
        <v>39052762.799999997</v>
      </c>
      <c r="O1488" s="2">
        <v>16052762.800000001</v>
      </c>
      <c r="P1488" s="20">
        <f t="shared" si="46"/>
        <v>3.5734251851851848E-2</v>
      </c>
    </row>
    <row r="1489" spans="1:16" s="30" customFormat="1" x14ac:dyDescent="0.2">
      <c r="A1489" t="s">
        <v>490</v>
      </c>
      <c r="B1489" t="s">
        <v>491</v>
      </c>
      <c r="C1489" t="s">
        <v>2</v>
      </c>
      <c r="D1489" t="s">
        <v>105</v>
      </c>
      <c r="E1489" t="s">
        <v>106</v>
      </c>
      <c r="F1489" s="2">
        <v>18000000</v>
      </c>
      <c r="G1489" s="2">
        <v>23000000</v>
      </c>
      <c r="H1489" s="2">
        <v>9000000</v>
      </c>
      <c r="I1489" s="2">
        <v>0</v>
      </c>
      <c r="J1489" s="2">
        <v>0</v>
      </c>
      <c r="K1489" s="2">
        <v>0</v>
      </c>
      <c r="L1489" s="2">
        <v>1447237.2</v>
      </c>
      <c r="M1489" s="2">
        <v>1447237.2</v>
      </c>
      <c r="N1489" s="2">
        <v>21552762.800000001</v>
      </c>
      <c r="O1489" s="2">
        <v>7552762.7999999998</v>
      </c>
      <c r="P1489" s="20">
        <f t="shared" si="45"/>
        <v>6.2923356521739124E-2</v>
      </c>
    </row>
    <row r="1490" spans="1:16" s="30" customFormat="1" x14ac:dyDescent="0.2">
      <c r="A1490" t="s">
        <v>490</v>
      </c>
      <c r="B1490" t="s">
        <v>491</v>
      </c>
      <c r="C1490" t="s">
        <v>2</v>
      </c>
      <c r="D1490" t="s">
        <v>107</v>
      </c>
      <c r="E1490" t="s">
        <v>108</v>
      </c>
      <c r="F1490" s="2">
        <v>17000000</v>
      </c>
      <c r="G1490" s="2">
        <v>17500000</v>
      </c>
      <c r="H1490" s="2">
        <v>8500000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17500000</v>
      </c>
      <c r="O1490" s="2">
        <v>8500000</v>
      </c>
      <c r="P1490" s="20">
        <f t="shared" si="45"/>
        <v>0</v>
      </c>
    </row>
    <row r="1491" spans="1:16" s="30" customFormat="1" x14ac:dyDescent="0.2">
      <c r="A1491" t="s">
        <v>490</v>
      </c>
      <c r="B1491" t="s">
        <v>491</v>
      </c>
      <c r="C1491" t="s">
        <v>2</v>
      </c>
      <c r="D1491" t="s">
        <v>109</v>
      </c>
      <c r="E1491" t="s">
        <v>110</v>
      </c>
      <c r="F1491" s="2">
        <v>500000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37" t="e">
        <f t="shared" si="45"/>
        <v>#DIV/0!</v>
      </c>
    </row>
    <row r="1492" spans="1:16" s="30" customFormat="1" x14ac:dyDescent="0.2">
      <c r="A1492" t="s">
        <v>490</v>
      </c>
      <c r="B1492" t="s">
        <v>491</v>
      </c>
      <c r="C1492" t="s">
        <v>2</v>
      </c>
      <c r="D1492" t="s">
        <v>111</v>
      </c>
      <c r="E1492" t="s">
        <v>112</v>
      </c>
      <c r="F1492" s="2">
        <v>33900000</v>
      </c>
      <c r="G1492" s="2">
        <v>34000000</v>
      </c>
      <c r="H1492" s="2">
        <v>16950000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34000000</v>
      </c>
      <c r="O1492" s="2">
        <v>16950000</v>
      </c>
      <c r="P1492" s="20">
        <f t="shared" si="45"/>
        <v>0</v>
      </c>
    </row>
    <row r="1493" spans="1:16" s="30" customFormat="1" x14ac:dyDescent="0.2">
      <c r="A1493" t="s">
        <v>490</v>
      </c>
      <c r="B1493" t="s">
        <v>491</v>
      </c>
      <c r="C1493" t="s">
        <v>2</v>
      </c>
      <c r="D1493" t="s">
        <v>113</v>
      </c>
      <c r="E1493" t="s">
        <v>114</v>
      </c>
      <c r="F1493" s="2">
        <v>10000000</v>
      </c>
      <c r="G1493" s="2">
        <v>10000000</v>
      </c>
      <c r="H1493" s="2">
        <v>5000000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10000000</v>
      </c>
      <c r="O1493" s="2">
        <v>5000000</v>
      </c>
      <c r="P1493" s="20">
        <f t="shared" si="45"/>
        <v>0</v>
      </c>
    </row>
    <row r="1494" spans="1:16" s="30" customFormat="1" x14ac:dyDescent="0.2">
      <c r="A1494" t="s">
        <v>490</v>
      </c>
      <c r="B1494" t="s">
        <v>491</v>
      </c>
      <c r="C1494" t="s">
        <v>2</v>
      </c>
      <c r="D1494" t="s">
        <v>268</v>
      </c>
      <c r="E1494" t="s">
        <v>269</v>
      </c>
      <c r="F1494" s="2">
        <v>1800000</v>
      </c>
      <c r="G1494" s="2">
        <v>1800000</v>
      </c>
      <c r="H1494" s="2">
        <v>900000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1800000</v>
      </c>
      <c r="O1494" s="2">
        <v>900000</v>
      </c>
      <c r="P1494" s="20">
        <f t="shared" si="45"/>
        <v>0</v>
      </c>
    </row>
    <row r="1495" spans="1:16" s="30" customFormat="1" x14ac:dyDescent="0.2">
      <c r="A1495" t="s">
        <v>490</v>
      </c>
      <c r="B1495" t="s">
        <v>491</v>
      </c>
      <c r="C1495" t="s">
        <v>2</v>
      </c>
      <c r="D1495" t="s">
        <v>117</v>
      </c>
      <c r="E1495" t="s">
        <v>118</v>
      </c>
      <c r="F1495" s="2">
        <v>4500000</v>
      </c>
      <c r="G1495" s="2">
        <v>4500000</v>
      </c>
      <c r="H1495" s="2">
        <v>2250000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4500000</v>
      </c>
      <c r="O1495" s="2">
        <v>2250000</v>
      </c>
      <c r="P1495" s="20">
        <f t="shared" si="45"/>
        <v>0</v>
      </c>
    </row>
    <row r="1496" spans="1:16" s="30" customFormat="1" x14ac:dyDescent="0.2">
      <c r="A1496" t="s">
        <v>490</v>
      </c>
      <c r="B1496" t="s">
        <v>491</v>
      </c>
      <c r="C1496" t="s">
        <v>2</v>
      </c>
      <c r="D1496" t="s">
        <v>119</v>
      </c>
      <c r="E1496" t="s">
        <v>120</v>
      </c>
      <c r="F1496" s="2">
        <v>1500000</v>
      </c>
      <c r="G1496" s="2">
        <v>1500000</v>
      </c>
      <c r="H1496" s="2">
        <v>750000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1500000</v>
      </c>
      <c r="O1496" s="2">
        <v>750000</v>
      </c>
      <c r="P1496" s="20">
        <f t="shared" si="45"/>
        <v>0</v>
      </c>
    </row>
    <row r="1497" spans="1:16" s="30" customFormat="1" x14ac:dyDescent="0.2">
      <c r="A1497" t="s">
        <v>490</v>
      </c>
      <c r="B1497" t="s">
        <v>491</v>
      </c>
      <c r="C1497" t="s">
        <v>2</v>
      </c>
      <c r="D1497" t="s">
        <v>121</v>
      </c>
      <c r="E1497" t="s">
        <v>122</v>
      </c>
      <c r="F1497" s="2">
        <v>5000000</v>
      </c>
      <c r="G1497" s="2">
        <v>5000000</v>
      </c>
      <c r="H1497" s="2">
        <v>2500000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5000000</v>
      </c>
      <c r="O1497" s="2">
        <v>2500000</v>
      </c>
      <c r="P1497" s="20">
        <f t="shared" ref="P1497:P1506" si="47">L1497/G1497</f>
        <v>0</v>
      </c>
    </row>
    <row r="1498" spans="1:16" s="30" customFormat="1" x14ac:dyDescent="0.2">
      <c r="A1498" t="s">
        <v>490</v>
      </c>
      <c r="B1498" t="s">
        <v>491</v>
      </c>
      <c r="C1498" t="s">
        <v>2</v>
      </c>
      <c r="D1498" t="s">
        <v>123</v>
      </c>
      <c r="E1498" t="s">
        <v>124</v>
      </c>
      <c r="F1498" s="2">
        <v>11000000</v>
      </c>
      <c r="G1498" s="2">
        <v>11100000</v>
      </c>
      <c r="H1498" s="2">
        <v>5500000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11100000</v>
      </c>
      <c r="O1498" s="2">
        <v>5500000</v>
      </c>
      <c r="P1498" s="20">
        <f t="shared" si="47"/>
        <v>0</v>
      </c>
    </row>
    <row r="1499" spans="1:16" s="30" customFormat="1" x14ac:dyDescent="0.2">
      <c r="A1499" t="s">
        <v>490</v>
      </c>
      <c r="B1499" t="s">
        <v>491</v>
      </c>
      <c r="C1499" t="s">
        <v>2</v>
      </c>
      <c r="D1499" t="s">
        <v>270</v>
      </c>
      <c r="E1499" t="s">
        <v>271</v>
      </c>
      <c r="F1499" s="2">
        <v>100000</v>
      </c>
      <c r="G1499" s="2">
        <v>100000</v>
      </c>
      <c r="H1499" s="2">
        <v>50000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100000</v>
      </c>
      <c r="O1499" s="2">
        <v>50000</v>
      </c>
      <c r="P1499" s="20">
        <f t="shared" si="47"/>
        <v>0</v>
      </c>
    </row>
    <row r="1500" spans="1:16" s="30" customFormat="1" x14ac:dyDescent="0.2">
      <c r="A1500" t="s">
        <v>490</v>
      </c>
      <c r="B1500" t="s">
        <v>491</v>
      </c>
      <c r="C1500" t="s">
        <v>2</v>
      </c>
      <c r="D1500" t="s">
        <v>125</v>
      </c>
      <c r="E1500" t="s">
        <v>126</v>
      </c>
      <c r="F1500" s="2">
        <v>102000</v>
      </c>
      <c r="G1500" s="2">
        <v>102000</v>
      </c>
      <c r="H1500" s="2">
        <v>51000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102000</v>
      </c>
      <c r="O1500" s="2">
        <v>51000</v>
      </c>
      <c r="P1500" s="20">
        <f t="shared" si="47"/>
        <v>0</v>
      </c>
    </row>
    <row r="1501" spans="1:16" s="30" customFormat="1" x14ac:dyDescent="0.2">
      <c r="A1501" t="s">
        <v>490</v>
      </c>
      <c r="B1501" t="s">
        <v>491</v>
      </c>
      <c r="C1501" t="s">
        <v>2</v>
      </c>
      <c r="D1501" t="s">
        <v>129</v>
      </c>
      <c r="E1501" t="s">
        <v>130</v>
      </c>
      <c r="F1501" s="2">
        <v>102000</v>
      </c>
      <c r="G1501" s="2">
        <v>102000</v>
      </c>
      <c r="H1501" s="2">
        <v>51000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102000</v>
      </c>
      <c r="O1501" s="2">
        <v>51000</v>
      </c>
      <c r="P1501" s="20">
        <f t="shared" si="47"/>
        <v>0</v>
      </c>
    </row>
    <row r="1502" spans="1:16" s="30" customFormat="1" x14ac:dyDescent="0.2">
      <c r="A1502" t="s">
        <v>490</v>
      </c>
      <c r="B1502" t="s">
        <v>491</v>
      </c>
      <c r="C1502" t="s">
        <v>2</v>
      </c>
      <c r="D1502" t="s">
        <v>131</v>
      </c>
      <c r="E1502" t="s">
        <v>132</v>
      </c>
      <c r="F1502" s="2">
        <v>200000</v>
      </c>
      <c r="G1502" s="2">
        <v>200000</v>
      </c>
      <c r="H1502" s="2">
        <v>100000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200000</v>
      </c>
      <c r="O1502" s="2">
        <v>100000</v>
      </c>
      <c r="P1502" s="20">
        <f t="shared" si="47"/>
        <v>0</v>
      </c>
    </row>
    <row r="1503" spans="1:16" s="30" customFormat="1" x14ac:dyDescent="0.2">
      <c r="A1503" t="s">
        <v>490</v>
      </c>
      <c r="B1503" t="s">
        <v>491</v>
      </c>
      <c r="C1503" t="s">
        <v>2</v>
      </c>
      <c r="D1503" t="s">
        <v>272</v>
      </c>
      <c r="E1503" t="s">
        <v>273</v>
      </c>
      <c r="F1503" s="2">
        <v>100000</v>
      </c>
      <c r="G1503" s="2">
        <v>100000</v>
      </c>
      <c r="H1503" s="2">
        <v>50000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100000</v>
      </c>
      <c r="O1503" s="2">
        <v>50000</v>
      </c>
      <c r="P1503" s="20">
        <f t="shared" si="47"/>
        <v>0</v>
      </c>
    </row>
    <row r="1504" spans="1:16" s="30" customFormat="1" x14ac:dyDescent="0.2">
      <c r="A1504" t="s">
        <v>490</v>
      </c>
      <c r="B1504" t="s">
        <v>491</v>
      </c>
      <c r="C1504" t="s">
        <v>2</v>
      </c>
      <c r="D1504" t="s">
        <v>133</v>
      </c>
      <c r="E1504" t="s">
        <v>134</v>
      </c>
      <c r="F1504" s="2">
        <v>100000</v>
      </c>
      <c r="G1504" s="2">
        <v>100000</v>
      </c>
      <c r="H1504" s="2">
        <v>50000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100000</v>
      </c>
      <c r="O1504" s="2">
        <v>50000</v>
      </c>
      <c r="P1504" s="20">
        <f t="shared" si="47"/>
        <v>0</v>
      </c>
    </row>
    <row r="1505" spans="1:16" s="30" customFormat="1" x14ac:dyDescent="0.2">
      <c r="A1505" s="5" t="s">
        <v>490</v>
      </c>
      <c r="B1505" s="5" t="s">
        <v>491</v>
      </c>
      <c r="C1505" s="5" t="s">
        <v>2</v>
      </c>
      <c r="D1505" s="5" t="s">
        <v>137</v>
      </c>
      <c r="E1505" s="5" t="s">
        <v>138</v>
      </c>
      <c r="F1505" s="6">
        <v>60679000</v>
      </c>
      <c r="G1505" s="6">
        <v>60679000</v>
      </c>
      <c r="H1505" s="6">
        <v>29139500</v>
      </c>
      <c r="I1505" s="6">
        <v>0</v>
      </c>
      <c r="J1505" s="6">
        <v>0</v>
      </c>
      <c r="K1505" s="6">
        <v>0</v>
      </c>
      <c r="L1505" s="6">
        <v>599690</v>
      </c>
      <c r="M1505" s="6">
        <v>599690</v>
      </c>
      <c r="N1505" s="6">
        <v>60079310</v>
      </c>
      <c r="O1505" s="6">
        <v>28539810</v>
      </c>
      <c r="P1505" s="50">
        <f t="shared" si="47"/>
        <v>9.8829908205474715E-3</v>
      </c>
    </row>
    <row r="1506" spans="1:16" s="30" customFormat="1" x14ac:dyDescent="0.2">
      <c r="A1506" t="s">
        <v>490</v>
      </c>
      <c r="B1506" t="s">
        <v>491</v>
      </c>
      <c r="C1506" t="s">
        <v>2</v>
      </c>
      <c r="D1506" t="s">
        <v>139</v>
      </c>
      <c r="E1506" t="s">
        <v>140</v>
      </c>
      <c r="F1506" s="2">
        <v>6948000</v>
      </c>
      <c r="G1506" s="2">
        <v>8148000</v>
      </c>
      <c r="H1506" s="2">
        <v>3474000</v>
      </c>
      <c r="I1506" s="2">
        <v>0</v>
      </c>
      <c r="J1506" s="2">
        <v>0</v>
      </c>
      <c r="K1506" s="2">
        <v>0</v>
      </c>
      <c r="L1506" s="2">
        <v>359690</v>
      </c>
      <c r="M1506" s="2">
        <v>359690</v>
      </c>
      <c r="N1506" s="2">
        <v>7788310</v>
      </c>
      <c r="O1506" s="2">
        <v>3114310</v>
      </c>
      <c r="P1506" s="20">
        <f t="shared" si="47"/>
        <v>4.4144575355915559E-2</v>
      </c>
    </row>
    <row r="1507" spans="1:16" s="30" customFormat="1" x14ac:dyDescent="0.2">
      <c r="A1507" t="s">
        <v>490</v>
      </c>
      <c r="B1507" t="s">
        <v>491</v>
      </c>
      <c r="C1507" t="s">
        <v>2</v>
      </c>
      <c r="D1507" t="s">
        <v>141</v>
      </c>
      <c r="E1507" t="s">
        <v>142</v>
      </c>
      <c r="F1507" s="2">
        <v>3336000</v>
      </c>
      <c r="G1507" s="2">
        <v>3336000</v>
      </c>
      <c r="H1507" s="2">
        <v>1668000</v>
      </c>
      <c r="I1507" s="2">
        <v>0</v>
      </c>
      <c r="J1507" s="2">
        <v>0</v>
      </c>
      <c r="K1507" s="2">
        <v>0</v>
      </c>
      <c r="L1507" s="2">
        <v>359690</v>
      </c>
      <c r="M1507" s="2">
        <v>359690</v>
      </c>
      <c r="N1507" s="2">
        <v>2976310</v>
      </c>
      <c r="O1507" s="2">
        <v>1308310</v>
      </c>
      <c r="P1507" s="20">
        <f t="shared" si="45"/>
        <v>0.10782074340527578</v>
      </c>
    </row>
    <row r="1508" spans="1:16" s="30" customFormat="1" x14ac:dyDescent="0.2">
      <c r="A1508" t="s">
        <v>490</v>
      </c>
      <c r="B1508" t="s">
        <v>491</v>
      </c>
      <c r="C1508" t="s">
        <v>2</v>
      </c>
      <c r="D1508" t="s">
        <v>143</v>
      </c>
      <c r="E1508" t="s">
        <v>144</v>
      </c>
      <c r="F1508" s="2">
        <v>1125000</v>
      </c>
      <c r="G1508" s="2">
        <v>2325000</v>
      </c>
      <c r="H1508" s="2">
        <v>562500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2325000</v>
      </c>
      <c r="O1508" s="2">
        <v>562500</v>
      </c>
      <c r="P1508" s="20">
        <f t="shared" si="45"/>
        <v>0</v>
      </c>
    </row>
    <row r="1509" spans="1:16" s="30" customFormat="1" x14ac:dyDescent="0.2">
      <c r="A1509" t="s">
        <v>490</v>
      </c>
      <c r="B1509" t="s">
        <v>491</v>
      </c>
      <c r="C1509" t="s">
        <v>2</v>
      </c>
      <c r="D1509" t="s">
        <v>145</v>
      </c>
      <c r="E1509" t="s">
        <v>146</v>
      </c>
      <c r="F1509" s="2">
        <v>1800000</v>
      </c>
      <c r="G1509" s="2">
        <v>1800000</v>
      </c>
      <c r="H1509" s="2">
        <v>900000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1800000</v>
      </c>
      <c r="O1509" s="2">
        <v>900000</v>
      </c>
      <c r="P1509" s="20">
        <f t="shared" si="45"/>
        <v>0</v>
      </c>
    </row>
    <row r="1510" spans="1:16" s="30" customFormat="1" x14ac:dyDescent="0.2">
      <c r="A1510" t="s">
        <v>490</v>
      </c>
      <c r="B1510" t="s">
        <v>491</v>
      </c>
      <c r="C1510" t="s">
        <v>2</v>
      </c>
      <c r="D1510" t="s">
        <v>147</v>
      </c>
      <c r="E1510" t="s">
        <v>148</v>
      </c>
      <c r="F1510" s="2">
        <v>687000</v>
      </c>
      <c r="G1510" s="2">
        <v>687000</v>
      </c>
      <c r="H1510" s="2">
        <v>343500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687000</v>
      </c>
      <c r="O1510" s="2">
        <v>343500</v>
      </c>
      <c r="P1510" s="20">
        <f t="shared" si="45"/>
        <v>0</v>
      </c>
    </row>
    <row r="1511" spans="1:16" s="30" customFormat="1" x14ac:dyDescent="0.2">
      <c r="A1511" t="s">
        <v>490</v>
      </c>
      <c r="B1511" t="s">
        <v>491</v>
      </c>
      <c r="C1511" t="s">
        <v>2</v>
      </c>
      <c r="D1511" t="s">
        <v>149</v>
      </c>
      <c r="E1511" t="s">
        <v>150</v>
      </c>
      <c r="F1511" s="2">
        <v>1000000</v>
      </c>
      <c r="G1511" s="2">
        <v>1000000</v>
      </c>
      <c r="H1511" s="2">
        <v>500000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1000000</v>
      </c>
      <c r="O1511" s="2">
        <v>500000</v>
      </c>
      <c r="P1511" s="20">
        <f t="shared" si="45"/>
        <v>0</v>
      </c>
    </row>
    <row r="1512" spans="1:16" s="30" customFormat="1" x14ac:dyDescent="0.2">
      <c r="A1512" t="s">
        <v>490</v>
      </c>
      <c r="B1512" t="s">
        <v>491</v>
      </c>
      <c r="C1512" t="s">
        <v>2</v>
      </c>
      <c r="D1512" t="s">
        <v>153</v>
      </c>
      <c r="E1512" t="s">
        <v>154</v>
      </c>
      <c r="F1512" s="2">
        <v>1000000</v>
      </c>
      <c r="G1512" s="2">
        <v>1000000</v>
      </c>
      <c r="H1512" s="2">
        <v>500000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1000000</v>
      </c>
      <c r="O1512" s="2">
        <v>500000</v>
      </c>
      <c r="P1512" s="20">
        <f t="shared" si="45"/>
        <v>0</v>
      </c>
    </row>
    <row r="1513" spans="1:16" s="30" customFormat="1" x14ac:dyDescent="0.2">
      <c r="A1513" t="s">
        <v>490</v>
      </c>
      <c r="B1513" t="s">
        <v>491</v>
      </c>
      <c r="C1513" t="s">
        <v>2</v>
      </c>
      <c r="D1513" t="s">
        <v>155</v>
      </c>
      <c r="E1513" t="s">
        <v>156</v>
      </c>
      <c r="F1513" s="2">
        <v>16600000</v>
      </c>
      <c r="G1513" s="2">
        <v>16600000</v>
      </c>
      <c r="H1513" s="2">
        <v>8300000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16600000</v>
      </c>
      <c r="O1513" s="2">
        <v>8300000</v>
      </c>
      <c r="P1513" s="20">
        <f t="shared" ref="P1513:P1566" si="48">L1513/G1513</f>
        <v>0</v>
      </c>
    </row>
    <row r="1514" spans="1:16" s="30" customFormat="1" x14ac:dyDescent="0.2">
      <c r="A1514" t="s">
        <v>490</v>
      </c>
      <c r="B1514" t="s">
        <v>491</v>
      </c>
      <c r="C1514" t="s">
        <v>2</v>
      </c>
      <c r="D1514" t="s">
        <v>157</v>
      </c>
      <c r="E1514" t="s">
        <v>158</v>
      </c>
      <c r="F1514" s="2">
        <v>5020000</v>
      </c>
      <c r="G1514" s="2">
        <v>5020000</v>
      </c>
      <c r="H1514" s="2">
        <v>2510000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5020000</v>
      </c>
      <c r="O1514" s="2">
        <v>2510000</v>
      </c>
      <c r="P1514" s="20">
        <f t="shared" si="48"/>
        <v>0</v>
      </c>
    </row>
    <row r="1515" spans="1:16" s="30" customFormat="1" x14ac:dyDescent="0.2">
      <c r="A1515" t="s">
        <v>490</v>
      </c>
      <c r="B1515" t="s">
        <v>491</v>
      </c>
      <c r="C1515" t="s">
        <v>2</v>
      </c>
      <c r="D1515" t="s">
        <v>161</v>
      </c>
      <c r="E1515" t="s">
        <v>162</v>
      </c>
      <c r="F1515" s="2">
        <v>2075000</v>
      </c>
      <c r="G1515" s="2">
        <v>2075000</v>
      </c>
      <c r="H1515" s="2">
        <v>1037500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2075000</v>
      </c>
      <c r="O1515" s="2">
        <v>1037500</v>
      </c>
      <c r="P1515" s="20">
        <f t="shared" si="48"/>
        <v>0</v>
      </c>
    </row>
    <row r="1516" spans="1:16" s="30" customFormat="1" x14ac:dyDescent="0.2">
      <c r="A1516" t="s">
        <v>490</v>
      </c>
      <c r="B1516" t="s">
        <v>491</v>
      </c>
      <c r="C1516" t="s">
        <v>2</v>
      </c>
      <c r="D1516" t="s">
        <v>163</v>
      </c>
      <c r="E1516" t="s">
        <v>164</v>
      </c>
      <c r="F1516" s="2">
        <v>8000000</v>
      </c>
      <c r="G1516" s="2">
        <v>8000000</v>
      </c>
      <c r="H1516" s="2">
        <v>4000000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8000000</v>
      </c>
      <c r="O1516" s="2">
        <v>4000000</v>
      </c>
      <c r="P1516" s="20">
        <f t="shared" si="48"/>
        <v>0</v>
      </c>
    </row>
    <row r="1517" spans="1:16" s="30" customFormat="1" x14ac:dyDescent="0.2">
      <c r="A1517" t="s">
        <v>490</v>
      </c>
      <c r="B1517" t="s">
        <v>491</v>
      </c>
      <c r="C1517" t="s">
        <v>2</v>
      </c>
      <c r="D1517" t="s">
        <v>314</v>
      </c>
      <c r="E1517" t="s">
        <v>315</v>
      </c>
      <c r="F1517" s="2">
        <v>200000</v>
      </c>
      <c r="G1517" s="2">
        <v>200000</v>
      </c>
      <c r="H1517" s="2">
        <v>100000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200000</v>
      </c>
      <c r="O1517" s="2">
        <v>100000</v>
      </c>
      <c r="P1517" s="20">
        <f t="shared" si="48"/>
        <v>0</v>
      </c>
    </row>
    <row r="1518" spans="1:16" s="30" customFormat="1" x14ac:dyDescent="0.2">
      <c r="A1518" t="s">
        <v>490</v>
      </c>
      <c r="B1518" t="s">
        <v>491</v>
      </c>
      <c r="C1518" t="s">
        <v>2</v>
      </c>
      <c r="D1518" t="s">
        <v>165</v>
      </c>
      <c r="E1518" t="s">
        <v>166</v>
      </c>
      <c r="F1518" s="2">
        <v>250000</v>
      </c>
      <c r="G1518" s="2">
        <v>250000</v>
      </c>
      <c r="H1518" s="2">
        <v>125000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250000</v>
      </c>
      <c r="O1518" s="2">
        <v>125000</v>
      </c>
      <c r="P1518" s="20">
        <f t="shared" si="48"/>
        <v>0</v>
      </c>
    </row>
    <row r="1519" spans="1:16" s="30" customFormat="1" x14ac:dyDescent="0.2">
      <c r="A1519" t="s">
        <v>490</v>
      </c>
      <c r="B1519" t="s">
        <v>491</v>
      </c>
      <c r="C1519" t="s">
        <v>2</v>
      </c>
      <c r="D1519" t="s">
        <v>167</v>
      </c>
      <c r="E1519" t="s">
        <v>168</v>
      </c>
      <c r="F1519" s="2">
        <v>1055000</v>
      </c>
      <c r="G1519" s="2">
        <v>1055000</v>
      </c>
      <c r="H1519" s="2">
        <v>527500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1055000</v>
      </c>
      <c r="O1519" s="2">
        <v>527500</v>
      </c>
      <c r="P1519" s="20">
        <f t="shared" si="48"/>
        <v>0</v>
      </c>
    </row>
    <row r="1520" spans="1:16" s="30" customFormat="1" x14ac:dyDescent="0.2">
      <c r="A1520" t="s">
        <v>490</v>
      </c>
      <c r="B1520" t="s">
        <v>491</v>
      </c>
      <c r="C1520" t="s">
        <v>2</v>
      </c>
      <c r="D1520" t="s">
        <v>169</v>
      </c>
      <c r="E1520" t="s">
        <v>170</v>
      </c>
      <c r="F1520" s="2">
        <v>10966000</v>
      </c>
      <c r="G1520" s="2">
        <v>10966000</v>
      </c>
      <c r="H1520" s="2">
        <v>5483000</v>
      </c>
      <c r="I1520" s="2">
        <v>0</v>
      </c>
      <c r="J1520" s="2">
        <v>0</v>
      </c>
      <c r="K1520" s="2">
        <v>0</v>
      </c>
      <c r="L1520" s="2">
        <v>240000</v>
      </c>
      <c r="M1520" s="2">
        <v>240000</v>
      </c>
      <c r="N1520" s="2">
        <v>10726000</v>
      </c>
      <c r="O1520" s="2">
        <v>5243000</v>
      </c>
      <c r="P1520" s="20">
        <f t="shared" si="48"/>
        <v>2.1885828925770564E-2</v>
      </c>
    </row>
    <row r="1521" spans="1:16" s="30" customFormat="1" x14ac:dyDescent="0.2">
      <c r="A1521" t="s">
        <v>490</v>
      </c>
      <c r="B1521" t="s">
        <v>491</v>
      </c>
      <c r="C1521" t="s">
        <v>2</v>
      </c>
      <c r="D1521" t="s">
        <v>171</v>
      </c>
      <c r="E1521" t="s">
        <v>172</v>
      </c>
      <c r="F1521" s="2">
        <v>5131000</v>
      </c>
      <c r="G1521" s="2">
        <v>5131000</v>
      </c>
      <c r="H1521" s="2">
        <v>2565500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5131000</v>
      </c>
      <c r="O1521" s="2">
        <v>2565500</v>
      </c>
      <c r="P1521" s="20">
        <f t="shared" si="48"/>
        <v>0</v>
      </c>
    </row>
    <row r="1522" spans="1:16" s="30" customFormat="1" x14ac:dyDescent="0.2">
      <c r="A1522" t="s">
        <v>490</v>
      </c>
      <c r="B1522" t="s">
        <v>491</v>
      </c>
      <c r="C1522" t="s">
        <v>2</v>
      </c>
      <c r="D1522" t="s">
        <v>173</v>
      </c>
      <c r="E1522" t="s">
        <v>174</v>
      </c>
      <c r="F1522" s="2">
        <v>5835000</v>
      </c>
      <c r="G1522" s="2">
        <v>5835000</v>
      </c>
      <c r="H1522" s="2">
        <v>2917500</v>
      </c>
      <c r="I1522" s="2">
        <v>0</v>
      </c>
      <c r="J1522" s="2">
        <v>0</v>
      </c>
      <c r="K1522" s="2">
        <v>0</v>
      </c>
      <c r="L1522" s="2">
        <v>240000</v>
      </c>
      <c r="M1522" s="2">
        <v>240000</v>
      </c>
      <c r="N1522" s="2">
        <v>5595000</v>
      </c>
      <c r="O1522" s="2">
        <v>2677500</v>
      </c>
      <c r="P1522" s="20">
        <f t="shared" si="48"/>
        <v>4.1131105398457581E-2</v>
      </c>
    </row>
    <row r="1523" spans="1:16" s="30" customFormat="1" x14ac:dyDescent="0.2">
      <c r="A1523" t="s">
        <v>490</v>
      </c>
      <c r="B1523" t="s">
        <v>491</v>
      </c>
      <c r="C1523" t="s">
        <v>2</v>
      </c>
      <c r="D1523" t="s">
        <v>175</v>
      </c>
      <c r="E1523" t="s">
        <v>176</v>
      </c>
      <c r="F1523" s="2">
        <v>25165000</v>
      </c>
      <c r="G1523" s="2">
        <v>23965000</v>
      </c>
      <c r="H1523" s="2">
        <v>11382500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23965000</v>
      </c>
      <c r="O1523" s="2">
        <v>11382500</v>
      </c>
      <c r="P1523" s="20">
        <f t="shared" si="48"/>
        <v>0</v>
      </c>
    </row>
    <row r="1524" spans="1:16" s="30" customFormat="1" x14ac:dyDescent="0.2">
      <c r="A1524" t="s">
        <v>490</v>
      </c>
      <c r="B1524" t="s">
        <v>491</v>
      </c>
      <c r="C1524" t="s">
        <v>2</v>
      </c>
      <c r="D1524" t="s">
        <v>177</v>
      </c>
      <c r="E1524" t="s">
        <v>178</v>
      </c>
      <c r="F1524" s="2">
        <v>1655000</v>
      </c>
      <c r="G1524" s="2">
        <v>1655000</v>
      </c>
      <c r="H1524" s="2">
        <v>827500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1655000</v>
      </c>
      <c r="O1524" s="2">
        <v>827500</v>
      </c>
      <c r="P1524" s="20">
        <f t="shared" si="48"/>
        <v>0</v>
      </c>
    </row>
    <row r="1525" spans="1:16" s="30" customFormat="1" x14ac:dyDescent="0.2">
      <c r="A1525" t="s">
        <v>490</v>
      </c>
      <c r="B1525" t="s">
        <v>491</v>
      </c>
      <c r="C1525" t="s">
        <v>2</v>
      </c>
      <c r="D1525" t="s">
        <v>181</v>
      </c>
      <c r="E1525" t="s">
        <v>182</v>
      </c>
      <c r="F1525" s="2">
        <v>5900000</v>
      </c>
      <c r="G1525" s="2">
        <v>5900000</v>
      </c>
      <c r="H1525" s="2">
        <v>2950000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5900000</v>
      </c>
      <c r="O1525" s="2">
        <v>2950000</v>
      </c>
      <c r="P1525" s="20">
        <f t="shared" si="48"/>
        <v>0</v>
      </c>
    </row>
    <row r="1526" spans="1:16" s="30" customFormat="1" x14ac:dyDescent="0.2">
      <c r="A1526" t="s">
        <v>490</v>
      </c>
      <c r="B1526" t="s">
        <v>491</v>
      </c>
      <c r="C1526" t="s">
        <v>2</v>
      </c>
      <c r="D1526" t="s">
        <v>183</v>
      </c>
      <c r="E1526" t="s">
        <v>184</v>
      </c>
      <c r="F1526" s="2">
        <v>2055000</v>
      </c>
      <c r="G1526" s="2">
        <v>2055000</v>
      </c>
      <c r="H1526" s="2">
        <v>1027500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2055000</v>
      </c>
      <c r="O1526" s="2">
        <v>1027500</v>
      </c>
      <c r="P1526" s="20">
        <f t="shared" si="48"/>
        <v>0</v>
      </c>
    </row>
    <row r="1527" spans="1:16" s="30" customFormat="1" x14ac:dyDescent="0.2">
      <c r="A1527" t="s">
        <v>490</v>
      </c>
      <c r="B1527" t="s">
        <v>491</v>
      </c>
      <c r="C1527" t="s">
        <v>2</v>
      </c>
      <c r="D1527" t="s">
        <v>185</v>
      </c>
      <c r="E1527" t="s">
        <v>186</v>
      </c>
      <c r="F1527" s="2">
        <v>12880000</v>
      </c>
      <c r="G1527" s="2">
        <v>11680000</v>
      </c>
      <c r="H1527" s="2">
        <v>5240000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11680000</v>
      </c>
      <c r="O1527" s="2">
        <v>5240000</v>
      </c>
      <c r="P1527" s="20">
        <f t="shared" si="48"/>
        <v>0</v>
      </c>
    </row>
    <row r="1528" spans="1:16" s="30" customFormat="1" x14ac:dyDescent="0.2">
      <c r="A1528" t="s">
        <v>490</v>
      </c>
      <c r="B1528" t="s">
        <v>491</v>
      </c>
      <c r="C1528" t="s">
        <v>2</v>
      </c>
      <c r="D1528" t="s">
        <v>187</v>
      </c>
      <c r="E1528" t="s">
        <v>188</v>
      </c>
      <c r="F1528" s="2">
        <v>2050000</v>
      </c>
      <c r="G1528" s="2">
        <v>2050000</v>
      </c>
      <c r="H1528" s="2">
        <v>1025000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2050000</v>
      </c>
      <c r="O1528" s="2">
        <v>1025000</v>
      </c>
      <c r="P1528" s="20">
        <f t="shared" si="48"/>
        <v>0</v>
      </c>
    </row>
    <row r="1529" spans="1:16" s="30" customFormat="1" x14ac:dyDescent="0.2">
      <c r="A1529" t="s">
        <v>490</v>
      </c>
      <c r="B1529" t="s">
        <v>491</v>
      </c>
      <c r="C1529" t="s">
        <v>2</v>
      </c>
      <c r="D1529" t="s">
        <v>274</v>
      </c>
      <c r="E1529" t="s">
        <v>275</v>
      </c>
      <c r="F1529" s="2">
        <v>300000</v>
      </c>
      <c r="G1529" s="2">
        <v>300000</v>
      </c>
      <c r="H1529" s="2">
        <v>150000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300000</v>
      </c>
      <c r="O1529" s="2">
        <v>150000</v>
      </c>
      <c r="P1529" s="20">
        <f t="shared" si="48"/>
        <v>0</v>
      </c>
    </row>
    <row r="1530" spans="1:16" s="30" customFormat="1" x14ac:dyDescent="0.2">
      <c r="A1530" t="s">
        <v>490</v>
      </c>
      <c r="B1530" t="s">
        <v>491</v>
      </c>
      <c r="C1530" t="s">
        <v>2</v>
      </c>
      <c r="D1530" t="s">
        <v>189</v>
      </c>
      <c r="E1530" t="s">
        <v>190</v>
      </c>
      <c r="F1530" s="2">
        <v>325000</v>
      </c>
      <c r="G1530" s="2">
        <v>325000</v>
      </c>
      <c r="H1530" s="2">
        <v>162500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325000</v>
      </c>
      <c r="O1530" s="2">
        <v>162500</v>
      </c>
      <c r="P1530" s="20">
        <f t="shared" si="48"/>
        <v>0</v>
      </c>
    </row>
    <row r="1531" spans="1:16" s="30" customFormat="1" x14ac:dyDescent="0.2">
      <c r="A1531" s="5" t="s">
        <v>490</v>
      </c>
      <c r="B1531" s="5" t="s">
        <v>491</v>
      </c>
      <c r="C1531" s="5" t="s">
        <v>28</v>
      </c>
      <c r="D1531" s="5" t="s">
        <v>237</v>
      </c>
      <c r="E1531" s="5" t="s">
        <v>238</v>
      </c>
      <c r="F1531" s="6">
        <v>28117000</v>
      </c>
      <c r="G1531" s="6">
        <v>28117000</v>
      </c>
      <c r="H1531" s="6">
        <v>14058500</v>
      </c>
      <c r="I1531" s="6">
        <v>0</v>
      </c>
      <c r="J1531" s="6">
        <v>0</v>
      </c>
      <c r="K1531" s="6">
        <v>0</v>
      </c>
      <c r="L1531" s="6">
        <v>4991923.03</v>
      </c>
      <c r="M1531" s="6">
        <v>4991923.03</v>
      </c>
      <c r="N1531" s="6">
        <v>23125076.969999999</v>
      </c>
      <c r="O1531" s="6">
        <v>9066576.9700000007</v>
      </c>
      <c r="P1531" s="50">
        <f t="shared" si="48"/>
        <v>0.17754109720098163</v>
      </c>
    </row>
    <row r="1532" spans="1:16" s="30" customFormat="1" x14ac:dyDescent="0.2">
      <c r="A1532" t="s">
        <v>490</v>
      </c>
      <c r="B1532" t="s">
        <v>491</v>
      </c>
      <c r="C1532" t="s">
        <v>28</v>
      </c>
      <c r="D1532" t="s">
        <v>239</v>
      </c>
      <c r="E1532" t="s">
        <v>240</v>
      </c>
      <c r="F1532" s="2">
        <v>7407000</v>
      </c>
      <c r="G1532" s="2">
        <v>7407000</v>
      </c>
      <c r="H1532" s="2">
        <v>3703500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7407000</v>
      </c>
      <c r="O1532" s="2">
        <v>3703500</v>
      </c>
      <c r="P1532" s="20">
        <f t="shared" si="48"/>
        <v>0</v>
      </c>
    </row>
    <row r="1533" spans="1:16" s="30" customFormat="1" x14ac:dyDescent="0.2">
      <c r="A1533" t="s">
        <v>490</v>
      </c>
      <c r="B1533" t="s">
        <v>491</v>
      </c>
      <c r="C1533" t="s">
        <v>28</v>
      </c>
      <c r="D1533" t="s">
        <v>243</v>
      </c>
      <c r="E1533" t="s">
        <v>244</v>
      </c>
      <c r="F1533" s="2">
        <v>800000</v>
      </c>
      <c r="G1533" s="2">
        <v>800000</v>
      </c>
      <c r="H1533" s="2">
        <v>400000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800000</v>
      </c>
      <c r="O1533" s="2">
        <v>400000</v>
      </c>
      <c r="P1533" s="20">
        <f t="shared" si="48"/>
        <v>0</v>
      </c>
    </row>
    <row r="1534" spans="1:16" s="30" customFormat="1" x14ac:dyDescent="0.2">
      <c r="A1534" t="s">
        <v>490</v>
      </c>
      <c r="B1534" t="s">
        <v>491</v>
      </c>
      <c r="C1534" t="s">
        <v>28</v>
      </c>
      <c r="D1534" t="s">
        <v>245</v>
      </c>
      <c r="E1534" t="s">
        <v>246</v>
      </c>
      <c r="F1534" s="2">
        <v>807000</v>
      </c>
      <c r="G1534" s="2">
        <v>807000</v>
      </c>
      <c r="H1534" s="2">
        <v>403500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807000</v>
      </c>
      <c r="O1534" s="2">
        <v>403500</v>
      </c>
      <c r="P1534" s="20">
        <f t="shared" si="48"/>
        <v>0</v>
      </c>
    </row>
    <row r="1535" spans="1:16" s="30" customFormat="1" x14ac:dyDescent="0.2">
      <c r="A1535" t="s">
        <v>490</v>
      </c>
      <c r="B1535" t="s">
        <v>491</v>
      </c>
      <c r="C1535" t="s">
        <v>28</v>
      </c>
      <c r="D1535" t="s">
        <v>247</v>
      </c>
      <c r="E1535" t="s">
        <v>248</v>
      </c>
      <c r="F1535" s="2">
        <v>5000000</v>
      </c>
      <c r="G1535" s="2">
        <v>5000000</v>
      </c>
      <c r="H1535" s="2">
        <v>2500000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5000000</v>
      </c>
      <c r="O1535" s="2">
        <v>2500000</v>
      </c>
      <c r="P1535" s="20">
        <f t="shared" si="48"/>
        <v>0</v>
      </c>
    </row>
    <row r="1536" spans="1:16" s="30" customFormat="1" x14ac:dyDescent="0.2">
      <c r="A1536" t="s">
        <v>490</v>
      </c>
      <c r="B1536" t="s">
        <v>491</v>
      </c>
      <c r="C1536" t="s">
        <v>28</v>
      </c>
      <c r="D1536" t="s">
        <v>353</v>
      </c>
      <c r="E1536" t="s">
        <v>354</v>
      </c>
      <c r="F1536" s="2">
        <v>800000</v>
      </c>
      <c r="G1536" s="2">
        <v>800000</v>
      </c>
      <c r="H1536" s="2">
        <v>400000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800000</v>
      </c>
      <c r="O1536" s="2">
        <v>400000</v>
      </c>
      <c r="P1536" s="20">
        <f t="shared" si="48"/>
        <v>0</v>
      </c>
    </row>
    <row r="1537" spans="1:16" s="30" customFormat="1" x14ac:dyDescent="0.2">
      <c r="A1537" t="s">
        <v>490</v>
      </c>
      <c r="B1537" t="s">
        <v>491</v>
      </c>
      <c r="C1537" t="s">
        <v>28</v>
      </c>
      <c r="D1537" t="s">
        <v>253</v>
      </c>
      <c r="E1537" t="s">
        <v>254</v>
      </c>
      <c r="F1537" s="2">
        <v>5000000</v>
      </c>
      <c r="G1537" s="2">
        <v>5000000</v>
      </c>
      <c r="H1537" s="2">
        <v>5000000</v>
      </c>
      <c r="I1537" s="2">
        <v>0</v>
      </c>
      <c r="J1537" s="2">
        <v>0</v>
      </c>
      <c r="K1537" s="2">
        <v>0</v>
      </c>
      <c r="L1537" s="2">
        <v>4991923.03</v>
      </c>
      <c r="M1537" s="2">
        <v>4991923.03</v>
      </c>
      <c r="N1537" s="2">
        <v>8076.97</v>
      </c>
      <c r="O1537" s="2">
        <v>8076.97</v>
      </c>
      <c r="P1537" s="20">
        <f t="shared" si="48"/>
        <v>0.99838460600000001</v>
      </c>
    </row>
    <row r="1538" spans="1:16" s="30" customFormat="1" x14ac:dyDescent="0.2">
      <c r="A1538" t="s">
        <v>490</v>
      </c>
      <c r="B1538" t="s">
        <v>491</v>
      </c>
      <c r="C1538" t="s">
        <v>28</v>
      </c>
      <c r="D1538" t="s">
        <v>255</v>
      </c>
      <c r="E1538" t="s">
        <v>256</v>
      </c>
      <c r="F1538" s="2">
        <v>5000000</v>
      </c>
      <c r="G1538" s="2">
        <v>5000000</v>
      </c>
      <c r="H1538" s="2">
        <v>5000000</v>
      </c>
      <c r="I1538" s="2">
        <v>0</v>
      </c>
      <c r="J1538" s="2">
        <v>0</v>
      </c>
      <c r="K1538" s="2">
        <v>0</v>
      </c>
      <c r="L1538" s="2">
        <v>4991923.03</v>
      </c>
      <c r="M1538" s="2">
        <v>4991923.03</v>
      </c>
      <c r="N1538" s="2">
        <v>8076.97</v>
      </c>
      <c r="O1538" s="2">
        <v>8076.97</v>
      </c>
      <c r="P1538" s="20">
        <f t="shared" si="48"/>
        <v>0.99838460600000001</v>
      </c>
    </row>
    <row r="1539" spans="1:16" s="30" customFormat="1" x14ac:dyDescent="0.2">
      <c r="A1539" t="s">
        <v>490</v>
      </c>
      <c r="B1539" t="s">
        <v>491</v>
      </c>
      <c r="C1539" t="s">
        <v>28</v>
      </c>
      <c r="D1539" t="s">
        <v>249</v>
      </c>
      <c r="E1539" t="s">
        <v>250</v>
      </c>
      <c r="F1539" s="2">
        <v>15710000</v>
      </c>
      <c r="G1539" s="2">
        <v>15710000</v>
      </c>
      <c r="H1539" s="2">
        <v>5355000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15710000</v>
      </c>
      <c r="O1539" s="2">
        <v>5355000</v>
      </c>
      <c r="P1539" s="20">
        <f t="shared" si="48"/>
        <v>0</v>
      </c>
    </row>
    <row r="1540" spans="1:16" s="30" customFormat="1" x14ac:dyDescent="0.2">
      <c r="A1540" t="s">
        <v>490</v>
      </c>
      <c r="B1540" t="s">
        <v>491</v>
      </c>
      <c r="C1540" t="s">
        <v>28</v>
      </c>
      <c r="D1540" t="s">
        <v>251</v>
      </c>
      <c r="E1540" t="s">
        <v>252</v>
      </c>
      <c r="F1540" s="2">
        <v>15710000</v>
      </c>
      <c r="G1540" s="2">
        <v>15710000</v>
      </c>
      <c r="H1540" s="2">
        <v>5355000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15710000</v>
      </c>
      <c r="O1540" s="2">
        <v>5355000</v>
      </c>
      <c r="P1540" s="20">
        <f t="shared" si="48"/>
        <v>0</v>
      </c>
    </row>
    <row r="1541" spans="1:16" s="30" customFormat="1" x14ac:dyDescent="0.2">
      <c r="A1541" s="5" t="s">
        <v>490</v>
      </c>
      <c r="B1541" s="5" t="s">
        <v>491</v>
      </c>
      <c r="C1541" s="5" t="s">
        <v>2</v>
      </c>
      <c r="D1541" s="5" t="s">
        <v>191</v>
      </c>
      <c r="E1541" s="5" t="s">
        <v>192</v>
      </c>
      <c r="F1541" s="6">
        <v>271874978</v>
      </c>
      <c r="G1541" s="6">
        <v>511874978</v>
      </c>
      <c r="H1541" s="6">
        <v>154791658.69</v>
      </c>
      <c r="I1541" s="6">
        <v>0</v>
      </c>
      <c r="J1541" s="6">
        <v>0</v>
      </c>
      <c r="K1541" s="6">
        <v>0</v>
      </c>
      <c r="L1541" s="6">
        <v>96137140.189999998</v>
      </c>
      <c r="M1541" s="6">
        <v>96137140.189999998</v>
      </c>
      <c r="N1541" s="6">
        <v>415737837.81</v>
      </c>
      <c r="O1541" s="6">
        <v>58654518.5</v>
      </c>
      <c r="P1541" s="50">
        <f t="shared" si="48"/>
        <v>0.18781371296098009</v>
      </c>
    </row>
    <row r="1542" spans="1:16" s="30" customFormat="1" x14ac:dyDescent="0.2">
      <c r="A1542" t="s">
        <v>490</v>
      </c>
      <c r="B1542" t="s">
        <v>491</v>
      </c>
      <c r="C1542" t="s">
        <v>2</v>
      </c>
      <c r="D1542" t="s">
        <v>193</v>
      </c>
      <c r="E1542" t="s">
        <v>194</v>
      </c>
      <c r="F1542" s="2">
        <v>24144978</v>
      </c>
      <c r="G1542" s="2">
        <v>24144978</v>
      </c>
      <c r="H1542" s="2">
        <v>24144978</v>
      </c>
      <c r="I1542" s="2">
        <v>0</v>
      </c>
      <c r="J1542" s="2">
        <v>0</v>
      </c>
      <c r="K1542" s="2">
        <v>0</v>
      </c>
      <c r="L1542" s="2">
        <v>9286357.2899999991</v>
      </c>
      <c r="M1542" s="2">
        <v>9286357.2899999991</v>
      </c>
      <c r="N1542" s="2">
        <v>14858620.710000001</v>
      </c>
      <c r="O1542" s="2">
        <v>14858620.710000001</v>
      </c>
      <c r="P1542" s="20">
        <f t="shared" si="48"/>
        <v>0.38460823157511259</v>
      </c>
    </row>
    <row r="1543" spans="1:16" s="30" customFormat="1" x14ac:dyDescent="0.2">
      <c r="A1543" t="s">
        <v>490</v>
      </c>
      <c r="B1543" t="s">
        <v>491</v>
      </c>
      <c r="C1543" t="s">
        <v>2</v>
      </c>
      <c r="D1543" t="s">
        <v>498</v>
      </c>
      <c r="E1543" t="s">
        <v>317</v>
      </c>
      <c r="F1543" s="2">
        <v>20508686</v>
      </c>
      <c r="G1543" s="2">
        <v>20508686</v>
      </c>
      <c r="H1543" s="2">
        <v>20508686</v>
      </c>
      <c r="I1543" s="2">
        <v>0</v>
      </c>
      <c r="J1543" s="2">
        <v>0</v>
      </c>
      <c r="K1543" s="2">
        <v>0</v>
      </c>
      <c r="L1543" s="2">
        <v>7887809.5</v>
      </c>
      <c r="M1543" s="2">
        <v>7887809.5</v>
      </c>
      <c r="N1543" s="2">
        <v>12620876.5</v>
      </c>
      <c r="O1543" s="2">
        <v>12620876.5</v>
      </c>
      <c r="P1543" s="20">
        <f t="shared" si="48"/>
        <v>0.38460823379908393</v>
      </c>
    </row>
    <row r="1544" spans="1:16" s="30" customFormat="1" x14ac:dyDescent="0.2">
      <c r="A1544" t="s">
        <v>490</v>
      </c>
      <c r="B1544" t="s">
        <v>491</v>
      </c>
      <c r="C1544" t="s">
        <v>2</v>
      </c>
      <c r="D1544" t="s">
        <v>499</v>
      </c>
      <c r="E1544" t="s">
        <v>319</v>
      </c>
      <c r="F1544" s="2">
        <v>3636292</v>
      </c>
      <c r="G1544" s="2">
        <v>3636292</v>
      </c>
      <c r="H1544" s="2">
        <v>3636292</v>
      </c>
      <c r="I1544" s="2">
        <v>0</v>
      </c>
      <c r="J1544" s="2">
        <v>0</v>
      </c>
      <c r="K1544" s="2">
        <v>0</v>
      </c>
      <c r="L1544" s="2">
        <v>1398547.79</v>
      </c>
      <c r="M1544" s="2">
        <v>1398547.79</v>
      </c>
      <c r="N1544" s="2">
        <v>2237744.21</v>
      </c>
      <c r="O1544" s="2">
        <v>2237744.21</v>
      </c>
      <c r="P1544" s="20">
        <f t="shared" si="48"/>
        <v>0.38460821903191494</v>
      </c>
    </row>
    <row r="1545" spans="1:16" s="30" customFormat="1" x14ac:dyDescent="0.2">
      <c r="A1545" t="s">
        <v>490</v>
      </c>
      <c r="B1545" t="s">
        <v>491</v>
      </c>
      <c r="C1545" t="s">
        <v>2</v>
      </c>
      <c r="D1545" t="s">
        <v>201</v>
      </c>
      <c r="E1545" t="s">
        <v>202</v>
      </c>
      <c r="F1545" s="2">
        <v>167500000</v>
      </c>
      <c r="G1545" s="2">
        <v>407500000</v>
      </c>
      <c r="H1545" s="2">
        <v>58685000</v>
      </c>
      <c r="I1545" s="2">
        <v>0</v>
      </c>
      <c r="J1545" s="2">
        <v>0</v>
      </c>
      <c r="K1545" s="2">
        <v>0</v>
      </c>
      <c r="L1545" s="2">
        <v>23498200.02</v>
      </c>
      <c r="M1545" s="2">
        <v>23498200.02</v>
      </c>
      <c r="N1545" s="2">
        <v>384001799.98000002</v>
      </c>
      <c r="O1545" s="2">
        <v>35186799.979999997</v>
      </c>
      <c r="P1545" s="20">
        <f t="shared" si="48"/>
        <v>5.7664294527607358E-2</v>
      </c>
    </row>
    <row r="1546" spans="1:16" s="30" customFormat="1" x14ac:dyDescent="0.2">
      <c r="A1546" t="s">
        <v>490</v>
      </c>
      <c r="B1546" t="s">
        <v>491</v>
      </c>
      <c r="C1546" t="s">
        <v>2</v>
      </c>
      <c r="D1546" t="s">
        <v>205</v>
      </c>
      <c r="E1546" t="s">
        <v>206</v>
      </c>
      <c r="F1546" s="2">
        <v>167500000</v>
      </c>
      <c r="G1546" s="2">
        <v>167500000</v>
      </c>
      <c r="H1546" s="2">
        <v>58685000</v>
      </c>
      <c r="I1546" s="2">
        <v>0</v>
      </c>
      <c r="J1546" s="2">
        <v>0</v>
      </c>
      <c r="K1546" s="2">
        <v>0</v>
      </c>
      <c r="L1546" s="2">
        <v>23498200.02</v>
      </c>
      <c r="M1546" s="2">
        <v>23498200.02</v>
      </c>
      <c r="N1546" s="2">
        <v>144001799.97999999</v>
      </c>
      <c r="O1546" s="2">
        <v>35186799.979999997</v>
      </c>
      <c r="P1546" s="20">
        <f t="shared" si="48"/>
        <v>0.14028776131343285</v>
      </c>
    </row>
    <row r="1547" spans="1:16" s="30" customFormat="1" x14ac:dyDescent="0.2">
      <c r="A1547" t="s">
        <v>490</v>
      </c>
      <c r="B1547" t="s">
        <v>491</v>
      </c>
      <c r="C1547" t="s">
        <v>28</v>
      </c>
      <c r="D1547" t="s">
        <v>205</v>
      </c>
      <c r="E1547" t="s">
        <v>206</v>
      </c>
      <c r="F1547" s="2">
        <v>0</v>
      </c>
      <c r="G1547" s="2">
        <v>240000000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240000000</v>
      </c>
      <c r="O1547" s="2">
        <v>0</v>
      </c>
      <c r="P1547" s="20">
        <f t="shared" si="48"/>
        <v>0</v>
      </c>
    </row>
    <row r="1548" spans="1:16" s="30" customFormat="1" x14ac:dyDescent="0.2">
      <c r="A1548" t="s">
        <v>490</v>
      </c>
      <c r="B1548" t="s">
        <v>491</v>
      </c>
      <c r="C1548" t="s">
        <v>2</v>
      </c>
      <c r="D1548" t="s">
        <v>207</v>
      </c>
      <c r="E1548" t="s">
        <v>208</v>
      </c>
      <c r="F1548" s="2">
        <v>25100000</v>
      </c>
      <c r="G1548" s="2">
        <v>25100000</v>
      </c>
      <c r="H1548" s="2">
        <v>19331680.690000001</v>
      </c>
      <c r="I1548" s="2">
        <v>0</v>
      </c>
      <c r="J1548" s="2">
        <v>0</v>
      </c>
      <c r="K1548" s="2">
        <v>0</v>
      </c>
      <c r="L1548" s="2">
        <v>11588778.310000001</v>
      </c>
      <c r="M1548" s="2">
        <v>11588778.310000001</v>
      </c>
      <c r="N1548" s="2">
        <v>13511221.689999999</v>
      </c>
      <c r="O1548" s="2">
        <v>7742902.3799999999</v>
      </c>
      <c r="P1548" s="20">
        <f t="shared" si="48"/>
        <v>0.46170431513944227</v>
      </c>
    </row>
    <row r="1549" spans="1:16" s="30" customFormat="1" x14ac:dyDescent="0.2">
      <c r="A1549" t="s">
        <v>490</v>
      </c>
      <c r="B1549" t="s">
        <v>491</v>
      </c>
      <c r="C1549" t="s">
        <v>2</v>
      </c>
      <c r="D1549" t="s">
        <v>209</v>
      </c>
      <c r="E1549" t="s">
        <v>210</v>
      </c>
      <c r="F1549" s="2">
        <v>19600000</v>
      </c>
      <c r="G1549" s="2">
        <v>19600000</v>
      </c>
      <c r="H1549" s="2">
        <v>13831680.689999999</v>
      </c>
      <c r="I1549" s="2">
        <v>0</v>
      </c>
      <c r="J1549" s="2">
        <v>0</v>
      </c>
      <c r="K1549" s="2">
        <v>0</v>
      </c>
      <c r="L1549" s="2">
        <v>11588778.310000001</v>
      </c>
      <c r="M1549" s="2">
        <v>11588778.310000001</v>
      </c>
      <c r="N1549" s="2">
        <v>8011221.6900000004</v>
      </c>
      <c r="O1549" s="2">
        <v>2242902.38</v>
      </c>
      <c r="P1549" s="20">
        <f t="shared" si="48"/>
        <v>0.59126419948979592</v>
      </c>
    </row>
    <row r="1550" spans="1:16" s="30" customFormat="1" x14ac:dyDescent="0.2">
      <c r="A1550" t="s">
        <v>490</v>
      </c>
      <c r="B1550" t="s">
        <v>491</v>
      </c>
      <c r="C1550" t="s">
        <v>2</v>
      </c>
      <c r="D1550" t="s">
        <v>211</v>
      </c>
      <c r="E1550" t="s">
        <v>212</v>
      </c>
      <c r="F1550" s="2">
        <v>5500000</v>
      </c>
      <c r="G1550" s="2">
        <v>5500000</v>
      </c>
      <c r="H1550" s="2">
        <v>5500000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5500000</v>
      </c>
      <c r="O1550" s="2">
        <v>5500000</v>
      </c>
      <c r="P1550" s="20">
        <f t="shared" si="48"/>
        <v>0</v>
      </c>
    </row>
    <row r="1551" spans="1:16" s="30" customFormat="1" x14ac:dyDescent="0.2">
      <c r="A1551" t="s">
        <v>490</v>
      </c>
      <c r="B1551" t="s">
        <v>491</v>
      </c>
      <c r="C1551" t="s">
        <v>2</v>
      </c>
      <c r="D1551" t="s">
        <v>221</v>
      </c>
      <c r="E1551" t="s">
        <v>222</v>
      </c>
      <c r="F1551" s="2">
        <v>5000000</v>
      </c>
      <c r="G1551" s="2">
        <v>5000000</v>
      </c>
      <c r="H1551" s="2">
        <v>2500000</v>
      </c>
      <c r="I1551" s="2">
        <v>0</v>
      </c>
      <c r="J1551" s="2">
        <v>0</v>
      </c>
      <c r="K1551" s="2">
        <v>0</v>
      </c>
      <c r="L1551" s="2">
        <v>1940126.05</v>
      </c>
      <c r="M1551" s="2">
        <v>1940126.05</v>
      </c>
      <c r="N1551" s="2">
        <v>3059873.95</v>
      </c>
      <c r="O1551" s="2">
        <v>559873.94999999995</v>
      </c>
      <c r="P1551" s="20">
        <f t="shared" si="48"/>
        <v>0.38802521000000001</v>
      </c>
    </row>
    <row r="1552" spans="1:16" s="30" customFormat="1" x14ac:dyDescent="0.2">
      <c r="A1552" t="s">
        <v>490</v>
      </c>
      <c r="B1552" t="s">
        <v>491</v>
      </c>
      <c r="C1552" t="s">
        <v>2</v>
      </c>
      <c r="D1552" t="s">
        <v>223</v>
      </c>
      <c r="E1552" t="s">
        <v>224</v>
      </c>
      <c r="F1552" s="2">
        <v>5000000</v>
      </c>
      <c r="G1552" s="2">
        <v>5000000</v>
      </c>
      <c r="H1552" s="2">
        <v>2500000</v>
      </c>
      <c r="I1552" s="2">
        <v>0</v>
      </c>
      <c r="J1552" s="2">
        <v>0</v>
      </c>
      <c r="K1552" s="2">
        <v>0</v>
      </c>
      <c r="L1552" s="2">
        <v>1940126.05</v>
      </c>
      <c r="M1552" s="2">
        <v>1940126.05</v>
      </c>
      <c r="N1552" s="2">
        <v>3059873.95</v>
      </c>
      <c r="O1552" s="2">
        <v>559873.94999999995</v>
      </c>
      <c r="P1552" s="20">
        <f t="shared" si="48"/>
        <v>0.38802521000000001</v>
      </c>
    </row>
    <row r="1553" spans="1:16" s="30" customFormat="1" x14ac:dyDescent="0.2">
      <c r="A1553" t="s">
        <v>490</v>
      </c>
      <c r="B1553" t="s">
        <v>491</v>
      </c>
      <c r="C1553" t="s">
        <v>2</v>
      </c>
      <c r="D1553" t="s">
        <v>225</v>
      </c>
      <c r="E1553" t="s">
        <v>226</v>
      </c>
      <c r="F1553" s="2">
        <v>50130000</v>
      </c>
      <c r="G1553" s="2">
        <v>50130000</v>
      </c>
      <c r="H1553" s="2">
        <v>50130000</v>
      </c>
      <c r="I1553" s="2">
        <v>0</v>
      </c>
      <c r="J1553" s="2">
        <v>0</v>
      </c>
      <c r="K1553" s="2">
        <v>0</v>
      </c>
      <c r="L1553" s="2">
        <v>49823678.520000003</v>
      </c>
      <c r="M1553" s="2">
        <v>49823678.520000003</v>
      </c>
      <c r="N1553" s="2">
        <v>306321.48</v>
      </c>
      <c r="O1553" s="2">
        <v>306321.48</v>
      </c>
      <c r="P1553" s="20">
        <f t="shared" si="48"/>
        <v>0.99388945780969484</v>
      </c>
    </row>
    <row r="1554" spans="1:16" s="30" customFormat="1" x14ac:dyDescent="0.2">
      <c r="A1554" t="s">
        <v>490</v>
      </c>
      <c r="B1554" t="s">
        <v>491</v>
      </c>
      <c r="C1554" t="s">
        <v>2</v>
      </c>
      <c r="D1554" t="s">
        <v>500</v>
      </c>
      <c r="E1554" t="s">
        <v>501</v>
      </c>
      <c r="F1554" s="2">
        <v>50130000</v>
      </c>
      <c r="G1554" s="2">
        <v>50130000</v>
      </c>
      <c r="H1554" s="2">
        <v>50130000</v>
      </c>
      <c r="I1554" s="2">
        <v>0</v>
      </c>
      <c r="J1554" s="2">
        <v>0</v>
      </c>
      <c r="K1554" s="2">
        <v>0</v>
      </c>
      <c r="L1554" s="2">
        <v>49823678.520000003</v>
      </c>
      <c r="M1554" s="2">
        <v>49823678.520000003</v>
      </c>
      <c r="N1554" s="2">
        <v>306321.48</v>
      </c>
      <c r="O1554" s="2">
        <v>306321.48</v>
      </c>
      <c r="P1554" s="20">
        <f t="shared" si="48"/>
        <v>0.99388945780969484</v>
      </c>
    </row>
    <row r="1555" spans="1:16" s="30" customFormat="1" x14ac:dyDescent="0.2">
      <c r="A1555" s="18" t="s">
        <v>502</v>
      </c>
      <c r="B1555" s="18" t="s">
        <v>503</v>
      </c>
      <c r="C1555" s="18" t="s">
        <v>2</v>
      </c>
      <c r="D1555" s="18" t="s">
        <v>3</v>
      </c>
      <c r="E1555" s="18" t="s">
        <v>3</v>
      </c>
      <c r="F1555" s="19">
        <v>1025972729</v>
      </c>
      <c r="G1555" s="19">
        <v>1065972729</v>
      </c>
      <c r="H1555" s="19">
        <v>681290629.35000002</v>
      </c>
      <c r="I1555" s="19">
        <v>0</v>
      </c>
      <c r="J1555" s="19">
        <v>0</v>
      </c>
      <c r="K1555" s="19">
        <v>0</v>
      </c>
      <c r="L1555" s="19">
        <v>329136167.81</v>
      </c>
      <c r="M1555" s="19">
        <v>327359133.19</v>
      </c>
      <c r="N1555" s="19">
        <v>736836561.19000006</v>
      </c>
      <c r="O1555" s="19">
        <v>352154461.54000002</v>
      </c>
      <c r="P1555" s="53">
        <f t="shared" si="48"/>
        <v>0.30876603017674387</v>
      </c>
    </row>
    <row r="1556" spans="1:16" s="30" customFormat="1" x14ac:dyDescent="0.2">
      <c r="A1556" s="18" t="s">
        <v>502</v>
      </c>
      <c r="B1556" s="18" t="s">
        <v>503</v>
      </c>
      <c r="C1556" s="18" t="s">
        <v>2</v>
      </c>
      <c r="D1556" s="18" t="s">
        <v>6</v>
      </c>
      <c r="E1556" s="18" t="s">
        <v>7</v>
      </c>
      <c r="F1556" s="19">
        <v>275027703</v>
      </c>
      <c r="G1556" s="19">
        <v>275027703</v>
      </c>
      <c r="H1556" s="19">
        <v>271811297</v>
      </c>
      <c r="I1556" s="19">
        <v>0</v>
      </c>
      <c r="J1556" s="19">
        <v>0</v>
      </c>
      <c r="K1556" s="19">
        <v>0</v>
      </c>
      <c r="L1556" s="19">
        <v>83408974.989999995</v>
      </c>
      <c r="M1556" s="19">
        <v>81631940.370000005</v>
      </c>
      <c r="N1556" s="19">
        <v>191618728.00999999</v>
      </c>
      <c r="O1556" s="19">
        <v>188402322.00999999</v>
      </c>
      <c r="P1556" s="53">
        <f t="shared" si="48"/>
        <v>0.30327481224682301</v>
      </c>
    </row>
    <row r="1557" spans="1:16" s="30" customFormat="1" x14ac:dyDescent="0.2">
      <c r="A1557" t="s">
        <v>502</v>
      </c>
      <c r="B1557" t="s">
        <v>503</v>
      </c>
      <c r="C1557" t="s">
        <v>2</v>
      </c>
      <c r="D1557" t="s">
        <v>8</v>
      </c>
      <c r="E1557" t="s">
        <v>9</v>
      </c>
      <c r="F1557" s="2">
        <v>113735950</v>
      </c>
      <c r="G1557" s="2">
        <v>113735950</v>
      </c>
      <c r="H1557" s="2">
        <v>113735950</v>
      </c>
      <c r="I1557" s="2">
        <v>0</v>
      </c>
      <c r="J1557" s="2">
        <v>0</v>
      </c>
      <c r="K1557" s="2">
        <v>0</v>
      </c>
      <c r="L1557" s="2">
        <v>44148807.420000002</v>
      </c>
      <c r="M1557" s="2">
        <v>44148807.420000002</v>
      </c>
      <c r="N1557" s="2">
        <v>69587142.579999998</v>
      </c>
      <c r="O1557" s="2">
        <v>69587142.579999998</v>
      </c>
      <c r="P1557" s="20">
        <f t="shared" si="48"/>
        <v>0.38816932922264247</v>
      </c>
    </row>
    <row r="1558" spans="1:16" s="30" customFormat="1" x14ac:dyDescent="0.2">
      <c r="A1558" t="s">
        <v>502</v>
      </c>
      <c r="B1558" t="s">
        <v>503</v>
      </c>
      <c r="C1558" t="s">
        <v>2</v>
      </c>
      <c r="D1558" t="s">
        <v>10</v>
      </c>
      <c r="E1558" t="s">
        <v>11</v>
      </c>
      <c r="F1558" s="2">
        <v>113735950</v>
      </c>
      <c r="G1558" s="2">
        <v>113735950</v>
      </c>
      <c r="H1558" s="2">
        <v>113735950</v>
      </c>
      <c r="I1558" s="2">
        <v>0</v>
      </c>
      <c r="J1558" s="2">
        <v>0</v>
      </c>
      <c r="K1558" s="2">
        <v>0</v>
      </c>
      <c r="L1558" s="2">
        <v>44148807.420000002</v>
      </c>
      <c r="M1558" s="2">
        <v>44148807.420000002</v>
      </c>
      <c r="N1558" s="2">
        <v>69587142.579999998</v>
      </c>
      <c r="O1558" s="2">
        <v>69587142.579999998</v>
      </c>
      <c r="P1558" s="20">
        <f t="shared" si="48"/>
        <v>0.38816932922264247</v>
      </c>
    </row>
    <row r="1559" spans="1:16" s="30" customFormat="1" x14ac:dyDescent="0.2">
      <c r="A1559" t="s">
        <v>502</v>
      </c>
      <c r="B1559" t="s">
        <v>503</v>
      </c>
      <c r="C1559" t="s">
        <v>2</v>
      </c>
      <c r="D1559" t="s">
        <v>14</v>
      </c>
      <c r="E1559" t="s">
        <v>15</v>
      </c>
      <c r="F1559" s="2">
        <v>5000000</v>
      </c>
      <c r="G1559" s="2">
        <v>5000000</v>
      </c>
      <c r="H1559" s="2">
        <v>5000000</v>
      </c>
      <c r="I1559" s="2">
        <v>0</v>
      </c>
      <c r="J1559" s="2">
        <v>0</v>
      </c>
      <c r="K1559" s="2">
        <v>0</v>
      </c>
      <c r="L1559" s="2">
        <v>39639.440000000002</v>
      </c>
      <c r="M1559" s="2">
        <v>39639.440000000002</v>
      </c>
      <c r="N1559" s="2">
        <v>4960360.5599999996</v>
      </c>
      <c r="O1559" s="2">
        <v>4960360.5599999996</v>
      </c>
      <c r="P1559" s="20">
        <f t="shared" si="48"/>
        <v>7.927888000000001E-3</v>
      </c>
    </row>
    <row r="1560" spans="1:16" s="30" customFormat="1" x14ac:dyDescent="0.2">
      <c r="A1560" t="s">
        <v>502</v>
      </c>
      <c r="B1560" t="s">
        <v>503</v>
      </c>
      <c r="C1560" t="s">
        <v>2</v>
      </c>
      <c r="D1560" t="s">
        <v>16</v>
      </c>
      <c r="E1560" t="s">
        <v>17</v>
      </c>
      <c r="F1560" s="2">
        <v>5000000</v>
      </c>
      <c r="G1560" s="2">
        <v>5000000</v>
      </c>
      <c r="H1560" s="2">
        <v>5000000</v>
      </c>
      <c r="I1560" s="2">
        <v>0</v>
      </c>
      <c r="J1560" s="2">
        <v>0</v>
      </c>
      <c r="K1560" s="2">
        <v>0</v>
      </c>
      <c r="L1560" s="2">
        <v>39639.440000000002</v>
      </c>
      <c r="M1560" s="2">
        <v>39639.440000000002</v>
      </c>
      <c r="N1560" s="2">
        <v>4960360.5599999996</v>
      </c>
      <c r="O1560" s="2">
        <v>4960360.5599999996</v>
      </c>
      <c r="P1560" s="20">
        <f t="shared" si="48"/>
        <v>7.927888000000001E-3</v>
      </c>
    </row>
    <row r="1561" spans="1:16" s="30" customFormat="1" x14ac:dyDescent="0.2">
      <c r="A1561" t="s">
        <v>502</v>
      </c>
      <c r="B1561" t="s">
        <v>503</v>
      </c>
      <c r="C1561" t="s">
        <v>2</v>
      </c>
      <c r="D1561" t="s">
        <v>18</v>
      </c>
      <c r="E1561" t="s">
        <v>19</v>
      </c>
      <c r="F1561" s="2">
        <v>109478471</v>
      </c>
      <c r="G1561" s="2">
        <v>109478471</v>
      </c>
      <c r="H1561" s="2">
        <v>109478471</v>
      </c>
      <c r="I1561" s="2">
        <v>0</v>
      </c>
      <c r="J1561" s="2">
        <v>0</v>
      </c>
      <c r="K1561" s="2">
        <v>0</v>
      </c>
      <c r="L1561" s="2">
        <v>26802725.600000001</v>
      </c>
      <c r="M1561" s="2">
        <v>25025690.98</v>
      </c>
      <c r="N1561" s="2">
        <v>82675745.400000006</v>
      </c>
      <c r="O1561" s="2">
        <v>82675745.400000006</v>
      </c>
      <c r="P1561" s="20">
        <f t="shared" si="48"/>
        <v>0.24482188466077501</v>
      </c>
    </row>
    <row r="1562" spans="1:16" s="30" customFormat="1" x14ac:dyDescent="0.2">
      <c r="A1562" t="s">
        <v>502</v>
      </c>
      <c r="B1562" t="s">
        <v>503</v>
      </c>
      <c r="C1562" t="s">
        <v>2</v>
      </c>
      <c r="D1562" t="s">
        <v>20</v>
      </c>
      <c r="E1562" t="s">
        <v>21</v>
      </c>
      <c r="F1562" s="2">
        <v>45135000</v>
      </c>
      <c r="G1562" s="2">
        <v>45135000</v>
      </c>
      <c r="H1562" s="2">
        <v>45135000</v>
      </c>
      <c r="I1562" s="2">
        <v>0</v>
      </c>
      <c r="J1562" s="2">
        <v>0</v>
      </c>
      <c r="K1562" s="2">
        <v>0</v>
      </c>
      <c r="L1562" s="2">
        <v>6741704.9299999997</v>
      </c>
      <c r="M1562" s="2">
        <v>6230878.5700000003</v>
      </c>
      <c r="N1562" s="2">
        <v>38393295.07</v>
      </c>
      <c r="O1562" s="2">
        <v>38393295.07</v>
      </c>
      <c r="P1562" s="20">
        <f t="shared" si="48"/>
        <v>0.14936756242383958</v>
      </c>
    </row>
    <row r="1563" spans="1:16" s="30" customFormat="1" x14ac:dyDescent="0.2">
      <c r="A1563" t="s">
        <v>502</v>
      </c>
      <c r="B1563" t="s">
        <v>503</v>
      </c>
      <c r="C1563" t="s">
        <v>2</v>
      </c>
      <c r="D1563" t="s">
        <v>22</v>
      </c>
      <c r="E1563" t="s">
        <v>23</v>
      </c>
      <c r="F1563" s="2">
        <v>25447050</v>
      </c>
      <c r="G1563" s="2">
        <v>25447050</v>
      </c>
      <c r="H1563" s="2">
        <v>25447050</v>
      </c>
      <c r="I1563" s="2">
        <v>0</v>
      </c>
      <c r="J1563" s="2">
        <v>0</v>
      </c>
      <c r="K1563" s="2">
        <v>0</v>
      </c>
      <c r="L1563" s="2">
        <v>8604130.4199999999</v>
      </c>
      <c r="M1563" s="2">
        <v>7659551.6600000001</v>
      </c>
      <c r="N1563" s="2">
        <v>16842919.579999998</v>
      </c>
      <c r="O1563" s="2">
        <v>16842919.579999998</v>
      </c>
      <c r="P1563" s="20">
        <f t="shared" si="48"/>
        <v>0.33811897331910773</v>
      </c>
    </row>
    <row r="1564" spans="1:16" s="30" customFormat="1" x14ac:dyDescent="0.2">
      <c r="A1564" t="s">
        <v>502</v>
      </c>
      <c r="B1564" t="s">
        <v>503</v>
      </c>
      <c r="C1564" t="s">
        <v>2</v>
      </c>
      <c r="D1564" t="s">
        <v>24</v>
      </c>
      <c r="E1564" t="s">
        <v>25</v>
      </c>
      <c r="F1564" s="2">
        <v>15809441</v>
      </c>
      <c r="G1564" s="2">
        <v>15809441</v>
      </c>
      <c r="H1564" s="2">
        <v>15809441</v>
      </c>
      <c r="I1564" s="2">
        <v>0</v>
      </c>
      <c r="J1564" s="2">
        <v>0</v>
      </c>
      <c r="K1564" s="2">
        <v>0</v>
      </c>
      <c r="L1564" s="2">
        <v>9855789.3699999992</v>
      </c>
      <c r="M1564" s="2">
        <v>9855789.3699999992</v>
      </c>
      <c r="N1564" s="2">
        <v>5953651.6299999999</v>
      </c>
      <c r="O1564" s="2">
        <v>5953651.6299999999</v>
      </c>
      <c r="P1564" s="20">
        <f t="shared" si="48"/>
        <v>0.62341162916512982</v>
      </c>
    </row>
    <row r="1565" spans="1:16" s="30" customFormat="1" x14ac:dyDescent="0.2">
      <c r="A1565" t="s">
        <v>502</v>
      </c>
      <c r="B1565" t="s">
        <v>503</v>
      </c>
      <c r="C1565" t="s">
        <v>2</v>
      </c>
      <c r="D1565" t="s">
        <v>26</v>
      </c>
      <c r="E1565" t="s">
        <v>27</v>
      </c>
      <c r="F1565" s="2">
        <v>5300000</v>
      </c>
      <c r="G1565" s="2">
        <v>5300000</v>
      </c>
      <c r="H1565" s="2">
        <v>5300000</v>
      </c>
      <c r="I1565" s="2">
        <v>0</v>
      </c>
      <c r="J1565" s="2">
        <v>0</v>
      </c>
      <c r="K1565" s="2">
        <v>0</v>
      </c>
      <c r="L1565" s="2">
        <v>1601100.88</v>
      </c>
      <c r="M1565" s="2">
        <v>1279471.3799999999</v>
      </c>
      <c r="N1565" s="2">
        <v>3698899.12</v>
      </c>
      <c r="O1565" s="2">
        <v>3698899.12</v>
      </c>
      <c r="P1565" s="20">
        <f t="shared" si="48"/>
        <v>0.30209450566037732</v>
      </c>
    </row>
    <row r="1566" spans="1:16" s="30" customFormat="1" x14ac:dyDescent="0.2">
      <c r="A1566" t="s">
        <v>502</v>
      </c>
      <c r="B1566" t="s">
        <v>503</v>
      </c>
      <c r="C1566" t="s">
        <v>28</v>
      </c>
      <c r="D1566" t="s">
        <v>29</v>
      </c>
      <c r="E1566" t="s">
        <v>30</v>
      </c>
      <c r="F1566" s="2">
        <v>17786980</v>
      </c>
      <c r="G1566" s="2">
        <v>17786980</v>
      </c>
      <c r="H1566" s="2">
        <v>17786980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17786980</v>
      </c>
      <c r="O1566" s="2">
        <v>17786980</v>
      </c>
      <c r="P1566" s="20">
        <f t="shared" si="48"/>
        <v>0</v>
      </c>
    </row>
    <row r="1567" spans="1:16" s="30" customFormat="1" x14ac:dyDescent="0.2">
      <c r="A1567" t="s">
        <v>502</v>
      </c>
      <c r="B1567" t="s">
        <v>503</v>
      </c>
      <c r="C1567" t="s">
        <v>2</v>
      </c>
      <c r="D1567" t="s">
        <v>31</v>
      </c>
      <c r="E1567" t="s">
        <v>32</v>
      </c>
      <c r="F1567" s="2">
        <v>20906641</v>
      </c>
      <c r="G1567" s="2">
        <v>20906641</v>
      </c>
      <c r="H1567" s="2">
        <v>20906641</v>
      </c>
      <c r="I1567" s="2">
        <v>0</v>
      </c>
      <c r="J1567" s="2">
        <v>0</v>
      </c>
      <c r="K1567" s="2">
        <v>0</v>
      </c>
      <c r="L1567" s="2">
        <v>5690564.3300000001</v>
      </c>
      <c r="M1567" s="2">
        <v>5690564.3300000001</v>
      </c>
      <c r="N1567" s="2">
        <v>15216076.67</v>
      </c>
      <c r="O1567" s="2">
        <v>15216076.67</v>
      </c>
      <c r="P1567" s="20">
        <f t="shared" ref="P1567:P1630" si="49">L1567/G1567</f>
        <v>0.27218931678216507</v>
      </c>
    </row>
    <row r="1568" spans="1:16" s="30" customFormat="1" x14ac:dyDescent="0.2">
      <c r="A1568" t="s">
        <v>502</v>
      </c>
      <c r="B1568" t="s">
        <v>503</v>
      </c>
      <c r="C1568" t="s">
        <v>2</v>
      </c>
      <c r="D1568" t="s">
        <v>504</v>
      </c>
      <c r="E1568" t="s">
        <v>293</v>
      </c>
      <c r="F1568" s="2">
        <v>19834506</v>
      </c>
      <c r="G1568" s="2">
        <v>19834506</v>
      </c>
      <c r="H1568" s="2">
        <v>19834506</v>
      </c>
      <c r="I1568" s="2">
        <v>0</v>
      </c>
      <c r="J1568" s="2">
        <v>0</v>
      </c>
      <c r="K1568" s="2">
        <v>0</v>
      </c>
      <c r="L1568" s="2">
        <v>5398740.5099999998</v>
      </c>
      <c r="M1568" s="2">
        <v>5398740.5099999998</v>
      </c>
      <c r="N1568" s="2">
        <v>14435765.49</v>
      </c>
      <c r="O1568" s="2">
        <v>14435765.49</v>
      </c>
      <c r="P1568" s="20">
        <f t="shared" si="49"/>
        <v>0.27218931038665645</v>
      </c>
    </row>
    <row r="1569" spans="1:16" s="30" customFormat="1" x14ac:dyDescent="0.2">
      <c r="A1569" t="s">
        <v>502</v>
      </c>
      <c r="B1569" t="s">
        <v>503</v>
      </c>
      <c r="C1569" t="s">
        <v>2</v>
      </c>
      <c r="D1569" t="s">
        <v>505</v>
      </c>
      <c r="E1569" t="s">
        <v>295</v>
      </c>
      <c r="F1569" s="2">
        <v>1072135</v>
      </c>
      <c r="G1569" s="2">
        <v>1072135</v>
      </c>
      <c r="H1569" s="2">
        <v>1072135</v>
      </c>
      <c r="I1569" s="2">
        <v>0</v>
      </c>
      <c r="J1569" s="2">
        <v>0</v>
      </c>
      <c r="K1569" s="2">
        <v>0</v>
      </c>
      <c r="L1569" s="2">
        <v>291823.82</v>
      </c>
      <c r="M1569" s="2">
        <v>291823.82</v>
      </c>
      <c r="N1569" s="2">
        <v>780311.18</v>
      </c>
      <c r="O1569" s="2">
        <v>780311.18</v>
      </c>
      <c r="P1569" s="20">
        <f t="shared" si="49"/>
        <v>0.27218943509912463</v>
      </c>
    </row>
    <row r="1570" spans="1:16" s="30" customFormat="1" x14ac:dyDescent="0.2">
      <c r="A1570" t="s">
        <v>502</v>
      </c>
      <c r="B1570" t="s">
        <v>503</v>
      </c>
      <c r="C1570" t="s">
        <v>2</v>
      </c>
      <c r="D1570" t="s">
        <v>37</v>
      </c>
      <c r="E1570" t="s">
        <v>38</v>
      </c>
      <c r="F1570" s="2">
        <v>25906641</v>
      </c>
      <c r="G1570" s="2">
        <v>25906641</v>
      </c>
      <c r="H1570" s="2">
        <v>22690235</v>
      </c>
      <c r="I1570" s="2">
        <v>0</v>
      </c>
      <c r="J1570" s="2">
        <v>0</v>
      </c>
      <c r="K1570" s="2">
        <v>0</v>
      </c>
      <c r="L1570" s="2">
        <v>6727238.2000000002</v>
      </c>
      <c r="M1570" s="2">
        <v>6727238.2000000002</v>
      </c>
      <c r="N1570" s="2">
        <v>19179402.800000001</v>
      </c>
      <c r="O1570" s="2">
        <v>15962996.800000001</v>
      </c>
      <c r="P1570" s="20">
        <f t="shared" si="49"/>
        <v>0.25967234424563185</v>
      </c>
    </row>
    <row r="1571" spans="1:16" s="30" customFormat="1" x14ac:dyDescent="0.2">
      <c r="A1571" t="s">
        <v>502</v>
      </c>
      <c r="B1571" t="s">
        <v>503</v>
      </c>
      <c r="C1571" t="s">
        <v>2</v>
      </c>
      <c r="D1571" t="s">
        <v>506</v>
      </c>
      <c r="E1571" t="s">
        <v>297</v>
      </c>
      <c r="F1571" s="2">
        <v>11257422</v>
      </c>
      <c r="G1571" s="2">
        <v>11257422</v>
      </c>
      <c r="H1571" s="2">
        <v>11257422</v>
      </c>
      <c r="I1571" s="2">
        <v>0</v>
      </c>
      <c r="J1571" s="2">
        <v>0</v>
      </c>
      <c r="K1571" s="2">
        <v>0</v>
      </c>
      <c r="L1571" s="2">
        <v>3064159.19</v>
      </c>
      <c r="M1571" s="2">
        <v>3064159.19</v>
      </c>
      <c r="N1571" s="2">
        <v>8193262.8099999996</v>
      </c>
      <c r="O1571" s="2">
        <v>8193262.8099999996</v>
      </c>
      <c r="P1571" s="20">
        <f t="shared" si="49"/>
        <v>0.27219013287411631</v>
      </c>
    </row>
    <row r="1572" spans="1:16" s="30" customFormat="1" x14ac:dyDescent="0.2">
      <c r="A1572" t="s">
        <v>502</v>
      </c>
      <c r="B1572" t="s">
        <v>503</v>
      </c>
      <c r="C1572" t="s">
        <v>2</v>
      </c>
      <c r="D1572" t="s">
        <v>507</v>
      </c>
      <c r="E1572" t="s">
        <v>299</v>
      </c>
      <c r="F1572" s="2">
        <v>3216406</v>
      </c>
      <c r="G1572" s="2">
        <v>6432812</v>
      </c>
      <c r="H1572" s="2">
        <v>3216406</v>
      </c>
      <c r="I1572" s="2">
        <v>0</v>
      </c>
      <c r="J1572" s="2">
        <v>0</v>
      </c>
      <c r="K1572" s="2">
        <v>0</v>
      </c>
      <c r="L1572" s="2">
        <v>1732734.18</v>
      </c>
      <c r="M1572" s="2">
        <v>1732734.18</v>
      </c>
      <c r="N1572" s="2">
        <v>4700077.82</v>
      </c>
      <c r="O1572" s="2">
        <v>1483671.82</v>
      </c>
      <c r="P1572" s="20">
        <f t="shared" si="49"/>
        <v>0.2693587469989796</v>
      </c>
    </row>
    <row r="1573" spans="1:16" s="30" customFormat="1" x14ac:dyDescent="0.2">
      <c r="A1573" t="s">
        <v>502</v>
      </c>
      <c r="B1573" t="s">
        <v>503</v>
      </c>
      <c r="C1573" t="s">
        <v>2</v>
      </c>
      <c r="D1573" t="s">
        <v>508</v>
      </c>
      <c r="E1573" t="s">
        <v>301</v>
      </c>
      <c r="F1573" s="2">
        <v>6432813</v>
      </c>
      <c r="G1573" s="2">
        <v>3216407</v>
      </c>
      <c r="H1573" s="2">
        <v>3216407</v>
      </c>
      <c r="I1573" s="2">
        <v>0</v>
      </c>
      <c r="J1573" s="2">
        <v>0</v>
      </c>
      <c r="K1573" s="2">
        <v>0</v>
      </c>
      <c r="L1573" s="2">
        <v>893683.3</v>
      </c>
      <c r="M1573" s="2">
        <v>893683.3</v>
      </c>
      <c r="N1573" s="2">
        <v>2322723.7000000002</v>
      </c>
      <c r="O1573" s="2">
        <v>2322723.7000000002</v>
      </c>
      <c r="P1573" s="20">
        <f t="shared" si="49"/>
        <v>0.27785143484639852</v>
      </c>
    </row>
    <row r="1574" spans="1:16" s="30" customFormat="1" x14ac:dyDescent="0.2">
      <c r="A1574" t="s">
        <v>502</v>
      </c>
      <c r="B1574" t="s">
        <v>503</v>
      </c>
      <c r="C1574" t="s">
        <v>2</v>
      </c>
      <c r="D1574" t="s">
        <v>509</v>
      </c>
      <c r="E1574" t="s">
        <v>46</v>
      </c>
      <c r="F1574" s="2">
        <v>5000000</v>
      </c>
      <c r="G1574" s="2">
        <v>5000000</v>
      </c>
      <c r="H1574" s="2">
        <v>5000000</v>
      </c>
      <c r="I1574" s="2">
        <v>0</v>
      </c>
      <c r="J1574" s="2">
        <v>0</v>
      </c>
      <c r="K1574" s="2">
        <v>0</v>
      </c>
      <c r="L1574" s="2">
        <v>1036661.53</v>
      </c>
      <c r="M1574" s="2">
        <v>1036661.53</v>
      </c>
      <c r="N1574" s="2">
        <v>3963338.47</v>
      </c>
      <c r="O1574" s="2">
        <v>3963338.47</v>
      </c>
      <c r="P1574" s="20">
        <f t="shared" si="49"/>
        <v>0.20733230599999999</v>
      </c>
    </row>
    <row r="1575" spans="1:16" s="30" customFormat="1" x14ac:dyDescent="0.2">
      <c r="A1575" s="5" t="s">
        <v>502</v>
      </c>
      <c r="B1575" s="5" t="s">
        <v>503</v>
      </c>
      <c r="C1575" s="5" t="s">
        <v>2</v>
      </c>
      <c r="D1575" s="5" t="s">
        <v>47</v>
      </c>
      <c r="E1575" s="5" t="s">
        <v>48</v>
      </c>
      <c r="F1575" s="6">
        <v>459043536</v>
      </c>
      <c r="G1575" s="6">
        <v>459043536</v>
      </c>
      <c r="H1575" s="6">
        <v>214776768</v>
      </c>
      <c r="I1575" s="6">
        <v>0</v>
      </c>
      <c r="J1575" s="6">
        <v>0</v>
      </c>
      <c r="K1575" s="6">
        <v>0</v>
      </c>
      <c r="L1575" s="6">
        <v>135496243.66</v>
      </c>
      <c r="M1575" s="6">
        <v>135496243.66</v>
      </c>
      <c r="N1575" s="6">
        <v>323547292.33999997</v>
      </c>
      <c r="O1575" s="6">
        <v>79280524.340000004</v>
      </c>
      <c r="P1575" s="50">
        <f t="shared" si="49"/>
        <v>0.29517079107721056</v>
      </c>
    </row>
    <row r="1576" spans="1:16" s="30" customFormat="1" x14ac:dyDescent="0.2">
      <c r="A1576" t="s">
        <v>502</v>
      </c>
      <c r="B1576" t="s">
        <v>503</v>
      </c>
      <c r="C1576" t="s">
        <v>2</v>
      </c>
      <c r="D1576" t="s">
        <v>49</v>
      </c>
      <c r="E1576" t="s">
        <v>50</v>
      </c>
      <c r="F1576" s="2">
        <v>16500000</v>
      </c>
      <c r="G1576" s="2">
        <v>16500000</v>
      </c>
      <c r="H1576" s="2">
        <v>8250000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16500000</v>
      </c>
      <c r="O1576" s="2">
        <v>8250000</v>
      </c>
      <c r="P1576" s="20">
        <f t="shared" si="49"/>
        <v>0</v>
      </c>
    </row>
    <row r="1577" spans="1:16" s="30" customFormat="1" x14ac:dyDescent="0.2">
      <c r="A1577" t="s">
        <v>502</v>
      </c>
      <c r="B1577" t="s">
        <v>503</v>
      </c>
      <c r="C1577" t="s">
        <v>2</v>
      </c>
      <c r="D1577" t="s">
        <v>264</v>
      </c>
      <c r="E1577" t="s">
        <v>265</v>
      </c>
      <c r="F1577" s="2">
        <v>15000000</v>
      </c>
      <c r="G1577" s="2">
        <v>15000000</v>
      </c>
      <c r="H1577" s="2">
        <v>7500000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15000000</v>
      </c>
      <c r="O1577" s="2">
        <v>7500000</v>
      </c>
      <c r="P1577" s="20">
        <f t="shared" si="49"/>
        <v>0</v>
      </c>
    </row>
    <row r="1578" spans="1:16" s="30" customFormat="1" x14ac:dyDescent="0.2">
      <c r="A1578" t="s">
        <v>502</v>
      </c>
      <c r="B1578" t="s">
        <v>503</v>
      </c>
      <c r="C1578" t="s">
        <v>2</v>
      </c>
      <c r="D1578" t="s">
        <v>51</v>
      </c>
      <c r="E1578" t="s">
        <v>52</v>
      </c>
      <c r="F1578" s="2">
        <v>1500000</v>
      </c>
      <c r="G1578" s="2">
        <v>1500000</v>
      </c>
      <c r="H1578" s="2">
        <v>750000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1500000</v>
      </c>
      <c r="O1578" s="2">
        <v>750000</v>
      </c>
      <c r="P1578" s="20">
        <f t="shared" si="49"/>
        <v>0</v>
      </c>
    </row>
    <row r="1579" spans="1:16" s="30" customFormat="1" x14ac:dyDescent="0.2">
      <c r="A1579" t="s">
        <v>502</v>
      </c>
      <c r="B1579" t="s">
        <v>503</v>
      </c>
      <c r="C1579" t="s">
        <v>2</v>
      </c>
      <c r="D1579" t="s">
        <v>55</v>
      </c>
      <c r="E1579" t="s">
        <v>56</v>
      </c>
      <c r="F1579" s="2">
        <v>29320000</v>
      </c>
      <c r="G1579" s="2">
        <v>29320000</v>
      </c>
      <c r="H1579" s="2">
        <v>14660000</v>
      </c>
      <c r="I1579" s="2">
        <v>0</v>
      </c>
      <c r="J1579" s="2">
        <v>0</v>
      </c>
      <c r="K1579" s="2">
        <v>0</v>
      </c>
      <c r="L1579" s="2">
        <v>6993828.1200000001</v>
      </c>
      <c r="M1579" s="2">
        <v>6993828.1200000001</v>
      </c>
      <c r="N1579" s="2">
        <v>22326171.879999999</v>
      </c>
      <c r="O1579" s="2">
        <v>7666171.8799999999</v>
      </c>
      <c r="P1579" s="20">
        <f t="shared" ref="P1579:P1584" si="50">L1579/G1579</f>
        <v>0.23853438335607094</v>
      </c>
    </row>
    <row r="1580" spans="1:16" s="30" customFormat="1" x14ac:dyDescent="0.2">
      <c r="A1580" t="s">
        <v>502</v>
      </c>
      <c r="B1580" t="s">
        <v>503</v>
      </c>
      <c r="C1580" t="s">
        <v>2</v>
      </c>
      <c r="D1580" t="s">
        <v>57</v>
      </c>
      <c r="E1580" t="s">
        <v>58</v>
      </c>
      <c r="F1580" s="2">
        <v>990000</v>
      </c>
      <c r="G1580" s="2">
        <v>990000</v>
      </c>
      <c r="H1580" s="2">
        <v>495000</v>
      </c>
      <c r="I1580" s="2">
        <v>0</v>
      </c>
      <c r="J1580" s="2">
        <v>0</v>
      </c>
      <c r="K1580" s="2">
        <v>0</v>
      </c>
      <c r="L1580" s="2">
        <v>208675</v>
      </c>
      <c r="M1580" s="2">
        <v>208675</v>
      </c>
      <c r="N1580" s="2">
        <v>781325</v>
      </c>
      <c r="O1580" s="2">
        <v>286325</v>
      </c>
      <c r="P1580" s="20">
        <f t="shared" si="50"/>
        <v>0.21078282828282829</v>
      </c>
    </row>
    <row r="1581" spans="1:16" s="30" customFormat="1" x14ac:dyDescent="0.2">
      <c r="A1581" t="s">
        <v>502</v>
      </c>
      <c r="B1581" t="s">
        <v>503</v>
      </c>
      <c r="C1581" t="s">
        <v>2</v>
      </c>
      <c r="D1581" t="s">
        <v>59</v>
      </c>
      <c r="E1581" t="s">
        <v>60</v>
      </c>
      <c r="F1581" s="2">
        <v>11000000</v>
      </c>
      <c r="G1581" s="2">
        <v>11000000</v>
      </c>
      <c r="H1581" s="2">
        <v>5500000</v>
      </c>
      <c r="I1581" s="2">
        <v>0</v>
      </c>
      <c r="J1581" s="2">
        <v>0</v>
      </c>
      <c r="K1581" s="2">
        <v>0</v>
      </c>
      <c r="L1581" s="2">
        <v>1862425</v>
      </c>
      <c r="M1581" s="2">
        <v>1862425</v>
      </c>
      <c r="N1581" s="2">
        <v>9137575</v>
      </c>
      <c r="O1581" s="2">
        <v>3637575</v>
      </c>
      <c r="P1581" s="20">
        <f t="shared" si="50"/>
        <v>0.16931136363636365</v>
      </c>
    </row>
    <row r="1582" spans="1:16" s="30" customFormat="1" x14ac:dyDescent="0.2">
      <c r="A1582" t="s">
        <v>502</v>
      </c>
      <c r="B1582" t="s">
        <v>503</v>
      </c>
      <c r="C1582" t="s">
        <v>2</v>
      </c>
      <c r="D1582" t="s">
        <v>61</v>
      </c>
      <c r="E1582" t="s">
        <v>62</v>
      </c>
      <c r="F1582" s="2">
        <v>500000</v>
      </c>
      <c r="G1582" s="2">
        <v>500000</v>
      </c>
      <c r="H1582" s="2">
        <v>250000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500000</v>
      </c>
      <c r="O1582" s="2">
        <v>250000</v>
      </c>
      <c r="P1582" s="20">
        <f t="shared" si="50"/>
        <v>0</v>
      </c>
    </row>
    <row r="1583" spans="1:16" s="30" customFormat="1" x14ac:dyDescent="0.2">
      <c r="A1583" t="s">
        <v>502</v>
      </c>
      <c r="B1583" t="s">
        <v>503</v>
      </c>
      <c r="C1583" t="s">
        <v>2</v>
      </c>
      <c r="D1583" t="s">
        <v>63</v>
      </c>
      <c r="E1583" t="s">
        <v>64</v>
      </c>
      <c r="F1583" s="2">
        <v>10560000</v>
      </c>
      <c r="G1583" s="2">
        <v>10560000</v>
      </c>
      <c r="H1583" s="2">
        <v>5280000</v>
      </c>
      <c r="I1583" s="2">
        <v>0</v>
      </c>
      <c r="J1583" s="2">
        <v>0</v>
      </c>
      <c r="K1583" s="2">
        <v>0</v>
      </c>
      <c r="L1583" s="2">
        <v>3571787.97</v>
      </c>
      <c r="M1583" s="2">
        <v>3571787.97</v>
      </c>
      <c r="N1583" s="2">
        <v>6988212.0300000003</v>
      </c>
      <c r="O1583" s="2">
        <v>1708212.03</v>
      </c>
      <c r="P1583" s="20">
        <f t="shared" si="50"/>
        <v>0.33823749715909091</v>
      </c>
    </row>
    <row r="1584" spans="1:16" s="30" customFormat="1" x14ac:dyDescent="0.2">
      <c r="A1584" t="s">
        <v>502</v>
      </c>
      <c r="B1584" t="s">
        <v>503</v>
      </c>
      <c r="C1584" t="s">
        <v>2</v>
      </c>
      <c r="D1584" t="s">
        <v>65</v>
      </c>
      <c r="E1584" t="s">
        <v>66</v>
      </c>
      <c r="F1584" s="2">
        <v>6270000</v>
      </c>
      <c r="G1584" s="2">
        <v>6270000</v>
      </c>
      <c r="H1584" s="2">
        <v>3135000</v>
      </c>
      <c r="I1584" s="2">
        <v>0</v>
      </c>
      <c r="J1584" s="2">
        <v>0</v>
      </c>
      <c r="K1584" s="2">
        <v>0</v>
      </c>
      <c r="L1584" s="2">
        <v>1350940.15</v>
      </c>
      <c r="M1584" s="2">
        <v>1350940.15</v>
      </c>
      <c r="N1584" s="2">
        <v>4919059.8499999996</v>
      </c>
      <c r="O1584" s="2">
        <v>1784059.85</v>
      </c>
      <c r="P1584" s="20">
        <f t="shared" si="50"/>
        <v>0.21546094896331736</v>
      </c>
    </row>
    <row r="1585" spans="1:16" s="30" customFormat="1" x14ac:dyDescent="0.2">
      <c r="A1585" t="s">
        <v>502</v>
      </c>
      <c r="B1585" t="s">
        <v>503</v>
      </c>
      <c r="C1585" t="s">
        <v>2</v>
      </c>
      <c r="D1585" t="s">
        <v>67</v>
      </c>
      <c r="E1585" t="s">
        <v>68</v>
      </c>
      <c r="F1585" s="2">
        <v>2842000</v>
      </c>
      <c r="G1585" s="2">
        <v>2842000</v>
      </c>
      <c r="H1585" s="2">
        <v>1471000</v>
      </c>
      <c r="I1585" s="2">
        <v>0</v>
      </c>
      <c r="J1585" s="2">
        <v>0</v>
      </c>
      <c r="K1585" s="2">
        <v>0</v>
      </c>
      <c r="L1585" s="2">
        <v>205681.94</v>
      </c>
      <c r="M1585" s="2">
        <v>205681.94</v>
      </c>
      <c r="N1585" s="2">
        <v>2636318.06</v>
      </c>
      <c r="O1585" s="2">
        <v>1265318.06</v>
      </c>
      <c r="P1585" s="20">
        <f t="shared" si="49"/>
        <v>7.2372251935256857E-2</v>
      </c>
    </row>
    <row r="1586" spans="1:16" s="30" customFormat="1" x14ac:dyDescent="0.2">
      <c r="A1586" t="s">
        <v>502</v>
      </c>
      <c r="B1586" t="s">
        <v>503</v>
      </c>
      <c r="C1586" t="s">
        <v>2</v>
      </c>
      <c r="D1586" t="s">
        <v>69</v>
      </c>
      <c r="E1586" t="s">
        <v>70</v>
      </c>
      <c r="F1586" s="2">
        <v>400000</v>
      </c>
      <c r="G1586" s="2">
        <v>400000</v>
      </c>
      <c r="H1586" s="2">
        <v>200000</v>
      </c>
      <c r="I1586" s="2">
        <v>0</v>
      </c>
      <c r="J1586" s="2">
        <v>0</v>
      </c>
      <c r="K1586" s="2">
        <v>0</v>
      </c>
      <c r="L1586" s="2">
        <v>76860</v>
      </c>
      <c r="M1586" s="2">
        <v>76860</v>
      </c>
      <c r="N1586" s="2">
        <v>323140</v>
      </c>
      <c r="O1586" s="2">
        <v>123140</v>
      </c>
      <c r="P1586" s="20">
        <f t="shared" si="49"/>
        <v>0.19214999999999999</v>
      </c>
    </row>
    <row r="1587" spans="1:16" s="30" customFormat="1" x14ac:dyDescent="0.2">
      <c r="A1587" t="s">
        <v>502</v>
      </c>
      <c r="B1587" t="s">
        <v>503</v>
      </c>
      <c r="C1587" t="s">
        <v>2</v>
      </c>
      <c r="D1587" t="s">
        <v>71</v>
      </c>
      <c r="E1587" t="s">
        <v>72</v>
      </c>
      <c r="F1587" s="2">
        <v>100000</v>
      </c>
      <c r="G1587" s="2">
        <v>100000</v>
      </c>
      <c r="H1587" s="2">
        <v>100000</v>
      </c>
      <c r="I1587" s="2">
        <v>0</v>
      </c>
      <c r="J1587" s="2">
        <v>0</v>
      </c>
      <c r="K1587" s="2">
        <v>0</v>
      </c>
      <c r="L1587" s="2">
        <v>99993.38</v>
      </c>
      <c r="M1587" s="2">
        <v>99993.38</v>
      </c>
      <c r="N1587" s="2">
        <v>6.62</v>
      </c>
      <c r="O1587" s="2">
        <v>6.62</v>
      </c>
      <c r="P1587" s="20">
        <f t="shared" si="49"/>
        <v>0.99993380000000009</v>
      </c>
    </row>
    <row r="1588" spans="1:16" s="30" customFormat="1" x14ac:dyDescent="0.2">
      <c r="A1588" t="s">
        <v>502</v>
      </c>
      <c r="B1588" t="s">
        <v>503</v>
      </c>
      <c r="C1588" t="s">
        <v>2</v>
      </c>
      <c r="D1588" t="s">
        <v>75</v>
      </c>
      <c r="E1588" t="s">
        <v>76</v>
      </c>
      <c r="F1588" s="2">
        <v>2342000</v>
      </c>
      <c r="G1588" s="2">
        <v>2342000</v>
      </c>
      <c r="H1588" s="2">
        <v>1171000</v>
      </c>
      <c r="I1588" s="2">
        <v>0</v>
      </c>
      <c r="J1588" s="2">
        <v>0</v>
      </c>
      <c r="K1588" s="2">
        <v>0</v>
      </c>
      <c r="L1588" s="2">
        <v>28828.560000000001</v>
      </c>
      <c r="M1588" s="2">
        <v>28828.560000000001</v>
      </c>
      <c r="N1588" s="2">
        <v>2313171.44</v>
      </c>
      <c r="O1588" s="2">
        <v>1142171.44</v>
      </c>
      <c r="P1588" s="20">
        <f t="shared" si="49"/>
        <v>1.2309376601195561E-2</v>
      </c>
    </row>
    <row r="1589" spans="1:16" s="30" customFormat="1" x14ac:dyDescent="0.2">
      <c r="A1589" t="s">
        <v>502</v>
      </c>
      <c r="B1589" t="s">
        <v>503</v>
      </c>
      <c r="C1589" t="s">
        <v>2</v>
      </c>
      <c r="D1589" t="s">
        <v>77</v>
      </c>
      <c r="E1589" t="s">
        <v>78</v>
      </c>
      <c r="F1589" s="2">
        <v>331112500</v>
      </c>
      <c r="G1589" s="2">
        <v>328792500</v>
      </c>
      <c r="H1589" s="2">
        <v>141921250</v>
      </c>
      <c r="I1589" s="2">
        <v>0</v>
      </c>
      <c r="J1589" s="2">
        <v>0</v>
      </c>
      <c r="K1589" s="2">
        <v>0</v>
      </c>
      <c r="L1589" s="2">
        <v>99447575.909999996</v>
      </c>
      <c r="M1589" s="2">
        <v>99447575.909999996</v>
      </c>
      <c r="N1589" s="2">
        <v>229344924.09</v>
      </c>
      <c r="O1589" s="2">
        <v>42473674.090000004</v>
      </c>
      <c r="P1589" s="20">
        <f t="shared" si="49"/>
        <v>0.30246303036109401</v>
      </c>
    </row>
    <row r="1590" spans="1:16" s="30" customFormat="1" x14ac:dyDescent="0.2">
      <c r="A1590" t="s">
        <v>502</v>
      </c>
      <c r="B1590" t="s">
        <v>503</v>
      </c>
      <c r="C1590" t="s">
        <v>2</v>
      </c>
      <c r="D1590" t="s">
        <v>85</v>
      </c>
      <c r="E1590" t="s">
        <v>86</v>
      </c>
      <c r="F1590" s="2">
        <v>100000000</v>
      </c>
      <c r="G1590" s="2">
        <v>112500000</v>
      </c>
      <c r="H1590" s="2">
        <v>43750000</v>
      </c>
      <c r="I1590" s="2">
        <v>0</v>
      </c>
      <c r="J1590" s="2">
        <v>0</v>
      </c>
      <c r="K1590" s="2">
        <v>0</v>
      </c>
      <c r="L1590" s="2">
        <v>37243023.460000001</v>
      </c>
      <c r="M1590" s="2">
        <v>37243023.460000001</v>
      </c>
      <c r="N1590" s="2">
        <v>75256976.540000007</v>
      </c>
      <c r="O1590" s="2">
        <v>6506976.54</v>
      </c>
      <c r="P1590" s="20">
        <f t="shared" si="49"/>
        <v>0.33104909742222222</v>
      </c>
    </row>
    <row r="1591" spans="1:16" s="30" customFormat="1" x14ac:dyDescent="0.2">
      <c r="A1591" t="s">
        <v>502</v>
      </c>
      <c r="B1591" t="s">
        <v>503</v>
      </c>
      <c r="C1591" t="s">
        <v>2</v>
      </c>
      <c r="D1591" t="s">
        <v>87</v>
      </c>
      <c r="E1591" t="s">
        <v>88</v>
      </c>
      <c r="F1591" s="2">
        <v>231112500</v>
      </c>
      <c r="G1591" s="2">
        <v>216292500</v>
      </c>
      <c r="H1591" s="2">
        <v>98171250</v>
      </c>
      <c r="I1591" s="2">
        <v>0</v>
      </c>
      <c r="J1591" s="2">
        <v>0</v>
      </c>
      <c r="K1591" s="2">
        <v>0</v>
      </c>
      <c r="L1591" s="2">
        <v>62204552.450000003</v>
      </c>
      <c r="M1591" s="2">
        <v>62204552.450000003</v>
      </c>
      <c r="N1591" s="2">
        <v>154087947.55000001</v>
      </c>
      <c r="O1591" s="2">
        <v>35966697.549999997</v>
      </c>
      <c r="P1591" s="20">
        <f t="shared" si="49"/>
        <v>0.28759458811563049</v>
      </c>
    </row>
    <row r="1592" spans="1:16" s="30" customFormat="1" x14ac:dyDescent="0.2">
      <c r="A1592" t="s">
        <v>502</v>
      </c>
      <c r="B1592" t="s">
        <v>503</v>
      </c>
      <c r="C1592" t="s">
        <v>2</v>
      </c>
      <c r="D1592" t="s">
        <v>89</v>
      </c>
      <c r="E1592" t="s">
        <v>90</v>
      </c>
      <c r="F1592" s="2">
        <v>13400000</v>
      </c>
      <c r="G1592" s="2">
        <v>13400000</v>
      </c>
      <c r="H1592" s="2">
        <v>6700000</v>
      </c>
      <c r="I1592" s="2">
        <v>0</v>
      </c>
      <c r="J1592" s="2">
        <v>0</v>
      </c>
      <c r="K1592" s="2">
        <v>0</v>
      </c>
      <c r="L1592" s="2">
        <v>6085</v>
      </c>
      <c r="M1592" s="2">
        <v>6085</v>
      </c>
      <c r="N1592" s="2">
        <v>13393915</v>
      </c>
      <c r="O1592" s="2">
        <v>6693915</v>
      </c>
      <c r="P1592" s="20">
        <f t="shared" si="49"/>
        <v>4.5410447761194027E-4</v>
      </c>
    </row>
    <row r="1593" spans="1:16" s="30" customFormat="1" x14ac:dyDescent="0.2">
      <c r="A1593" t="s">
        <v>502</v>
      </c>
      <c r="B1593" t="s">
        <v>503</v>
      </c>
      <c r="C1593" t="s">
        <v>2</v>
      </c>
      <c r="D1593" t="s">
        <v>91</v>
      </c>
      <c r="E1593" t="s">
        <v>92</v>
      </c>
      <c r="F1593" s="2">
        <v>400000</v>
      </c>
      <c r="G1593" s="2">
        <v>400000</v>
      </c>
      <c r="H1593" s="2">
        <v>200000</v>
      </c>
      <c r="I1593" s="2">
        <v>0</v>
      </c>
      <c r="J1593" s="2">
        <v>0</v>
      </c>
      <c r="K1593" s="2">
        <v>0</v>
      </c>
      <c r="L1593" s="2">
        <v>6085</v>
      </c>
      <c r="M1593" s="2">
        <v>6085</v>
      </c>
      <c r="N1593" s="2">
        <v>393915</v>
      </c>
      <c r="O1593" s="2">
        <v>193915</v>
      </c>
      <c r="P1593" s="20">
        <f t="shared" si="49"/>
        <v>1.52125E-2</v>
      </c>
    </row>
    <row r="1594" spans="1:16" s="30" customFormat="1" x14ac:dyDescent="0.2">
      <c r="A1594" t="s">
        <v>502</v>
      </c>
      <c r="B1594" t="s">
        <v>503</v>
      </c>
      <c r="C1594" t="s">
        <v>2</v>
      </c>
      <c r="D1594" t="s">
        <v>93</v>
      </c>
      <c r="E1594" t="s">
        <v>94</v>
      </c>
      <c r="F1594" s="2">
        <v>1500000</v>
      </c>
      <c r="G1594" s="2">
        <v>1500000</v>
      </c>
      <c r="H1594" s="2">
        <v>750000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1500000</v>
      </c>
      <c r="O1594" s="2">
        <v>750000</v>
      </c>
      <c r="P1594" s="20">
        <f t="shared" si="49"/>
        <v>0</v>
      </c>
    </row>
    <row r="1595" spans="1:16" s="30" customFormat="1" x14ac:dyDescent="0.2">
      <c r="A1595" t="s">
        <v>502</v>
      </c>
      <c r="B1595" t="s">
        <v>503</v>
      </c>
      <c r="C1595" t="s">
        <v>2</v>
      </c>
      <c r="D1595" t="s">
        <v>95</v>
      </c>
      <c r="E1595" t="s">
        <v>96</v>
      </c>
      <c r="F1595" s="2">
        <v>10000000</v>
      </c>
      <c r="G1595" s="2">
        <v>10000000</v>
      </c>
      <c r="H1595" s="2">
        <v>5000000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10000000</v>
      </c>
      <c r="O1595" s="2">
        <v>5000000</v>
      </c>
      <c r="P1595" s="20">
        <f t="shared" si="49"/>
        <v>0</v>
      </c>
    </row>
    <row r="1596" spans="1:16" s="30" customFormat="1" x14ac:dyDescent="0.2">
      <c r="A1596" t="s">
        <v>502</v>
      </c>
      <c r="B1596" t="s">
        <v>503</v>
      </c>
      <c r="C1596" t="s">
        <v>2</v>
      </c>
      <c r="D1596" t="s">
        <v>97</v>
      </c>
      <c r="E1596" t="s">
        <v>98</v>
      </c>
      <c r="F1596" s="2">
        <v>1500000</v>
      </c>
      <c r="G1596" s="2">
        <v>1500000</v>
      </c>
      <c r="H1596" s="2">
        <v>750000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1500000</v>
      </c>
      <c r="O1596" s="2">
        <v>750000</v>
      </c>
      <c r="P1596" s="20">
        <f t="shared" si="49"/>
        <v>0</v>
      </c>
    </row>
    <row r="1597" spans="1:16" s="30" customFormat="1" x14ac:dyDescent="0.2">
      <c r="A1597" t="s">
        <v>502</v>
      </c>
      <c r="B1597" t="s">
        <v>503</v>
      </c>
      <c r="C1597" t="s">
        <v>2</v>
      </c>
      <c r="D1597" t="s">
        <v>99</v>
      </c>
      <c r="E1597" t="s">
        <v>100</v>
      </c>
      <c r="F1597" s="2">
        <v>4500000</v>
      </c>
      <c r="G1597" s="2">
        <v>4500000</v>
      </c>
      <c r="H1597" s="2">
        <v>2250000</v>
      </c>
      <c r="I1597" s="2">
        <v>0</v>
      </c>
      <c r="J1597" s="2">
        <v>0</v>
      </c>
      <c r="K1597" s="2">
        <v>0</v>
      </c>
      <c r="L1597" s="2">
        <v>497640</v>
      </c>
      <c r="M1597" s="2">
        <v>497640</v>
      </c>
      <c r="N1597" s="2">
        <v>4002360</v>
      </c>
      <c r="O1597" s="2">
        <v>1752360</v>
      </c>
      <c r="P1597" s="20">
        <f t="shared" ref="P1597:P1602" si="51">L1597/G1597</f>
        <v>0.11058666666666667</v>
      </c>
    </row>
    <row r="1598" spans="1:16" s="30" customFormat="1" x14ac:dyDescent="0.2">
      <c r="A1598" t="s">
        <v>502</v>
      </c>
      <c r="B1598" t="s">
        <v>503</v>
      </c>
      <c r="C1598" t="s">
        <v>2</v>
      </c>
      <c r="D1598" t="s">
        <v>101</v>
      </c>
      <c r="E1598" t="s">
        <v>102</v>
      </c>
      <c r="F1598" s="2">
        <v>4500000</v>
      </c>
      <c r="G1598" s="2">
        <v>4500000</v>
      </c>
      <c r="H1598" s="2">
        <v>2250000</v>
      </c>
      <c r="I1598" s="2">
        <v>0</v>
      </c>
      <c r="J1598" s="2">
        <v>0</v>
      </c>
      <c r="K1598" s="2">
        <v>0</v>
      </c>
      <c r="L1598" s="2">
        <v>497640</v>
      </c>
      <c r="M1598" s="2">
        <v>497640</v>
      </c>
      <c r="N1598" s="2">
        <v>4002360</v>
      </c>
      <c r="O1598" s="2">
        <v>1752360</v>
      </c>
      <c r="P1598" s="20">
        <f t="shared" si="51"/>
        <v>0.11058666666666667</v>
      </c>
    </row>
    <row r="1599" spans="1:16" s="30" customFormat="1" x14ac:dyDescent="0.2">
      <c r="A1599" t="s">
        <v>502</v>
      </c>
      <c r="B1599" t="s">
        <v>503</v>
      </c>
      <c r="C1599" t="s">
        <v>2</v>
      </c>
      <c r="D1599" t="s">
        <v>103</v>
      </c>
      <c r="E1599" t="s">
        <v>104</v>
      </c>
      <c r="F1599" s="2">
        <v>500000</v>
      </c>
      <c r="G1599" s="2">
        <v>500000</v>
      </c>
      <c r="H1599" s="2">
        <v>250000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500000</v>
      </c>
      <c r="O1599" s="2">
        <v>250000</v>
      </c>
      <c r="P1599" s="20">
        <f t="shared" si="51"/>
        <v>0</v>
      </c>
    </row>
    <row r="1600" spans="1:16" s="30" customFormat="1" x14ac:dyDescent="0.2">
      <c r="A1600" t="s">
        <v>502</v>
      </c>
      <c r="B1600" t="s">
        <v>503</v>
      </c>
      <c r="C1600" t="s">
        <v>2</v>
      </c>
      <c r="D1600" t="s">
        <v>107</v>
      </c>
      <c r="E1600" t="s">
        <v>108</v>
      </c>
      <c r="F1600" s="2">
        <v>500000</v>
      </c>
      <c r="G1600" s="2">
        <v>500000</v>
      </c>
      <c r="H1600" s="2">
        <v>250000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500000</v>
      </c>
      <c r="O1600" s="2">
        <v>250000</v>
      </c>
      <c r="P1600" s="20">
        <f t="shared" si="51"/>
        <v>0</v>
      </c>
    </row>
    <row r="1601" spans="1:16" s="30" customFormat="1" x14ac:dyDescent="0.2">
      <c r="A1601" t="s">
        <v>502</v>
      </c>
      <c r="B1601" t="s">
        <v>503</v>
      </c>
      <c r="C1601" t="s">
        <v>2</v>
      </c>
      <c r="D1601" t="s">
        <v>111</v>
      </c>
      <c r="E1601" t="s">
        <v>112</v>
      </c>
      <c r="F1601" s="2">
        <v>21300000</v>
      </c>
      <c r="G1601" s="2">
        <v>23620000</v>
      </c>
      <c r="H1601" s="2">
        <v>9490000</v>
      </c>
      <c r="I1601" s="2">
        <v>0</v>
      </c>
      <c r="J1601" s="2">
        <v>0</v>
      </c>
      <c r="K1601" s="2">
        <v>0</v>
      </c>
      <c r="L1601" s="2">
        <v>5045654.6399999997</v>
      </c>
      <c r="M1601" s="2">
        <v>5045654.6399999997</v>
      </c>
      <c r="N1601" s="2">
        <v>18574345.359999999</v>
      </c>
      <c r="O1601" s="2">
        <v>4444345.3600000003</v>
      </c>
      <c r="P1601" s="20">
        <f t="shared" si="51"/>
        <v>0.21361789331075359</v>
      </c>
    </row>
    <row r="1602" spans="1:16" s="30" customFormat="1" x14ac:dyDescent="0.2">
      <c r="A1602" t="s">
        <v>502</v>
      </c>
      <c r="B1602" t="s">
        <v>503</v>
      </c>
      <c r="C1602" t="s">
        <v>2</v>
      </c>
      <c r="D1602" t="s">
        <v>113</v>
      </c>
      <c r="E1602" t="s">
        <v>114</v>
      </c>
      <c r="F1602" s="2">
        <v>2000000</v>
      </c>
      <c r="G1602" s="2">
        <v>2000000</v>
      </c>
      <c r="H1602" s="2">
        <v>1000000</v>
      </c>
      <c r="I1602" s="2">
        <v>0</v>
      </c>
      <c r="J1602" s="2">
        <v>0</v>
      </c>
      <c r="K1602" s="2">
        <v>0</v>
      </c>
      <c r="L1602" s="2">
        <v>598565.63</v>
      </c>
      <c r="M1602" s="2">
        <v>598565.63</v>
      </c>
      <c r="N1602" s="2">
        <v>1401434.37</v>
      </c>
      <c r="O1602" s="2">
        <v>401434.37</v>
      </c>
      <c r="P1602" s="20">
        <f t="shared" si="51"/>
        <v>0.29928281499999998</v>
      </c>
    </row>
    <row r="1603" spans="1:16" s="30" customFormat="1" x14ac:dyDescent="0.2">
      <c r="A1603" t="s">
        <v>502</v>
      </c>
      <c r="B1603" t="s">
        <v>503</v>
      </c>
      <c r="C1603" t="s">
        <v>2</v>
      </c>
      <c r="D1603" t="s">
        <v>268</v>
      </c>
      <c r="E1603" t="s">
        <v>269</v>
      </c>
      <c r="F1603" s="2">
        <v>100000</v>
      </c>
      <c r="G1603" s="2">
        <v>100000</v>
      </c>
      <c r="H1603" s="2">
        <v>50000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100000</v>
      </c>
      <c r="O1603" s="2">
        <v>50000</v>
      </c>
      <c r="P1603" s="20">
        <f t="shared" si="49"/>
        <v>0</v>
      </c>
    </row>
    <row r="1604" spans="1:16" s="30" customFormat="1" x14ac:dyDescent="0.2">
      <c r="A1604" t="s">
        <v>502</v>
      </c>
      <c r="B1604" t="s">
        <v>503</v>
      </c>
      <c r="C1604" t="s">
        <v>2</v>
      </c>
      <c r="D1604" t="s">
        <v>117</v>
      </c>
      <c r="E1604" t="s">
        <v>118</v>
      </c>
      <c r="F1604" s="2">
        <v>3000000</v>
      </c>
      <c r="G1604" s="2">
        <v>3000000</v>
      </c>
      <c r="H1604" s="2">
        <v>1500000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3000000</v>
      </c>
      <c r="O1604" s="2">
        <v>1500000</v>
      </c>
      <c r="P1604" s="20">
        <f t="shared" si="49"/>
        <v>0</v>
      </c>
    </row>
    <row r="1605" spans="1:16" s="30" customFormat="1" x14ac:dyDescent="0.2">
      <c r="A1605" t="s">
        <v>502</v>
      </c>
      <c r="B1605" t="s">
        <v>503</v>
      </c>
      <c r="C1605" t="s">
        <v>2</v>
      </c>
      <c r="D1605" t="s">
        <v>119</v>
      </c>
      <c r="E1605" t="s">
        <v>120</v>
      </c>
      <c r="F1605" s="2">
        <v>15000000</v>
      </c>
      <c r="G1605" s="2">
        <v>17320000</v>
      </c>
      <c r="H1605" s="2">
        <v>6340000</v>
      </c>
      <c r="I1605" s="2">
        <v>0</v>
      </c>
      <c r="J1605" s="2">
        <v>0</v>
      </c>
      <c r="K1605" s="2">
        <v>0</v>
      </c>
      <c r="L1605" s="2">
        <v>4328755.41</v>
      </c>
      <c r="M1605" s="2">
        <v>4328755.41</v>
      </c>
      <c r="N1605" s="2">
        <v>12991244.59</v>
      </c>
      <c r="O1605" s="2">
        <v>2011244.59</v>
      </c>
      <c r="P1605" s="20">
        <f t="shared" si="49"/>
        <v>0.24992814145496536</v>
      </c>
    </row>
    <row r="1606" spans="1:16" s="30" customFormat="1" x14ac:dyDescent="0.2">
      <c r="A1606" t="s">
        <v>502</v>
      </c>
      <c r="B1606" t="s">
        <v>503</v>
      </c>
      <c r="C1606" t="s">
        <v>2</v>
      </c>
      <c r="D1606" t="s">
        <v>121</v>
      </c>
      <c r="E1606" t="s">
        <v>122</v>
      </c>
      <c r="F1606" s="2">
        <v>200000</v>
      </c>
      <c r="G1606" s="2">
        <v>200000</v>
      </c>
      <c r="H1606" s="2">
        <v>100000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200000</v>
      </c>
      <c r="O1606" s="2">
        <v>100000</v>
      </c>
      <c r="P1606" s="20">
        <f t="shared" si="49"/>
        <v>0</v>
      </c>
    </row>
    <row r="1607" spans="1:16" s="30" customFormat="1" x14ac:dyDescent="0.2">
      <c r="A1607" t="s">
        <v>502</v>
      </c>
      <c r="B1607" t="s">
        <v>503</v>
      </c>
      <c r="C1607" t="s">
        <v>2</v>
      </c>
      <c r="D1607" t="s">
        <v>123</v>
      </c>
      <c r="E1607" t="s">
        <v>124</v>
      </c>
      <c r="F1607" s="2">
        <v>1000000</v>
      </c>
      <c r="G1607" s="2">
        <v>1000000</v>
      </c>
      <c r="H1607" s="2">
        <v>500000</v>
      </c>
      <c r="I1607" s="2">
        <v>0</v>
      </c>
      <c r="J1607" s="2">
        <v>0</v>
      </c>
      <c r="K1607" s="2">
        <v>0</v>
      </c>
      <c r="L1607" s="2">
        <v>118333.6</v>
      </c>
      <c r="M1607" s="2">
        <v>118333.6</v>
      </c>
      <c r="N1607" s="2">
        <v>881666.4</v>
      </c>
      <c r="O1607" s="2">
        <v>381666.4</v>
      </c>
      <c r="P1607" s="20">
        <f t="shared" si="49"/>
        <v>0.11833360000000001</v>
      </c>
    </row>
    <row r="1608" spans="1:16" s="30" customFormat="1" x14ac:dyDescent="0.2">
      <c r="A1608" t="s">
        <v>502</v>
      </c>
      <c r="B1608" t="s">
        <v>503</v>
      </c>
      <c r="C1608" t="s">
        <v>2</v>
      </c>
      <c r="D1608" t="s">
        <v>125</v>
      </c>
      <c r="E1608" t="s">
        <v>126</v>
      </c>
      <c r="F1608" s="2">
        <v>100000</v>
      </c>
      <c r="G1608" s="2">
        <v>100000</v>
      </c>
      <c r="H1608" s="2">
        <v>50000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100000</v>
      </c>
      <c r="O1608" s="2">
        <v>50000</v>
      </c>
      <c r="P1608" s="20">
        <f t="shared" si="49"/>
        <v>0</v>
      </c>
    </row>
    <row r="1609" spans="1:16" s="30" customFormat="1" x14ac:dyDescent="0.2">
      <c r="A1609" t="s">
        <v>502</v>
      </c>
      <c r="B1609" t="s">
        <v>503</v>
      </c>
      <c r="C1609" t="s">
        <v>2</v>
      </c>
      <c r="D1609" t="s">
        <v>129</v>
      </c>
      <c r="E1609" t="s">
        <v>130</v>
      </c>
      <c r="F1609" s="2">
        <v>100000</v>
      </c>
      <c r="G1609" s="2">
        <v>100000</v>
      </c>
      <c r="H1609" s="2">
        <v>50000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100000</v>
      </c>
      <c r="O1609" s="2">
        <v>50000</v>
      </c>
      <c r="P1609" s="20">
        <f t="shared" si="49"/>
        <v>0</v>
      </c>
    </row>
    <row r="1610" spans="1:16" s="30" customFormat="1" x14ac:dyDescent="0.2">
      <c r="A1610" t="s">
        <v>502</v>
      </c>
      <c r="B1610" t="s">
        <v>503</v>
      </c>
      <c r="C1610" t="s">
        <v>2</v>
      </c>
      <c r="D1610" t="s">
        <v>131</v>
      </c>
      <c r="E1610" t="s">
        <v>132</v>
      </c>
      <c r="F1610" s="2">
        <v>39469036</v>
      </c>
      <c r="G1610" s="2">
        <v>39469036</v>
      </c>
      <c r="H1610" s="2">
        <v>29734518</v>
      </c>
      <c r="I1610" s="2">
        <v>0</v>
      </c>
      <c r="J1610" s="2">
        <v>0</v>
      </c>
      <c r="K1610" s="2">
        <v>0</v>
      </c>
      <c r="L1610" s="2">
        <v>23299778.050000001</v>
      </c>
      <c r="M1610" s="2">
        <v>23299778.050000001</v>
      </c>
      <c r="N1610" s="2">
        <v>16169257.949999999</v>
      </c>
      <c r="O1610" s="2">
        <v>6434739.9500000002</v>
      </c>
      <c r="P1610" s="20">
        <f t="shared" si="49"/>
        <v>0.59033055811142687</v>
      </c>
    </row>
    <row r="1611" spans="1:16" s="30" customFormat="1" x14ac:dyDescent="0.2">
      <c r="A1611" t="s">
        <v>502</v>
      </c>
      <c r="B1611" t="s">
        <v>503</v>
      </c>
      <c r="C1611" t="s">
        <v>2</v>
      </c>
      <c r="D1611" t="s">
        <v>135</v>
      </c>
      <c r="E1611" t="s">
        <v>136</v>
      </c>
      <c r="F1611" s="2">
        <v>39469036</v>
      </c>
      <c r="G1611" s="2">
        <v>39469036</v>
      </c>
      <c r="H1611" s="2">
        <v>29734518</v>
      </c>
      <c r="I1611" s="2">
        <v>0</v>
      </c>
      <c r="J1611" s="2">
        <v>0</v>
      </c>
      <c r="K1611" s="2">
        <v>0</v>
      </c>
      <c r="L1611" s="2">
        <v>23299778.050000001</v>
      </c>
      <c r="M1611" s="2">
        <v>23299778.050000001</v>
      </c>
      <c r="N1611" s="2">
        <v>16169257.949999999</v>
      </c>
      <c r="O1611" s="2">
        <v>6434739.9500000002</v>
      </c>
      <c r="P1611" s="20">
        <f t="shared" si="49"/>
        <v>0.59033055811142687</v>
      </c>
    </row>
    <row r="1612" spans="1:16" s="30" customFormat="1" x14ac:dyDescent="0.2">
      <c r="A1612" s="5" t="s">
        <v>502</v>
      </c>
      <c r="B1612" s="5" t="s">
        <v>503</v>
      </c>
      <c r="C1612" s="5" t="s">
        <v>2</v>
      </c>
      <c r="D1612" s="5" t="s">
        <v>137</v>
      </c>
      <c r="E1612" s="5" t="s">
        <v>138</v>
      </c>
      <c r="F1612" s="6">
        <v>8500000</v>
      </c>
      <c r="G1612" s="6">
        <v>8500000</v>
      </c>
      <c r="H1612" s="6">
        <v>4251074.3499999996</v>
      </c>
      <c r="I1612" s="6">
        <v>0</v>
      </c>
      <c r="J1612" s="6">
        <v>0</v>
      </c>
      <c r="K1612" s="6">
        <v>0</v>
      </c>
      <c r="L1612" s="6">
        <v>237749.16</v>
      </c>
      <c r="M1612" s="6">
        <v>237749.16</v>
      </c>
      <c r="N1612" s="6">
        <v>8262250.8399999999</v>
      </c>
      <c r="O1612" s="6">
        <v>4013325.19</v>
      </c>
      <c r="P1612" s="50">
        <f t="shared" si="49"/>
        <v>2.7970489411764707E-2</v>
      </c>
    </row>
    <row r="1613" spans="1:16" s="30" customFormat="1" x14ac:dyDescent="0.2">
      <c r="A1613" t="s">
        <v>502</v>
      </c>
      <c r="B1613" t="s">
        <v>503</v>
      </c>
      <c r="C1613" t="s">
        <v>2</v>
      </c>
      <c r="D1613" t="s">
        <v>139</v>
      </c>
      <c r="E1613" t="s">
        <v>140</v>
      </c>
      <c r="F1613" s="2">
        <v>2800000</v>
      </c>
      <c r="G1613" s="2">
        <v>2800000</v>
      </c>
      <c r="H1613" s="2">
        <v>1400000</v>
      </c>
      <c r="I1613" s="2">
        <v>0</v>
      </c>
      <c r="J1613" s="2">
        <v>0</v>
      </c>
      <c r="K1613" s="2">
        <v>0</v>
      </c>
      <c r="L1613" s="2">
        <v>89577.99</v>
      </c>
      <c r="M1613" s="2">
        <v>89577.99</v>
      </c>
      <c r="N1613" s="2">
        <v>2710422.01</v>
      </c>
      <c r="O1613" s="2">
        <v>1310422.01</v>
      </c>
      <c r="P1613" s="20">
        <f t="shared" si="49"/>
        <v>3.1992139285714288E-2</v>
      </c>
    </row>
    <row r="1614" spans="1:16" s="30" customFormat="1" x14ac:dyDescent="0.2">
      <c r="A1614" t="s">
        <v>502</v>
      </c>
      <c r="B1614" t="s">
        <v>503</v>
      </c>
      <c r="C1614" t="s">
        <v>2</v>
      </c>
      <c r="D1614" t="s">
        <v>141</v>
      </c>
      <c r="E1614" t="s">
        <v>142</v>
      </c>
      <c r="F1614" s="2">
        <v>800000</v>
      </c>
      <c r="G1614" s="2">
        <v>800000</v>
      </c>
      <c r="H1614" s="2">
        <v>400000</v>
      </c>
      <c r="I1614" s="2">
        <v>0</v>
      </c>
      <c r="J1614" s="2">
        <v>0</v>
      </c>
      <c r="K1614" s="2">
        <v>0</v>
      </c>
      <c r="L1614" s="2">
        <v>55000</v>
      </c>
      <c r="M1614" s="2">
        <v>55000</v>
      </c>
      <c r="N1614" s="2">
        <v>745000</v>
      </c>
      <c r="O1614" s="2">
        <v>345000</v>
      </c>
      <c r="P1614" s="20">
        <f t="shared" si="49"/>
        <v>6.8750000000000006E-2</v>
      </c>
    </row>
    <row r="1615" spans="1:16" s="30" customFormat="1" x14ac:dyDescent="0.2">
      <c r="A1615" t="s">
        <v>502</v>
      </c>
      <c r="B1615" t="s">
        <v>503</v>
      </c>
      <c r="C1615" t="s">
        <v>2</v>
      </c>
      <c r="D1615" t="s">
        <v>145</v>
      </c>
      <c r="E1615" t="s">
        <v>146</v>
      </c>
      <c r="F1615" s="2">
        <v>1500000</v>
      </c>
      <c r="G1615" s="2">
        <v>1500000</v>
      </c>
      <c r="H1615" s="2">
        <v>750000</v>
      </c>
      <c r="I1615" s="2">
        <v>0</v>
      </c>
      <c r="J1615" s="2">
        <v>0</v>
      </c>
      <c r="K1615" s="2">
        <v>0</v>
      </c>
      <c r="L1615" s="2">
        <v>34577.99</v>
      </c>
      <c r="M1615" s="2">
        <v>34577.99</v>
      </c>
      <c r="N1615" s="2">
        <v>1465422.01</v>
      </c>
      <c r="O1615" s="2">
        <v>715422.01</v>
      </c>
      <c r="P1615" s="20">
        <f t="shared" si="49"/>
        <v>2.3051993333333333E-2</v>
      </c>
    </row>
    <row r="1616" spans="1:16" s="30" customFormat="1" x14ac:dyDescent="0.2">
      <c r="A1616" t="s">
        <v>502</v>
      </c>
      <c r="B1616" t="s">
        <v>503</v>
      </c>
      <c r="C1616" t="s">
        <v>2</v>
      </c>
      <c r="D1616" t="s">
        <v>147</v>
      </c>
      <c r="E1616" t="s">
        <v>148</v>
      </c>
      <c r="F1616" s="2">
        <v>500000</v>
      </c>
      <c r="G1616" s="2">
        <v>500000</v>
      </c>
      <c r="H1616" s="2">
        <v>250000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500000</v>
      </c>
      <c r="O1616" s="2">
        <v>250000</v>
      </c>
      <c r="P1616" s="20">
        <f t="shared" si="49"/>
        <v>0</v>
      </c>
    </row>
    <row r="1617" spans="1:16" s="30" customFormat="1" x14ac:dyDescent="0.2">
      <c r="A1617" t="s">
        <v>502</v>
      </c>
      <c r="B1617" t="s">
        <v>503</v>
      </c>
      <c r="C1617" t="s">
        <v>2</v>
      </c>
      <c r="D1617" t="s">
        <v>149</v>
      </c>
      <c r="E1617" t="s">
        <v>150</v>
      </c>
      <c r="F1617" s="2">
        <v>200000</v>
      </c>
      <c r="G1617" s="2">
        <v>200000</v>
      </c>
      <c r="H1617" s="2">
        <v>100000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200000</v>
      </c>
      <c r="O1617" s="2">
        <v>100000</v>
      </c>
      <c r="P1617" s="20">
        <f t="shared" si="49"/>
        <v>0</v>
      </c>
    </row>
    <row r="1618" spans="1:16" s="30" customFormat="1" x14ac:dyDescent="0.2">
      <c r="A1618" t="s">
        <v>502</v>
      </c>
      <c r="B1618" t="s">
        <v>503</v>
      </c>
      <c r="C1618" t="s">
        <v>2</v>
      </c>
      <c r="D1618" t="s">
        <v>153</v>
      </c>
      <c r="E1618" t="s">
        <v>154</v>
      </c>
      <c r="F1618" s="2">
        <v>200000</v>
      </c>
      <c r="G1618" s="2">
        <v>200000</v>
      </c>
      <c r="H1618" s="2">
        <v>100000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200000</v>
      </c>
      <c r="O1618" s="2">
        <v>100000</v>
      </c>
      <c r="P1618" s="20">
        <f t="shared" si="49"/>
        <v>0</v>
      </c>
    </row>
    <row r="1619" spans="1:16" s="30" customFormat="1" x14ac:dyDescent="0.2">
      <c r="A1619" t="s">
        <v>502</v>
      </c>
      <c r="B1619" t="s">
        <v>503</v>
      </c>
      <c r="C1619" t="s">
        <v>2</v>
      </c>
      <c r="D1619" t="s">
        <v>155</v>
      </c>
      <c r="E1619" t="s">
        <v>156</v>
      </c>
      <c r="F1619" s="2">
        <v>600000</v>
      </c>
      <c r="G1619" s="2">
        <v>600000</v>
      </c>
      <c r="H1619" s="2">
        <v>300000</v>
      </c>
      <c r="I1619" s="2">
        <v>0</v>
      </c>
      <c r="J1619" s="2">
        <v>0</v>
      </c>
      <c r="K1619" s="2">
        <v>0</v>
      </c>
      <c r="L1619" s="2">
        <v>24928.22</v>
      </c>
      <c r="M1619" s="2">
        <v>24928.22</v>
      </c>
      <c r="N1619" s="2">
        <v>575071.78</v>
      </c>
      <c r="O1619" s="2">
        <v>275071.78000000003</v>
      </c>
      <c r="P1619" s="20">
        <f t="shared" si="49"/>
        <v>4.1547033333333337E-2</v>
      </c>
    </row>
    <row r="1620" spans="1:16" s="30" customFormat="1" x14ac:dyDescent="0.2">
      <c r="A1620" t="s">
        <v>502</v>
      </c>
      <c r="B1620" t="s">
        <v>503</v>
      </c>
      <c r="C1620" t="s">
        <v>2</v>
      </c>
      <c r="D1620" t="s">
        <v>157</v>
      </c>
      <c r="E1620" t="s">
        <v>158</v>
      </c>
      <c r="F1620" s="2">
        <v>100000</v>
      </c>
      <c r="G1620" s="2">
        <v>100000</v>
      </c>
      <c r="H1620" s="2">
        <v>50000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100000</v>
      </c>
      <c r="O1620" s="2">
        <v>50000</v>
      </c>
      <c r="P1620" s="20">
        <f t="shared" si="49"/>
        <v>0</v>
      </c>
    </row>
    <row r="1621" spans="1:16" s="30" customFormat="1" x14ac:dyDescent="0.2">
      <c r="A1621" t="s">
        <v>502</v>
      </c>
      <c r="B1621" t="s">
        <v>503</v>
      </c>
      <c r="C1621" t="s">
        <v>2</v>
      </c>
      <c r="D1621" t="s">
        <v>163</v>
      </c>
      <c r="E1621" t="s">
        <v>164</v>
      </c>
      <c r="F1621" s="2">
        <v>400000</v>
      </c>
      <c r="G1621" s="2">
        <v>400000</v>
      </c>
      <c r="H1621" s="2">
        <v>200000</v>
      </c>
      <c r="I1621" s="2">
        <v>0</v>
      </c>
      <c r="J1621" s="2">
        <v>0</v>
      </c>
      <c r="K1621" s="2">
        <v>0</v>
      </c>
      <c r="L1621" s="2">
        <v>24928.22</v>
      </c>
      <c r="M1621" s="2">
        <v>24928.22</v>
      </c>
      <c r="N1621" s="2">
        <v>375071.78</v>
      </c>
      <c r="O1621" s="2">
        <v>175071.78</v>
      </c>
      <c r="P1621" s="20">
        <f t="shared" si="49"/>
        <v>6.2320550000000002E-2</v>
      </c>
    </row>
    <row r="1622" spans="1:16" s="30" customFormat="1" x14ac:dyDescent="0.2">
      <c r="A1622" t="s">
        <v>502</v>
      </c>
      <c r="B1622" t="s">
        <v>503</v>
      </c>
      <c r="C1622" t="s">
        <v>2</v>
      </c>
      <c r="D1622" t="s">
        <v>314</v>
      </c>
      <c r="E1622" t="s">
        <v>315</v>
      </c>
      <c r="F1622" s="2">
        <v>50000</v>
      </c>
      <c r="G1622" s="2">
        <v>50000</v>
      </c>
      <c r="H1622" s="2">
        <v>25000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50000</v>
      </c>
      <c r="O1622" s="2">
        <v>25000</v>
      </c>
      <c r="P1622" s="20">
        <f t="shared" si="49"/>
        <v>0</v>
      </c>
    </row>
    <row r="1623" spans="1:16" s="30" customFormat="1" x14ac:dyDescent="0.2">
      <c r="A1623" t="s">
        <v>502</v>
      </c>
      <c r="B1623" t="s">
        <v>503</v>
      </c>
      <c r="C1623" t="s">
        <v>2</v>
      </c>
      <c r="D1623" t="s">
        <v>165</v>
      </c>
      <c r="E1623" t="s">
        <v>166</v>
      </c>
      <c r="F1623" s="2">
        <v>50000</v>
      </c>
      <c r="G1623" s="2">
        <v>50000</v>
      </c>
      <c r="H1623" s="2">
        <v>25000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50000</v>
      </c>
      <c r="O1623" s="2">
        <v>25000</v>
      </c>
      <c r="P1623" s="20">
        <f t="shared" si="49"/>
        <v>0</v>
      </c>
    </row>
    <row r="1624" spans="1:16" s="30" customFormat="1" x14ac:dyDescent="0.2">
      <c r="A1624" t="s">
        <v>502</v>
      </c>
      <c r="B1624" t="s">
        <v>503</v>
      </c>
      <c r="C1624" t="s">
        <v>2</v>
      </c>
      <c r="D1624" t="s">
        <v>169</v>
      </c>
      <c r="E1624" t="s">
        <v>170</v>
      </c>
      <c r="F1624" s="2">
        <v>2100000</v>
      </c>
      <c r="G1624" s="2">
        <v>2100000</v>
      </c>
      <c r="H1624" s="2">
        <v>1051074.3500000001</v>
      </c>
      <c r="I1624" s="2">
        <v>0</v>
      </c>
      <c r="J1624" s="2">
        <v>0</v>
      </c>
      <c r="K1624" s="2">
        <v>0</v>
      </c>
      <c r="L1624" s="2">
        <v>87342.95</v>
      </c>
      <c r="M1624" s="2">
        <v>87342.95</v>
      </c>
      <c r="N1624" s="2">
        <v>2012657.05</v>
      </c>
      <c r="O1624" s="2">
        <v>963731.4</v>
      </c>
      <c r="P1624" s="20">
        <f t="shared" si="49"/>
        <v>4.159188095238095E-2</v>
      </c>
    </row>
    <row r="1625" spans="1:16" s="30" customFormat="1" x14ac:dyDescent="0.2">
      <c r="A1625" t="s">
        <v>502</v>
      </c>
      <c r="B1625" t="s">
        <v>503</v>
      </c>
      <c r="C1625" t="s">
        <v>2</v>
      </c>
      <c r="D1625" t="s">
        <v>171</v>
      </c>
      <c r="E1625" t="s">
        <v>172</v>
      </c>
      <c r="F1625" s="2">
        <v>100000</v>
      </c>
      <c r="G1625" s="2">
        <v>100000</v>
      </c>
      <c r="H1625" s="2">
        <v>51074.35</v>
      </c>
      <c r="I1625" s="2">
        <v>0</v>
      </c>
      <c r="J1625" s="2">
        <v>0</v>
      </c>
      <c r="K1625" s="2">
        <v>0</v>
      </c>
      <c r="L1625" s="2">
        <v>26074.35</v>
      </c>
      <c r="M1625" s="2">
        <v>26074.35</v>
      </c>
      <c r="N1625" s="2">
        <v>73925.649999999994</v>
      </c>
      <c r="O1625" s="2">
        <v>25000</v>
      </c>
      <c r="P1625" s="20">
        <f t="shared" si="49"/>
        <v>0.26074349999999996</v>
      </c>
    </row>
    <row r="1626" spans="1:16" s="30" customFormat="1" x14ac:dyDescent="0.2">
      <c r="A1626" t="s">
        <v>502</v>
      </c>
      <c r="B1626" t="s">
        <v>503</v>
      </c>
      <c r="C1626" t="s">
        <v>2</v>
      </c>
      <c r="D1626" t="s">
        <v>173</v>
      </c>
      <c r="E1626" t="s">
        <v>174</v>
      </c>
      <c r="F1626" s="2">
        <v>2000000</v>
      </c>
      <c r="G1626" s="2">
        <v>2000000</v>
      </c>
      <c r="H1626" s="2">
        <v>1000000</v>
      </c>
      <c r="I1626" s="2">
        <v>0</v>
      </c>
      <c r="J1626" s="2">
        <v>0</v>
      </c>
      <c r="K1626" s="2">
        <v>0</v>
      </c>
      <c r="L1626" s="2">
        <v>61268.6</v>
      </c>
      <c r="M1626" s="2">
        <v>61268.6</v>
      </c>
      <c r="N1626" s="2">
        <v>1938731.4</v>
      </c>
      <c r="O1626" s="2">
        <v>938731.4</v>
      </c>
      <c r="P1626" s="20">
        <f t="shared" si="49"/>
        <v>3.06343E-2</v>
      </c>
    </row>
    <row r="1627" spans="1:16" s="30" customFormat="1" x14ac:dyDescent="0.2">
      <c r="A1627" t="s">
        <v>502</v>
      </c>
      <c r="B1627" t="s">
        <v>503</v>
      </c>
      <c r="C1627" t="s">
        <v>2</v>
      </c>
      <c r="D1627" t="s">
        <v>175</v>
      </c>
      <c r="E1627" t="s">
        <v>176</v>
      </c>
      <c r="F1627" s="2">
        <v>2800000</v>
      </c>
      <c r="G1627" s="2">
        <v>2800000</v>
      </c>
      <c r="H1627" s="2">
        <v>1400000</v>
      </c>
      <c r="I1627" s="2">
        <v>0</v>
      </c>
      <c r="J1627" s="2">
        <v>0</v>
      </c>
      <c r="K1627" s="2">
        <v>0</v>
      </c>
      <c r="L1627" s="2">
        <v>35900</v>
      </c>
      <c r="M1627" s="2">
        <v>35900</v>
      </c>
      <c r="N1627" s="2">
        <v>2764100</v>
      </c>
      <c r="O1627" s="2">
        <v>1364100</v>
      </c>
      <c r="P1627" s="20">
        <f t="shared" si="49"/>
        <v>1.2821428571428572E-2</v>
      </c>
    </row>
    <row r="1628" spans="1:16" s="30" customFormat="1" x14ac:dyDescent="0.2">
      <c r="A1628" t="s">
        <v>502</v>
      </c>
      <c r="B1628" t="s">
        <v>503</v>
      </c>
      <c r="C1628" t="s">
        <v>2</v>
      </c>
      <c r="D1628" t="s">
        <v>177</v>
      </c>
      <c r="E1628" t="s">
        <v>178</v>
      </c>
      <c r="F1628" s="2">
        <v>800000</v>
      </c>
      <c r="G1628" s="2">
        <v>800000</v>
      </c>
      <c r="H1628" s="2">
        <v>400000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800000</v>
      </c>
      <c r="O1628" s="2">
        <v>400000</v>
      </c>
      <c r="P1628" s="20">
        <f t="shared" si="49"/>
        <v>0</v>
      </c>
    </row>
    <row r="1629" spans="1:16" s="30" customFormat="1" x14ac:dyDescent="0.2">
      <c r="A1629" t="s">
        <v>502</v>
      </c>
      <c r="B1629" t="s">
        <v>503</v>
      </c>
      <c r="C1629" t="s">
        <v>2</v>
      </c>
      <c r="D1629" t="s">
        <v>181</v>
      </c>
      <c r="E1629" t="s">
        <v>182</v>
      </c>
      <c r="F1629" s="2">
        <v>600000</v>
      </c>
      <c r="G1629" s="2">
        <v>600000</v>
      </c>
      <c r="H1629" s="2">
        <v>300000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600000</v>
      </c>
      <c r="O1629" s="2">
        <v>300000</v>
      </c>
      <c r="P1629" s="20">
        <f t="shared" si="49"/>
        <v>0</v>
      </c>
    </row>
    <row r="1630" spans="1:16" s="30" customFormat="1" x14ac:dyDescent="0.2">
      <c r="A1630" t="s">
        <v>502</v>
      </c>
      <c r="B1630" t="s">
        <v>503</v>
      </c>
      <c r="C1630" t="s">
        <v>2</v>
      </c>
      <c r="D1630" t="s">
        <v>183</v>
      </c>
      <c r="E1630" t="s">
        <v>184</v>
      </c>
      <c r="F1630" s="2">
        <v>200000</v>
      </c>
      <c r="G1630" s="2">
        <v>200000</v>
      </c>
      <c r="H1630" s="2">
        <v>100000</v>
      </c>
      <c r="I1630" s="2">
        <v>0</v>
      </c>
      <c r="J1630" s="2">
        <v>0</v>
      </c>
      <c r="K1630" s="2">
        <v>0</v>
      </c>
      <c r="L1630" s="2">
        <v>21950</v>
      </c>
      <c r="M1630" s="2">
        <v>21950</v>
      </c>
      <c r="N1630" s="2">
        <v>178050</v>
      </c>
      <c r="O1630" s="2">
        <v>78050</v>
      </c>
      <c r="P1630" s="20">
        <f t="shared" si="49"/>
        <v>0.10975</v>
      </c>
    </row>
    <row r="1631" spans="1:16" s="30" customFormat="1" x14ac:dyDescent="0.2">
      <c r="A1631" t="s">
        <v>502</v>
      </c>
      <c r="B1631" t="s">
        <v>503</v>
      </c>
      <c r="C1631" t="s">
        <v>2</v>
      </c>
      <c r="D1631" t="s">
        <v>185</v>
      </c>
      <c r="E1631" t="s">
        <v>186</v>
      </c>
      <c r="F1631" s="2">
        <v>1200000</v>
      </c>
      <c r="G1631" s="2">
        <v>1200000</v>
      </c>
      <c r="H1631" s="2">
        <v>600000</v>
      </c>
      <c r="I1631" s="2">
        <v>0</v>
      </c>
      <c r="J1631" s="2">
        <v>0</v>
      </c>
      <c r="K1631" s="2">
        <v>0</v>
      </c>
      <c r="L1631" s="2">
        <v>13950</v>
      </c>
      <c r="M1631" s="2">
        <v>13950</v>
      </c>
      <c r="N1631" s="2">
        <v>1186050</v>
      </c>
      <c r="O1631" s="2">
        <v>586050</v>
      </c>
      <c r="P1631" s="20">
        <f t="shared" ref="P1631:P1694" si="52">L1631/G1631</f>
        <v>1.1625E-2</v>
      </c>
    </row>
    <row r="1632" spans="1:16" s="30" customFormat="1" x14ac:dyDescent="0.2">
      <c r="A1632" s="5" t="s">
        <v>502</v>
      </c>
      <c r="B1632" s="5" t="s">
        <v>503</v>
      </c>
      <c r="C1632" s="5" t="s">
        <v>28</v>
      </c>
      <c r="D1632" s="5" t="s">
        <v>237</v>
      </c>
      <c r="E1632" s="5" t="s">
        <v>238</v>
      </c>
      <c r="F1632" s="6">
        <v>13400000</v>
      </c>
      <c r="G1632" s="6">
        <v>13400000</v>
      </c>
      <c r="H1632" s="6">
        <v>6700000</v>
      </c>
      <c r="I1632" s="6">
        <v>0</v>
      </c>
      <c r="J1632" s="6">
        <v>0</v>
      </c>
      <c r="K1632" s="6">
        <v>0</v>
      </c>
      <c r="L1632" s="6">
        <v>0</v>
      </c>
      <c r="M1632" s="6">
        <v>0</v>
      </c>
      <c r="N1632" s="6">
        <v>13400000</v>
      </c>
      <c r="O1632" s="6">
        <v>6700000</v>
      </c>
      <c r="P1632" s="50">
        <f t="shared" si="52"/>
        <v>0</v>
      </c>
    </row>
    <row r="1633" spans="1:16" s="30" customFormat="1" x14ac:dyDescent="0.2">
      <c r="A1633" t="s">
        <v>502</v>
      </c>
      <c r="B1633" t="s">
        <v>503</v>
      </c>
      <c r="C1633" t="s">
        <v>28</v>
      </c>
      <c r="D1633" t="s">
        <v>239</v>
      </c>
      <c r="E1633" t="s">
        <v>240</v>
      </c>
      <c r="F1633" s="2">
        <v>10400000</v>
      </c>
      <c r="G1633" s="2">
        <v>10400000</v>
      </c>
      <c r="H1633" s="2">
        <v>5200000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10400000</v>
      </c>
      <c r="O1633" s="2">
        <v>5200000</v>
      </c>
      <c r="P1633" s="20">
        <f t="shared" si="52"/>
        <v>0</v>
      </c>
    </row>
    <row r="1634" spans="1:16" s="30" customFormat="1" x14ac:dyDescent="0.2">
      <c r="A1634" t="s">
        <v>502</v>
      </c>
      <c r="B1634" t="s">
        <v>503</v>
      </c>
      <c r="C1634" t="s">
        <v>28</v>
      </c>
      <c r="D1634" t="s">
        <v>247</v>
      </c>
      <c r="E1634" t="s">
        <v>248</v>
      </c>
      <c r="F1634" s="2">
        <v>10000000</v>
      </c>
      <c r="G1634" s="2">
        <v>10000000</v>
      </c>
      <c r="H1634" s="2">
        <v>5000000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10000000</v>
      </c>
      <c r="O1634" s="2">
        <v>5000000</v>
      </c>
      <c r="P1634" s="20">
        <f t="shared" si="52"/>
        <v>0</v>
      </c>
    </row>
    <row r="1635" spans="1:16" s="30" customFormat="1" x14ac:dyDescent="0.2">
      <c r="A1635" t="s">
        <v>502</v>
      </c>
      <c r="B1635" t="s">
        <v>503</v>
      </c>
      <c r="C1635" t="s">
        <v>28</v>
      </c>
      <c r="D1635" t="s">
        <v>353</v>
      </c>
      <c r="E1635" t="s">
        <v>354</v>
      </c>
      <c r="F1635" s="2">
        <v>400000</v>
      </c>
      <c r="G1635" s="2">
        <v>400000</v>
      </c>
      <c r="H1635" s="2">
        <v>200000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400000</v>
      </c>
      <c r="O1635" s="2">
        <v>200000</v>
      </c>
      <c r="P1635" s="20">
        <f t="shared" si="52"/>
        <v>0</v>
      </c>
    </row>
    <row r="1636" spans="1:16" s="30" customFormat="1" x14ac:dyDescent="0.2">
      <c r="A1636" t="s">
        <v>502</v>
      </c>
      <c r="B1636" t="s">
        <v>503</v>
      </c>
      <c r="C1636" t="s">
        <v>28</v>
      </c>
      <c r="D1636" t="s">
        <v>249</v>
      </c>
      <c r="E1636" t="s">
        <v>250</v>
      </c>
      <c r="F1636" s="2">
        <v>3000000</v>
      </c>
      <c r="G1636" s="2">
        <v>3000000</v>
      </c>
      <c r="H1636" s="2">
        <v>1500000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3000000</v>
      </c>
      <c r="O1636" s="2">
        <v>1500000</v>
      </c>
      <c r="P1636" s="20">
        <f t="shared" si="52"/>
        <v>0</v>
      </c>
    </row>
    <row r="1637" spans="1:16" s="30" customFormat="1" x14ac:dyDescent="0.2">
      <c r="A1637" t="s">
        <v>502</v>
      </c>
      <c r="B1637" t="s">
        <v>503</v>
      </c>
      <c r="C1637" t="s">
        <v>28</v>
      </c>
      <c r="D1637" t="s">
        <v>251</v>
      </c>
      <c r="E1637" t="s">
        <v>252</v>
      </c>
      <c r="F1637" s="2">
        <v>3000000</v>
      </c>
      <c r="G1637" s="2">
        <v>3000000</v>
      </c>
      <c r="H1637" s="2">
        <v>1500000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3000000</v>
      </c>
      <c r="O1637" s="2">
        <v>1500000</v>
      </c>
      <c r="P1637" s="20">
        <f t="shared" si="52"/>
        <v>0</v>
      </c>
    </row>
    <row r="1638" spans="1:16" s="30" customFormat="1" x14ac:dyDescent="0.2">
      <c r="A1638" s="5" t="s">
        <v>502</v>
      </c>
      <c r="B1638" s="5" t="s">
        <v>503</v>
      </c>
      <c r="C1638" s="5" t="s">
        <v>2</v>
      </c>
      <c r="D1638" s="5" t="s">
        <v>191</v>
      </c>
      <c r="E1638" s="5" t="s">
        <v>192</v>
      </c>
      <c r="F1638" s="6">
        <v>270001490</v>
      </c>
      <c r="G1638" s="6">
        <v>310001490</v>
      </c>
      <c r="H1638" s="6">
        <v>183751490</v>
      </c>
      <c r="I1638" s="6">
        <v>0</v>
      </c>
      <c r="J1638" s="6">
        <v>0</v>
      </c>
      <c r="K1638" s="6">
        <v>0</v>
      </c>
      <c r="L1638" s="6">
        <v>109993200</v>
      </c>
      <c r="M1638" s="6">
        <v>109993200</v>
      </c>
      <c r="N1638" s="6">
        <v>200008290</v>
      </c>
      <c r="O1638" s="6">
        <v>73758290</v>
      </c>
      <c r="P1638" s="50">
        <f t="shared" si="52"/>
        <v>0.35481506879208868</v>
      </c>
    </row>
    <row r="1639" spans="1:16" s="30" customFormat="1" x14ac:dyDescent="0.2">
      <c r="A1639" t="s">
        <v>502</v>
      </c>
      <c r="B1639" t="s">
        <v>503</v>
      </c>
      <c r="C1639" t="s">
        <v>2</v>
      </c>
      <c r="D1639" t="s">
        <v>193</v>
      </c>
      <c r="E1639" t="s">
        <v>194</v>
      </c>
      <c r="F1639" s="2">
        <v>3559490</v>
      </c>
      <c r="G1639" s="2">
        <v>3559490</v>
      </c>
      <c r="H1639" s="2">
        <v>3559490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3559490</v>
      </c>
      <c r="O1639" s="2">
        <v>3559490</v>
      </c>
      <c r="P1639" s="20">
        <f t="shared" si="52"/>
        <v>0</v>
      </c>
    </row>
    <row r="1640" spans="1:16" s="30" customFormat="1" x14ac:dyDescent="0.2">
      <c r="A1640" t="s">
        <v>502</v>
      </c>
      <c r="B1640" t="s">
        <v>503</v>
      </c>
      <c r="C1640" t="s">
        <v>2</v>
      </c>
      <c r="D1640" t="s">
        <v>510</v>
      </c>
      <c r="E1640" t="s">
        <v>317</v>
      </c>
      <c r="F1640" s="2">
        <v>3023422</v>
      </c>
      <c r="G1640" s="2">
        <v>3023422</v>
      </c>
      <c r="H1640" s="2">
        <v>3023422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3023422</v>
      </c>
      <c r="O1640" s="2">
        <v>3023422</v>
      </c>
      <c r="P1640" s="20">
        <f t="shared" si="52"/>
        <v>0</v>
      </c>
    </row>
    <row r="1641" spans="1:16" s="30" customFormat="1" x14ac:dyDescent="0.2">
      <c r="A1641" t="s">
        <v>502</v>
      </c>
      <c r="B1641" t="s">
        <v>503</v>
      </c>
      <c r="C1641" t="s">
        <v>2</v>
      </c>
      <c r="D1641" t="s">
        <v>511</v>
      </c>
      <c r="E1641" t="s">
        <v>319</v>
      </c>
      <c r="F1641" s="2">
        <v>536068</v>
      </c>
      <c r="G1641" s="2">
        <v>536068</v>
      </c>
      <c r="H1641" s="2">
        <v>536068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536068</v>
      </c>
      <c r="O1641" s="2">
        <v>536068</v>
      </c>
      <c r="P1641" s="20">
        <f t="shared" si="52"/>
        <v>0</v>
      </c>
    </row>
    <row r="1642" spans="1:16" s="30" customFormat="1" x14ac:dyDescent="0.2">
      <c r="A1642" t="s">
        <v>502</v>
      </c>
      <c r="B1642" t="s">
        <v>503</v>
      </c>
      <c r="C1642" t="s">
        <v>2</v>
      </c>
      <c r="D1642" t="s">
        <v>201</v>
      </c>
      <c r="E1642" t="s">
        <v>202</v>
      </c>
      <c r="F1642" s="2">
        <v>172500000</v>
      </c>
      <c r="G1642" s="2">
        <v>212500000</v>
      </c>
      <c r="H1642" s="2">
        <v>86250000</v>
      </c>
      <c r="I1642" s="2">
        <v>0</v>
      </c>
      <c r="J1642" s="2">
        <v>0</v>
      </c>
      <c r="K1642" s="2">
        <v>0</v>
      </c>
      <c r="L1642" s="2">
        <v>17776200</v>
      </c>
      <c r="M1642" s="2">
        <v>17776200</v>
      </c>
      <c r="N1642" s="2">
        <v>194723800</v>
      </c>
      <c r="O1642" s="2">
        <v>68473800</v>
      </c>
      <c r="P1642" s="20">
        <f t="shared" si="52"/>
        <v>8.3652705882352935E-2</v>
      </c>
    </row>
    <row r="1643" spans="1:16" s="30" customFormat="1" x14ac:dyDescent="0.2">
      <c r="A1643" t="s">
        <v>502</v>
      </c>
      <c r="B1643" t="s">
        <v>503</v>
      </c>
      <c r="C1643" t="s">
        <v>2</v>
      </c>
      <c r="D1643" t="s">
        <v>205</v>
      </c>
      <c r="E1643" t="s">
        <v>206</v>
      </c>
      <c r="F1643" s="2">
        <v>172500000</v>
      </c>
      <c r="G1643" s="2">
        <v>172500000</v>
      </c>
      <c r="H1643" s="2">
        <v>86250000</v>
      </c>
      <c r="I1643" s="2">
        <v>0</v>
      </c>
      <c r="J1643" s="2">
        <v>0</v>
      </c>
      <c r="K1643" s="2">
        <v>0</v>
      </c>
      <c r="L1643" s="2">
        <v>17776200</v>
      </c>
      <c r="M1643" s="2">
        <v>17776200</v>
      </c>
      <c r="N1643" s="2">
        <v>154723800</v>
      </c>
      <c r="O1643" s="2">
        <v>68473800</v>
      </c>
      <c r="P1643" s="20">
        <f t="shared" si="52"/>
        <v>0.1030504347826087</v>
      </c>
    </row>
    <row r="1644" spans="1:16" s="30" customFormat="1" x14ac:dyDescent="0.2">
      <c r="A1644" t="s">
        <v>502</v>
      </c>
      <c r="B1644" t="s">
        <v>503</v>
      </c>
      <c r="C1644" t="s">
        <v>28</v>
      </c>
      <c r="D1644" t="s">
        <v>205</v>
      </c>
      <c r="E1644" t="s">
        <v>206</v>
      </c>
      <c r="F1644" s="2">
        <v>0</v>
      </c>
      <c r="G1644" s="2">
        <v>40000000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40000000</v>
      </c>
      <c r="O1644" s="2">
        <v>0</v>
      </c>
      <c r="P1644" s="20">
        <f t="shared" si="52"/>
        <v>0</v>
      </c>
    </row>
    <row r="1645" spans="1:16" s="30" customFormat="1" x14ac:dyDescent="0.2">
      <c r="A1645" t="s">
        <v>502</v>
      </c>
      <c r="B1645" t="s">
        <v>503</v>
      </c>
      <c r="C1645" t="s">
        <v>2</v>
      </c>
      <c r="D1645" t="s">
        <v>225</v>
      </c>
      <c r="E1645" t="s">
        <v>226</v>
      </c>
      <c r="F1645" s="2">
        <v>93942000</v>
      </c>
      <c r="G1645" s="2">
        <v>93942000</v>
      </c>
      <c r="H1645" s="2">
        <v>93942000</v>
      </c>
      <c r="I1645" s="2">
        <v>0</v>
      </c>
      <c r="J1645" s="2">
        <v>0</v>
      </c>
      <c r="K1645" s="2">
        <v>0</v>
      </c>
      <c r="L1645" s="2">
        <v>92217000</v>
      </c>
      <c r="M1645" s="2">
        <v>92217000</v>
      </c>
      <c r="N1645" s="2">
        <v>1725000</v>
      </c>
      <c r="O1645" s="2">
        <v>1725000</v>
      </c>
      <c r="P1645" s="20">
        <f t="shared" si="52"/>
        <v>0.98163760618253815</v>
      </c>
    </row>
    <row r="1646" spans="1:16" s="30" customFormat="1" x14ac:dyDescent="0.2">
      <c r="A1646" t="s">
        <v>502</v>
      </c>
      <c r="B1646" t="s">
        <v>503</v>
      </c>
      <c r="C1646" t="s">
        <v>2</v>
      </c>
      <c r="D1646" t="s">
        <v>512</v>
      </c>
      <c r="E1646" t="s">
        <v>513</v>
      </c>
      <c r="F1646" s="2">
        <v>91800000</v>
      </c>
      <c r="G1646" s="2">
        <v>91800000</v>
      </c>
      <c r="H1646" s="2">
        <v>91800000</v>
      </c>
      <c r="I1646" s="2">
        <v>0</v>
      </c>
      <c r="J1646" s="2">
        <v>0</v>
      </c>
      <c r="K1646" s="2">
        <v>0</v>
      </c>
      <c r="L1646" s="2">
        <v>91800000</v>
      </c>
      <c r="M1646" s="2">
        <v>91800000</v>
      </c>
      <c r="N1646" s="2">
        <v>0</v>
      </c>
      <c r="O1646" s="2">
        <v>0</v>
      </c>
      <c r="P1646" s="20">
        <f t="shared" si="52"/>
        <v>1</v>
      </c>
    </row>
    <row r="1647" spans="1:16" s="30" customFormat="1" x14ac:dyDescent="0.2">
      <c r="A1647" t="s">
        <v>502</v>
      </c>
      <c r="B1647" t="s">
        <v>503</v>
      </c>
      <c r="C1647" t="s">
        <v>2</v>
      </c>
      <c r="D1647" t="s">
        <v>514</v>
      </c>
      <c r="E1647" t="s">
        <v>515</v>
      </c>
      <c r="F1647" s="2">
        <v>2142000</v>
      </c>
      <c r="G1647" s="2">
        <v>2142000</v>
      </c>
      <c r="H1647" s="2">
        <v>2142000</v>
      </c>
      <c r="I1647" s="2">
        <v>0</v>
      </c>
      <c r="J1647" s="2">
        <v>0</v>
      </c>
      <c r="K1647" s="2">
        <v>0</v>
      </c>
      <c r="L1647" s="2">
        <v>417000</v>
      </c>
      <c r="M1647" s="2">
        <v>417000</v>
      </c>
      <c r="N1647" s="2">
        <v>1725000</v>
      </c>
      <c r="O1647" s="2">
        <v>1725000</v>
      </c>
      <c r="P1647" s="20">
        <f t="shared" si="52"/>
        <v>0.19467787114845939</v>
      </c>
    </row>
    <row r="1648" spans="1:16" s="30" customFormat="1" x14ac:dyDescent="0.2">
      <c r="A1648" s="18" t="s">
        <v>516</v>
      </c>
      <c r="B1648" s="18" t="s">
        <v>517</v>
      </c>
      <c r="C1648" s="18" t="s">
        <v>2</v>
      </c>
      <c r="D1648" s="18" t="s">
        <v>3</v>
      </c>
      <c r="E1648" s="18" t="s">
        <v>3</v>
      </c>
      <c r="F1648" s="19">
        <v>1517295437</v>
      </c>
      <c r="G1648" s="19">
        <v>1517295437</v>
      </c>
      <c r="H1648" s="19">
        <v>882482770</v>
      </c>
      <c r="I1648" s="19">
        <v>28601255</v>
      </c>
      <c r="J1648" s="19">
        <v>241211490.63</v>
      </c>
      <c r="K1648" s="19">
        <v>0</v>
      </c>
      <c r="L1648" s="19">
        <v>217710267.61000001</v>
      </c>
      <c r="M1648" s="19">
        <v>216113032.16999999</v>
      </c>
      <c r="N1648" s="19">
        <v>1029772423.76</v>
      </c>
      <c r="O1648" s="19">
        <v>394959756.75999999</v>
      </c>
      <c r="P1648" s="53">
        <f t="shared" si="52"/>
        <v>0.14348574595364055</v>
      </c>
    </row>
    <row r="1649" spans="1:16" s="30" customFormat="1" x14ac:dyDescent="0.2">
      <c r="A1649" s="18" t="s">
        <v>516</v>
      </c>
      <c r="B1649" s="18" t="s">
        <v>517</v>
      </c>
      <c r="C1649" s="18" t="s">
        <v>2</v>
      </c>
      <c r="D1649" s="18" t="s">
        <v>6</v>
      </c>
      <c r="E1649" s="18" t="s">
        <v>7</v>
      </c>
      <c r="F1649" s="19">
        <v>278287809</v>
      </c>
      <c r="G1649" s="19">
        <v>278287809</v>
      </c>
      <c r="H1649" s="19">
        <v>273987242</v>
      </c>
      <c r="I1649" s="19">
        <v>0</v>
      </c>
      <c r="J1649" s="19">
        <v>22973593.600000001</v>
      </c>
      <c r="K1649" s="19">
        <v>0</v>
      </c>
      <c r="L1649" s="19">
        <v>81421256.180000007</v>
      </c>
      <c r="M1649" s="19">
        <v>81421256.180000007</v>
      </c>
      <c r="N1649" s="19">
        <v>173892959.22</v>
      </c>
      <c r="O1649" s="19">
        <v>169592392.22</v>
      </c>
      <c r="P1649" s="53">
        <f t="shared" si="52"/>
        <v>0.29257931374205476</v>
      </c>
    </row>
    <row r="1650" spans="1:16" s="30" customFormat="1" x14ac:dyDescent="0.2">
      <c r="A1650" t="s">
        <v>516</v>
      </c>
      <c r="B1650" t="s">
        <v>517</v>
      </c>
      <c r="C1650" t="s">
        <v>2</v>
      </c>
      <c r="D1650" t="s">
        <v>8</v>
      </c>
      <c r="E1650" t="s">
        <v>9</v>
      </c>
      <c r="F1650" s="2">
        <v>117334230</v>
      </c>
      <c r="G1650" s="2">
        <v>117334230</v>
      </c>
      <c r="H1650" s="2">
        <v>117334230</v>
      </c>
      <c r="I1650" s="2">
        <v>0</v>
      </c>
      <c r="J1650" s="2">
        <v>0</v>
      </c>
      <c r="K1650" s="2">
        <v>0</v>
      </c>
      <c r="L1650" s="2">
        <v>37726653.340000004</v>
      </c>
      <c r="M1650" s="2">
        <v>37726653.340000004</v>
      </c>
      <c r="N1650" s="2">
        <v>79607576.659999996</v>
      </c>
      <c r="O1650" s="2">
        <v>79607576.659999996</v>
      </c>
      <c r="P1650" s="20">
        <f t="shared" si="52"/>
        <v>0.32153152017105324</v>
      </c>
    </row>
    <row r="1651" spans="1:16" s="30" customFormat="1" x14ac:dyDescent="0.2">
      <c r="A1651" t="s">
        <v>516</v>
      </c>
      <c r="B1651" t="s">
        <v>517</v>
      </c>
      <c r="C1651" t="s">
        <v>2</v>
      </c>
      <c r="D1651" t="s">
        <v>10</v>
      </c>
      <c r="E1651" t="s">
        <v>11</v>
      </c>
      <c r="F1651" s="2">
        <v>117334230</v>
      </c>
      <c r="G1651" s="2">
        <v>117334230</v>
      </c>
      <c r="H1651" s="2">
        <v>117334230</v>
      </c>
      <c r="I1651" s="2">
        <v>0</v>
      </c>
      <c r="J1651" s="2">
        <v>0</v>
      </c>
      <c r="K1651" s="2">
        <v>0</v>
      </c>
      <c r="L1651" s="2">
        <v>37726653.340000004</v>
      </c>
      <c r="M1651" s="2">
        <v>37726653.340000004</v>
      </c>
      <c r="N1651" s="2">
        <v>79607576.659999996</v>
      </c>
      <c r="O1651" s="2">
        <v>79607576.659999996</v>
      </c>
      <c r="P1651" s="20">
        <f t="shared" si="52"/>
        <v>0.32153152017105324</v>
      </c>
    </row>
    <row r="1652" spans="1:16" s="30" customFormat="1" x14ac:dyDescent="0.2">
      <c r="A1652" t="s">
        <v>516</v>
      </c>
      <c r="B1652" t="s">
        <v>517</v>
      </c>
      <c r="C1652" t="s">
        <v>2</v>
      </c>
      <c r="D1652" t="s">
        <v>14</v>
      </c>
      <c r="E1652" t="s">
        <v>15</v>
      </c>
      <c r="F1652" s="2">
        <v>9000000</v>
      </c>
      <c r="G1652" s="2">
        <v>9000000</v>
      </c>
      <c r="H1652" s="2">
        <v>9000000</v>
      </c>
      <c r="I1652" s="2">
        <v>0</v>
      </c>
      <c r="J1652" s="2">
        <v>0</v>
      </c>
      <c r="K1652" s="2">
        <v>0</v>
      </c>
      <c r="L1652" s="2">
        <v>1713742</v>
      </c>
      <c r="M1652" s="2">
        <v>1713742</v>
      </c>
      <c r="N1652" s="2">
        <v>7286258</v>
      </c>
      <c r="O1652" s="2">
        <v>7286258</v>
      </c>
      <c r="P1652" s="20">
        <f t="shared" si="52"/>
        <v>0.19041577777777777</v>
      </c>
    </row>
    <row r="1653" spans="1:16" s="30" customFormat="1" x14ac:dyDescent="0.2">
      <c r="A1653" t="s">
        <v>516</v>
      </c>
      <c r="B1653" t="s">
        <v>517</v>
      </c>
      <c r="C1653" t="s">
        <v>2</v>
      </c>
      <c r="D1653" t="s">
        <v>16</v>
      </c>
      <c r="E1653" t="s">
        <v>17</v>
      </c>
      <c r="F1653" s="2">
        <v>9000000</v>
      </c>
      <c r="G1653" s="2">
        <v>9000000</v>
      </c>
      <c r="H1653" s="2">
        <v>9000000</v>
      </c>
      <c r="I1653" s="2">
        <v>0</v>
      </c>
      <c r="J1653" s="2">
        <v>0</v>
      </c>
      <c r="K1653" s="2">
        <v>0</v>
      </c>
      <c r="L1653" s="2">
        <v>1713742</v>
      </c>
      <c r="M1653" s="2">
        <v>1713742</v>
      </c>
      <c r="N1653" s="2">
        <v>7286258</v>
      </c>
      <c r="O1653" s="2">
        <v>7286258</v>
      </c>
      <c r="P1653" s="20">
        <f t="shared" si="52"/>
        <v>0.19041577777777777</v>
      </c>
    </row>
    <row r="1654" spans="1:16" s="30" customFormat="1" x14ac:dyDescent="0.2">
      <c r="A1654" t="s">
        <v>516</v>
      </c>
      <c r="B1654" t="s">
        <v>517</v>
      </c>
      <c r="C1654" t="s">
        <v>2</v>
      </c>
      <c r="D1654" t="s">
        <v>18</v>
      </c>
      <c r="E1654" t="s">
        <v>19</v>
      </c>
      <c r="F1654" s="2">
        <v>109046207</v>
      </c>
      <c r="G1654" s="2">
        <v>109046207</v>
      </c>
      <c r="H1654" s="2">
        <v>108046207</v>
      </c>
      <c r="I1654" s="2">
        <v>0</v>
      </c>
      <c r="J1654" s="2">
        <v>0</v>
      </c>
      <c r="K1654" s="2">
        <v>0</v>
      </c>
      <c r="L1654" s="2">
        <v>30883191.440000001</v>
      </c>
      <c r="M1654" s="2">
        <v>30883191.440000001</v>
      </c>
      <c r="N1654" s="2">
        <v>78163015.560000002</v>
      </c>
      <c r="O1654" s="2">
        <v>77163015.560000002</v>
      </c>
      <c r="P1654" s="20">
        <f t="shared" si="52"/>
        <v>0.28321197306752727</v>
      </c>
    </row>
    <row r="1655" spans="1:16" s="30" customFormat="1" x14ac:dyDescent="0.2">
      <c r="A1655" t="s">
        <v>516</v>
      </c>
      <c r="B1655" t="s">
        <v>517</v>
      </c>
      <c r="C1655" t="s">
        <v>2</v>
      </c>
      <c r="D1655" t="s">
        <v>20</v>
      </c>
      <c r="E1655" t="s">
        <v>21</v>
      </c>
      <c r="F1655" s="2">
        <v>24100000</v>
      </c>
      <c r="G1655" s="2">
        <v>24100000</v>
      </c>
      <c r="H1655" s="2">
        <v>24100000</v>
      </c>
      <c r="I1655" s="2">
        <v>0</v>
      </c>
      <c r="J1655" s="2">
        <v>0</v>
      </c>
      <c r="K1655" s="2">
        <v>0</v>
      </c>
      <c r="L1655" s="2">
        <v>7023799.6699999999</v>
      </c>
      <c r="M1655" s="2">
        <v>7023799.6699999999</v>
      </c>
      <c r="N1655" s="2">
        <v>17076200.329999998</v>
      </c>
      <c r="O1655" s="2">
        <v>17076200.329999998</v>
      </c>
      <c r="P1655" s="20">
        <f t="shared" si="52"/>
        <v>0.29144396970954356</v>
      </c>
    </row>
    <row r="1656" spans="1:16" s="30" customFormat="1" x14ac:dyDescent="0.2">
      <c r="A1656" t="s">
        <v>516</v>
      </c>
      <c r="B1656" t="s">
        <v>517</v>
      </c>
      <c r="C1656" t="s">
        <v>2</v>
      </c>
      <c r="D1656" t="s">
        <v>22</v>
      </c>
      <c r="E1656" t="s">
        <v>23</v>
      </c>
      <c r="F1656" s="2">
        <v>37609770</v>
      </c>
      <c r="G1656" s="2">
        <v>37609770</v>
      </c>
      <c r="H1656" s="2">
        <v>37609770</v>
      </c>
      <c r="I1656" s="2">
        <v>0</v>
      </c>
      <c r="J1656" s="2">
        <v>0</v>
      </c>
      <c r="K1656" s="2">
        <v>0</v>
      </c>
      <c r="L1656" s="2">
        <v>10022393.75</v>
      </c>
      <c r="M1656" s="2">
        <v>10022393.75</v>
      </c>
      <c r="N1656" s="2">
        <v>27587376.25</v>
      </c>
      <c r="O1656" s="2">
        <v>27587376.25</v>
      </c>
      <c r="P1656" s="20">
        <f t="shared" si="52"/>
        <v>0.26648378200664347</v>
      </c>
    </row>
    <row r="1657" spans="1:16" s="30" customFormat="1" x14ac:dyDescent="0.2">
      <c r="A1657" t="s">
        <v>516</v>
      </c>
      <c r="B1657" t="s">
        <v>517</v>
      </c>
      <c r="C1657" t="s">
        <v>2</v>
      </c>
      <c r="D1657" t="s">
        <v>24</v>
      </c>
      <c r="E1657" t="s">
        <v>25</v>
      </c>
      <c r="F1657" s="2">
        <v>12193438</v>
      </c>
      <c r="G1657" s="2">
        <v>12193438</v>
      </c>
      <c r="H1657" s="2">
        <v>12193438</v>
      </c>
      <c r="I1657" s="2">
        <v>0</v>
      </c>
      <c r="J1657" s="2">
        <v>0</v>
      </c>
      <c r="K1657" s="2">
        <v>0</v>
      </c>
      <c r="L1657" s="2">
        <v>12171911.869999999</v>
      </c>
      <c r="M1657" s="2">
        <v>12171911.869999999</v>
      </c>
      <c r="N1657" s="2">
        <v>21526.13</v>
      </c>
      <c r="O1657" s="2">
        <v>21526.13</v>
      </c>
      <c r="P1657" s="20">
        <f t="shared" si="52"/>
        <v>0.99823461356837995</v>
      </c>
    </row>
    <row r="1658" spans="1:16" s="30" customFormat="1" x14ac:dyDescent="0.2">
      <c r="A1658" t="s">
        <v>516</v>
      </c>
      <c r="B1658" t="s">
        <v>517</v>
      </c>
      <c r="C1658" t="s">
        <v>2</v>
      </c>
      <c r="D1658" t="s">
        <v>26</v>
      </c>
      <c r="E1658" t="s">
        <v>27</v>
      </c>
      <c r="F1658" s="2">
        <v>17600000</v>
      </c>
      <c r="G1658" s="2">
        <v>17600000</v>
      </c>
      <c r="H1658" s="2">
        <v>16600000</v>
      </c>
      <c r="I1658" s="2">
        <v>0</v>
      </c>
      <c r="J1658" s="2">
        <v>0</v>
      </c>
      <c r="K1658" s="2">
        <v>0</v>
      </c>
      <c r="L1658" s="2">
        <v>1665086.15</v>
      </c>
      <c r="M1658" s="2">
        <v>1665086.15</v>
      </c>
      <c r="N1658" s="2">
        <v>15934913.85</v>
      </c>
      <c r="O1658" s="2">
        <v>14934913.85</v>
      </c>
      <c r="P1658" s="20">
        <f t="shared" si="52"/>
        <v>9.4607167613636356E-2</v>
      </c>
    </row>
    <row r="1659" spans="1:16" s="30" customFormat="1" x14ac:dyDescent="0.2">
      <c r="A1659" t="s">
        <v>516</v>
      </c>
      <c r="B1659" t="s">
        <v>517</v>
      </c>
      <c r="C1659" t="s">
        <v>28</v>
      </c>
      <c r="D1659" t="s">
        <v>29</v>
      </c>
      <c r="E1659" t="s">
        <v>30</v>
      </c>
      <c r="F1659" s="2">
        <v>17542999</v>
      </c>
      <c r="G1659" s="2">
        <v>17542999</v>
      </c>
      <c r="H1659" s="2">
        <v>17542999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17542999</v>
      </c>
      <c r="O1659" s="2">
        <v>17542999</v>
      </c>
      <c r="P1659" s="20">
        <f t="shared" si="52"/>
        <v>0</v>
      </c>
    </row>
    <row r="1660" spans="1:16" s="30" customFormat="1" x14ac:dyDescent="0.2">
      <c r="A1660" t="s">
        <v>516</v>
      </c>
      <c r="B1660" t="s">
        <v>517</v>
      </c>
      <c r="C1660" t="s">
        <v>2</v>
      </c>
      <c r="D1660" t="s">
        <v>31</v>
      </c>
      <c r="E1660" t="s">
        <v>32</v>
      </c>
      <c r="F1660" s="2">
        <v>21453686</v>
      </c>
      <c r="G1660" s="2">
        <v>21453686</v>
      </c>
      <c r="H1660" s="2">
        <v>21453686</v>
      </c>
      <c r="I1660" s="2">
        <v>0</v>
      </c>
      <c r="J1660" s="2">
        <v>12741757.57</v>
      </c>
      <c r="K1660" s="2">
        <v>0</v>
      </c>
      <c r="L1660" s="2">
        <v>5493874.4299999997</v>
      </c>
      <c r="M1660" s="2">
        <v>5493874.4299999997</v>
      </c>
      <c r="N1660" s="2">
        <v>3218054</v>
      </c>
      <c r="O1660" s="2">
        <v>3218054</v>
      </c>
      <c r="P1660" s="20">
        <f t="shared" si="52"/>
        <v>0.25608067676575486</v>
      </c>
    </row>
    <row r="1661" spans="1:16" s="30" customFormat="1" x14ac:dyDescent="0.2">
      <c r="A1661" t="s">
        <v>516</v>
      </c>
      <c r="B1661" t="s">
        <v>517</v>
      </c>
      <c r="C1661" t="s">
        <v>2</v>
      </c>
      <c r="D1661" t="s">
        <v>518</v>
      </c>
      <c r="E1661" t="s">
        <v>293</v>
      </c>
      <c r="F1661" s="2">
        <v>20353497</v>
      </c>
      <c r="G1661" s="2">
        <v>20353497</v>
      </c>
      <c r="H1661" s="2">
        <v>20353497</v>
      </c>
      <c r="I1661" s="2">
        <v>0</v>
      </c>
      <c r="J1661" s="2">
        <v>12088330.34</v>
      </c>
      <c r="K1661" s="2">
        <v>0</v>
      </c>
      <c r="L1661" s="2">
        <v>5212141.66</v>
      </c>
      <c r="M1661" s="2">
        <v>5212141.66</v>
      </c>
      <c r="N1661" s="2">
        <v>3053025</v>
      </c>
      <c r="O1661" s="2">
        <v>3053025</v>
      </c>
      <c r="P1661" s="20">
        <f t="shared" si="52"/>
        <v>0.25608089165218145</v>
      </c>
    </row>
    <row r="1662" spans="1:16" s="30" customFormat="1" x14ac:dyDescent="0.2">
      <c r="A1662" t="s">
        <v>516</v>
      </c>
      <c r="B1662" t="s">
        <v>517</v>
      </c>
      <c r="C1662" t="s">
        <v>2</v>
      </c>
      <c r="D1662" t="s">
        <v>519</v>
      </c>
      <c r="E1662" t="s">
        <v>295</v>
      </c>
      <c r="F1662" s="2">
        <v>1100189</v>
      </c>
      <c r="G1662" s="2">
        <v>1100189</v>
      </c>
      <c r="H1662" s="2">
        <v>1100189</v>
      </c>
      <c r="I1662" s="2">
        <v>0</v>
      </c>
      <c r="J1662" s="2">
        <v>653427.23</v>
      </c>
      <c r="K1662" s="2">
        <v>0</v>
      </c>
      <c r="L1662" s="2">
        <v>281732.77</v>
      </c>
      <c r="M1662" s="2">
        <v>281732.77</v>
      </c>
      <c r="N1662" s="2">
        <v>165029</v>
      </c>
      <c r="O1662" s="2">
        <v>165029</v>
      </c>
      <c r="P1662" s="20">
        <v>0</v>
      </c>
    </row>
    <row r="1663" spans="1:16" s="30" customFormat="1" x14ac:dyDescent="0.2">
      <c r="A1663" t="s">
        <v>516</v>
      </c>
      <c r="B1663" t="s">
        <v>517</v>
      </c>
      <c r="C1663" t="s">
        <v>2</v>
      </c>
      <c r="D1663" t="s">
        <v>37</v>
      </c>
      <c r="E1663" t="s">
        <v>38</v>
      </c>
      <c r="F1663" s="2">
        <v>21453686</v>
      </c>
      <c r="G1663" s="2">
        <v>21453686</v>
      </c>
      <c r="H1663" s="2">
        <v>18153119</v>
      </c>
      <c r="I1663" s="2">
        <v>0</v>
      </c>
      <c r="J1663" s="2">
        <v>10231836.029999999</v>
      </c>
      <c r="K1663" s="2">
        <v>0</v>
      </c>
      <c r="L1663" s="2">
        <v>5603794.9699999997</v>
      </c>
      <c r="M1663" s="2">
        <v>5603794.9699999997</v>
      </c>
      <c r="N1663" s="2">
        <v>5618055</v>
      </c>
      <c r="O1663" s="2">
        <v>2317488</v>
      </c>
      <c r="P1663" s="20">
        <f t="shared" ref="P1663:P1669" si="53">L1663/G1663</f>
        <v>0.26120429701450837</v>
      </c>
    </row>
    <row r="1664" spans="1:16" s="30" customFormat="1" x14ac:dyDescent="0.2">
      <c r="A1664" t="s">
        <v>516</v>
      </c>
      <c r="B1664" t="s">
        <v>517</v>
      </c>
      <c r="C1664" t="s">
        <v>2</v>
      </c>
      <c r="D1664" t="s">
        <v>520</v>
      </c>
      <c r="E1664" t="s">
        <v>297</v>
      </c>
      <c r="F1664" s="2">
        <v>11551985</v>
      </c>
      <c r="G1664" s="2">
        <v>11551985</v>
      </c>
      <c r="H1664" s="2">
        <v>11551985</v>
      </c>
      <c r="I1664" s="2">
        <v>0</v>
      </c>
      <c r="J1664" s="2">
        <v>6860944.46</v>
      </c>
      <c r="K1664" s="2">
        <v>0</v>
      </c>
      <c r="L1664" s="2">
        <v>2958242.54</v>
      </c>
      <c r="M1664" s="2">
        <v>2958242.54</v>
      </c>
      <c r="N1664" s="2">
        <v>1732798</v>
      </c>
      <c r="O1664" s="2">
        <v>1732798</v>
      </c>
      <c r="P1664" s="20">
        <v>0</v>
      </c>
    </row>
    <row r="1665" spans="1:16" s="30" customFormat="1" x14ac:dyDescent="0.2">
      <c r="A1665" t="s">
        <v>516</v>
      </c>
      <c r="B1665" t="s">
        <v>517</v>
      </c>
      <c r="C1665" t="s">
        <v>2</v>
      </c>
      <c r="D1665" t="s">
        <v>521</v>
      </c>
      <c r="E1665" t="s">
        <v>299</v>
      </c>
      <c r="F1665" s="2">
        <v>3300567</v>
      </c>
      <c r="G1665" s="2">
        <v>6601134</v>
      </c>
      <c r="H1665" s="2">
        <v>3300567</v>
      </c>
      <c r="I1665" s="2">
        <v>0</v>
      </c>
      <c r="J1665" s="2">
        <v>1005141.87</v>
      </c>
      <c r="K1665" s="2">
        <v>0</v>
      </c>
      <c r="L1665" s="2">
        <v>1800339.13</v>
      </c>
      <c r="M1665" s="2">
        <v>1800339.13</v>
      </c>
      <c r="N1665" s="2">
        <v>3795653</v>
      </c>
      <c r="O1665" s="2">
        <v>495086</v>
      </c>
      <c r="P1665" s="20">
        <f t="shared" si="53"/>
        <v>0.27273179577933121</v>
      </c>
    </row>
    <row r="1666" spans="1:16" s="30" customFormat="1" x14ac:dyDescent="0.2">
      <c r="A1666" t="s">
        <v>516</v>
      </c>
      <c r="B1666" t="s">
        <v>517</v>
      </c>
      <c r="C1666" t="s">
        <v>2</v>
      </c>
      <c r="D1666" t="s">
        <v>522</v>
      </c>
      <c r="E1666" t="s">
        <v>301</v>
      </c>
      <c r="F1666" s="2">
        <v>6601134</v>
      </c>
      <c r="G1666" s="2">
        <v>3300567</v>
      </c>
      <c r="H1666" s="2">
        <v>3300567</v>
      </c>
      <c r="I1666" s="2">
        <v>0</v>
      </c>
      <c r="J1666" s="2">
        <v>2365749.7000000002</v>
      </c>
      <c r="K1666" s="2">
        <v>0</v>
      </c>
      <c r="L1666" s="2">
        <v>845213.3</v>
      </c>
      <c r="M1666" s="2">
        <v>845213.3</v>
      </c>
      <c r="N1666" s="2">
        <v>89604</v>
      </c>
      <c r="O1666" s="2">
        <v>89604</v>
      </c>
      <c r="P1666" s="20">
        <f t="shared" si="53"/>
        <v>0.25608124301067059</v>
      </c>
    </row>
    <row r="1667" spans="1:16" s="30" customFormat="1" x14ac:dyDescent="0.2">
      <c r="A1667" s="5" t="s">
        <v>516</v>
      </c>
      <c r="B1667" s="5" t="s">
        <v>517</v>
      </c>
      <c r="C1667" s="5" t="s">
        <v>2</v>
      </c>
      <c r="D1667" s="5" t="s">
        <v>47</v>
      </c>
      <c r="E1667" s="5" t="s">
        <v>48</v>
      </c>
      <c r="F1667" s="6">
        <v>1171855000</v>
      </c>
      <c r="G1667" s="6">
        <v>1171855000</v>
      </c>
      <c r="H1667" s="6">
        <v>577177500</v>
      </c>
      <c r="I1667" s="6">
        <v>16260500</v>
      </c>
      <c r="J1667" s="6">
        <v>215092579.05000001</v>
      </c>
      <c r="K1667" s="6">
        <v>0</v>
      </c>
      <c r="L1667" s="6">
        <v>134739020.41</v>
      </c>
      <c r="M1667" s="6">
        <v>133141784.97</v>
      </c>
      <c r="N1667" s="6">
        <v>805762900.53999996</v>
      </c>
      <c r="O1667" s="6">
        <v>211085400.53999999</v>
      </c>
      <c r="P1667" s="50">
        <f t="shared" si="53"/>
        <v>0.1149792597292327</v>
      </c>
    </row>
    <row r="1668" spans="1:16" s="30" customFormat="1" x14ac:dyDescent="0.2">
      <c r="A1668" t="s">
        <v>516</v>
      </c>
      <c r="B1668" t="s">
        <v>517</v>
      </c>
      <c r="C1668" t="s">
        <v>2</v>
      </c>
      <c r="D1668" t="s">
        <v>49</v>
      </c>
      <c r="E1668" t="s">
        <v>50</v>
      </c>
      <c r="F1668" s="2">
        <v>185000000</v>
      </c>
      <c r="G1668" s="2">
        <v>185000000</v>
      </c>
      <c r="H1668" s="2">
        <v>92500000</v>
      </c>
      <c r="I1668" s="2">
        <v>6000000</v>
      </c>
      <c r="J1668" s="2">
        <v>13687119.35</v>
      </c>
      <c r="K1668" s="2">
        <v>0</v>
      </c>
      <c r="L1668" s="2">
        <v>0</v>
      </c>
      <c r="M1668" s="2">
        <v>0</v>
      </c>
      <c r="N1668" s="2">
        <v>165312880.65000001</v>
      </c>
      <c r="O1668" s="2">
        <v>72812880.650000006</v>
      </c>
      <c r="P1668" s="20">
        <f t="shared" si="53"/>
        <v>0</v>
      </c>
    </row>
    <row r="1669" spans="1:16" s="30" customFormat="1" x14ac:dyDescent="0.2">
      <c r="A1669" t="s">
        <v>516</v>
      </c>
      <c r="B1669" t="s">
        <v>517</v>
      </c>
      <c r="C1669" t="s">
        <v>2</v>
      </c>
      <c r="D1669" t="s">
        <v>304</v>
      </c>
      <c r="E1669" t="s">
        <v>305</v>
      </c>
      <c r="F1669" s="2">
        <v>100000000</v>
      </c>
      <c r="G1669" s="2">
        <v>100000000</v>
      </c>
      <c r="H1669" s="2">
        <v>50000000</v>
      </c>
      <c r="I1669" s="2">
        <v>6000000</v>
      </c>
      <c r="J1669" s="2">
        <v>13687119.35</v>
      </c>
      <c r="K1669" s="2">
        <v>0</v>
      </c>
      <c r="L1669" s="2">
        <v>0</v>
      </c>
      <c r="M1669" s="2">
        <v>0</v>
      </c>
      <c r="N1669" s="2">
        <v>80312880.650000006</v>
      </c>
      <c r="O1669" s="2">
        <v>30312880.649999999</v>
      </c>
      <c r="P1669" s="20">
        <f t="shared" si="53"/>
        <v>0</v>
      </c>
    </row>
    <row r="1670" spans="1:16" s="30" customFormat="1" x14ac:dyDescent="0.2">
      <c r="A1670" t="s">
        <v>516</v>
      </c>
      <c r="B1670" t="s">
        <v>517</v>
      </c>
      <c r="C1670" t="s">
        <v>2</v>
      </c>
      <c r="D1670" t="s">
        <v>53</v>
      </c>
      <c r="E1670" t="s">
        <v>54</v>
      </c>
      <c r="F1670" s="2">
        <v>85000000</v>
      </c>
      <c r="G1670" s="2">
        <v>85000000</v>
      </c>
      <c r="H1670" s="2">
        <v>42500000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85000000</v>
      </c>
      <c r="O1670" s="2">
        <v>42500000</v>
      </c>
      <c r="P1670" s="20">
        <f t="shared" si="52"/>
        <v>0</v>
      </c>
    </row>
    <row r="1671" spans="1:16" s="30" customFormat="1" x14ac:dyDescent="0.2">
      <c r="A1671" t="s">
        <v>516</v>
      </c>
      <c r="B1671" t="s">
        <v>517</v>
      </c>
      <c r="C1671" t="s">
        <v>2</v>
      </c>
      <c r="D1671" t="s">
        <v>55</v>
      </c>
      <c r="E1671" t="s">
        <v>56</v>
      </c>
      <c r="F1671" s="2">
        <v>67605000</v>
      </c>
      <c r="G1671" s="2">
        <v>67605000</v>
      </c>
      <c r="H1671" s="2">
        <v>33802500</v>
      </c>
      <c r="I1671" s="2">
        <v>0</v>
      </c>
      <c r="J1671" s="2">
        <v>7219817.8799999999</v>
      </c>
      <c r="K1671" s="2">
        <v>0</v>
      </c>
      <c r="L1671" s="2">
        <v>20707682.120000001</v>
      </c>
      <c r="M1671" s="2">
        <v>19110446.68</v>
      </c>
      <c r="N1671" s="2">
        <v>39677500</v>
      </c>
      <c r="O1671" s="2">
        <v>5875000</v>
      </c>
      <c r="P1671" s="20">
        <f t="shared" si="52"/>
        <v>0.30630400295836108</v>
      </c>
    </row>
    <row r="1672" spans="1:16" s="30" customFormat="1" x14ac:dyDescent="0.2">
      <c r="A1672" t="s">
        <v>516</v>
      </c>
      <c r="B1672" t="s">
        <v>517</v>
      </c>
      <c r="C1672" t="s">
        <v>2</v>
      </c>
      <c r="D1672" t="s">
        <v>57</v>
      </c>
      <c r="E1672" t="s">
        <v>58</v>
      </c>
      <c r="F1672" s="2">
        <v>3000000</v>
      </c>
      <c r="G1672" s="2">
        <v>3000000</v>
      </c>
      <c r="H1672" s="2">
        <v>1500000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3000000</v>
      </c>
      <c r="O1672" s="2">
        <v>1500000</v>
      </c>
      <c r="P1672" s="20">
        <f t="shared" si="52"/>
        <v>0</v>
      </c>
    </row>
    <row r="1673" spans="1:16" s="30" customFormat="1" x14ac:dyDescent="0.2">
      <c r="A1673" t="s">
        <v>516</v>
      </c>
      <c r="B1673" t="s">
        <v>517</v>
      </c>
      <c r="C1673" t="s">
        <v>2</v>
      </c>
      <c r="D1673" t="s">
        <v>59</v>
      </c>
      <c r="E1673" t="s">
        <v>60</v>
      </c>
      <c r="F1673" s="2">
        <v>3500000</v>
      </c>
      <c r="G1673" s="2">
        <v>3500000</v>
      </c>
      <c r="H1673" s="2">
        <v>1750000</v>
      </c>
      <c r="I1673" s="2">
        <v>0</v>
      </c>
      <c r="J1673" s="2">
        <v>667709.35</v>
      </c>
      <c r="K1673" s="2">
        <v>0</v>
      </c>
      <c r="L1673" s="2">
        <v>207290.65</v>
      </c>
      <c r="M1673" s="2">
        <v>207290.65</v>
      </c>
      <c r="N1673" s="2">
        <v>2625000</v>
      </c>
      <c r="O1673" s="2">
        <v>875000</v>
      </c>
      <c r="P1673" s="20">
        <f t="shared" si="52"/>
        <v>5.9225899999999998E-2</v>
      </c>
    </row>
    <row r="1674" spans="1:16" s="30" customFormat="1" x14ac:dyDescent="0.2">
      <c r="A1674" t="s">
        <v>516</v>
      </c>
      <c r="B1674" t="s">
        <v>517</v>
      </c>
      <c r="C1674" t="s">
        <v>2</v>
      </c>
      <c r="D1674" t="s">
        <v>63</v>
      </c>
      <c r="E1674" t="s">
        <v>64</v>
      </c>
      <c r="F1674" s="2">
        <v>54105000</v>
      </c>
      <c r="G1674" s="2">
        <v>54105000</v>
      </c>
      <c r="H1674" s="2">
        <v>27052500</v>
      </c>
      <c r="I1674" s="2">
        <v>0</v>
      </c>
      <c r="J1674" s="2">
        <v>6552108.5300000003</v>
      </c>
      <c r="K1674" s="2">
        <v>0</v>
      </c>
      <c r="L1674" s="2">
        <v>20500391.469999999</v>
      </c>
      <c r="M1674" s="2">
        <v>18903156.030000001</v>
      </c>
      <c r="N1674" s="2">
        <v>27052500</v>
      </c>
      <c r="O1674" s="2">
        <v>0</v>
      </c>
      <c r="P1674" s="20">
        <f t="shared" si="52"/>
        <v>0.37890012882358376</v>
      </c>
    </row>
    <row r="1675" spans="1:16" s="30" customFormat="1" x14ac:dyDescent="0.2">
      <c r="A1675" t="s">
        <v>516</v>
      </c>
      <c r="B1675" t="s">
        <v>517</v>
      </c>
      <c r="C1675" t="s">
        <v>2</v>
      </c>
      <c r="D1675" t="s">
        <v>65</v>
      </c>
      <c r="E1675" t="s">
        <v>66</v>
      </c>
      <c r="F1675" s="2">
        <v>7000000</v>
      </c>
      <c r="G1675" s="2">
        <v>7000000</v>
      </c>
      <c r="H1675" s="2">
        <v>3500000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7000000</v>
      </c>
      <c r="O1675" s="2">
        <v>3500000</v>
      </c>
      <c r="P1675" s="37">
        <f t="shared" si="52"/>
        <v>0</v>
      </c>
    </row>
    <row r="1676" spans="1:16" s="30" customFormat="1" x14ac:dyDescent="0.2">
      <c r="A1676" t="s">
        <v>516</v>
      </c>
      <c r="B1676" t="s">
        <v>517</v>
      </c>
      <c r="C1676" t="s">
        <v>2</v>
      </c>
      <c r="D1676" t="s">
        <v>67</v>
      </c>
      <c r="E1676" t="s">
        <v>68</v>
      </c>
      <c r="F1676" s="2">
        <v>22000000</v>
      </c>
      <c r="G1676" s="2">
        <v>22000000</v>
      </c>
      <c r="H1676" s="2">
        <v>3500000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22000000</v>
      </c>
      <c r="O1676" s="2">
        <v>3500000</v>
      </c>
      <c r="P1676" s="20">
        <f t="shared" si="52"/>
        <v>0</v>
      </c>
    </row>
    <row r="1677" spans="1:16" s="30" customFormat="1" x14ac:dyDescent="0.2">
      <c r="A1677" t="s">
        <v>516</v>
      </c>
      <c r="B1677" t="s">
        <v>517</v>
      </c>
      <c r="C1677" t="s">
        <v>2</v>
      </c>
      <c r="D1677" t="s">
        <v>69</v>
      </c>
      <c r="E1677" t="s">
        <v>70</v>
      </c>
      <c r="F1677" s="2">
        <v>7000000</v>
      </c>
      <c r="G1677" s="2">
        <v>7000000</v>
      </c>
      <c r="H1677" s="2">
        <v>3500000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7000000</v>
      </c>
      <c r="O1677" s="2">
        <v>3500000</v>
      </c>
      <c r="P1677" s="20">
        <f t="shared" si="52"/>
        <v>0</v>
      </c>
    </row>
    <row r="1678" spans="1:16" s="30" customFormat="1" x14ac:dyDescent="0.2">
      <c r="A1678" t="s">
        <v>516</v>
      </c>
      <c r="B1678" t="s">
        <v>517</v>
      </c>
      <c r="C1678" t="s">
        <v>2</v>
      </c>
      <c r="D1678" t="s">
        <v>71</v>
      </c>
      <c r="E1678" t="s">
        <v>72</v>
      </c>
      <c r="F1678" s="2">
        <v>0</v>
      </c>
      <c r="G1678" s="2">
        <v>14850000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14850000</v>
      </c>
      <c r="O1678" s="2">
        <v>0</v>
      </c>
      <c r="P1678" s="20">
        <f t="shared" si="52"/>
        <v>0</v>
      </c>
    </row>
    <row r="1679" spans="1:16" s="30" customFormat="1" x14ac:dyDescent="0.2">
      <c r="A1679" t="s">
        <v>516</v>
      </c>
      <c r="B1679" t="s">
        <v>517</v>
      </c>
      <c r="C1679" t="s">
        <v>2</v>
      </c>
      <c r="D1679" t="s">
        <v>310</v>
      </c>
      <c r="E1679" t="s">
        <v>311</v>
      </c>
      <c r="F1679" s="2">
        <v>15000000</v>
      </c>
      <c r="G1679" s="2">
        <v>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37" t="e">
        <f t="shared" si="52"/>
        <v>#DIV/0!</v>
      </c>
    </row>
    <row r="1680" spans="1:16" s="30" customFormat="1" x14ac:dyDescent="0.2">
      <c r="A1680" t="s">
        <v>516</v>
      </c>
      <c r="B1680" t="s">
        <v>517</v>
      </c>
      <c r="C1680" t="s">
        <v>2</v>
      </c>
      <c r="D1680" t="s">
        <v>75</v>
      </c>
      <c r="E1680" t="s">
        <v>76</v>
      </c>
      <c r="F1680" s="2">
        <v>0</v>
      </c>
      <c r="G1680" s="2">
        <v>150000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150000</v>
      </c>
      <c r="O1680" s="2">
        <v>0</v>
      </c>
      <c r="P1680" s="20">
        <f t="shared" si="52"/>
        <v>0</v>
      </c>
    </row>
    <row r="1681" spans="1:16" s="30" customFormat="1" x14ac:dyDescent="0.2">
      <c r="A1681" t="s">
        <v>516</v>
      </c>
      <c r="B1681" t="s">
        <v>517</v>
      </c>
      <c r="C1681" t="s">
        <v>2</v>
      </c>
      <c r="D1681" t="s">
        <v>77</v>
      </c>
      <c r="E1681" t="s">
        <v>78</v>
      </c>
      <c r="F1681" s="2">
        <v>865000000</v>
      </c>
      <c r="G1681" s="2">
        <v>865000000</v>
      </c>
      <c r="H1681" s="2">
        <v>431250000</v>
      </c>
      <c r="I1681" s="2">
        <v>10260500</v>
      </c>
      <c r="J1681" s="2">
        <v>191857641.81999999</v>
      </c>
      <c r="K1681" s="2">
        <v>0</v>
      </c>
      <c r="L1681" s="2">
        <v>113479538.29000001</v>
      </c>
      <c r="M1681" s="2">
        <v>113479538.29000001</v>
      </c>
      <c r="N1681" s="2">
        <v>549402319.88999999</v>
      </c>
      <c r="O1681" s="2">
        <v>115652319.89</v>
      </c>
      <c r="P1681" s="20">
        <f t="shared" ref="P1681:P1687" si="54">L1681/G1681</f>
        <v>0.1311902176763006</v>
      </c>
    </row>
    <row r="1682" spans="1:16" s="30" customFormat="1" x14ac:dyDescent="0.2">
      <c r="A1682" t="s">
        <v>516</v>
      </c>
      <c r="B1682" t="s">
        <v>517</v>
      </c>
      <c r="C1682" t="s">
        <v>2</v>
      </c>
      <c r="D1682" t="s">
        <v>81</v>
      </c>
      <c r="E1682" t="s">
        <v>82</v>
      </c>
      <c r="F1682" s="2">
        <v>22000000</v>
      </c>
      <c r="G1682" s="2">
        <v>22000000</v>
      </c>
      <c r="H1682" s="2">
        <v>11000000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22000000</v>
      </c>
      <c r="O1682" s="2">
        <v>11000000</v>
      </c>
      <c r="P1682" s="20">
        <f t="shared" si="54"/>
        <v>0</v>
      </c>
    </row>
    <row r="1683" spans="1:16" s="30" customFormat="1" x14ac:dyDescent="0.2">
      <c r="A1683" t="s">
        <v>516</v>
      </c>
      <c r="B1683" t="s">
        <v>517</v>
      </c>
      <c r="C1683" t="s">
        <v>2</v>
      </c>
      <c r="D1683" t="s">
        <v>85</v>
      </c>
      <c r="E1683" t="s">
        <v>86</v>
      </c>
      <c r="F1683" s="2">
        <v>37000000</v>
      </c>
      <c r="G1683" s="2">
        <v>37000000</v>
      </c>
      <c r="H1683" s="2">
        <v>18500000</v>
      </c>
      <c r="I1683" s="2">
        <v>0</v>
      </c>
      <c r="J1683" s="2">
        <v>0</v>
      </c>
      <c r="K1683" s="2">
        <v>0</v>
      </c>
      <c r="L1683" s="2">
        <v>167805</v>
      </c>
      <c r="M1683" s="2">
        <v>167805</v>
      </c>
      <c r="N1683" s="2">
        <v>36832195</v>
      </c>
      <c r="O1683" s="2">
        <v>18332195</v>
      </c>
      <c r="P1683" s="20">
        <f t="shared" si="54"/>
        <v>4.5352702702702707E-3</v>
      </c>
    </row>
    <row r="1684" spans="1:16" s="30" customFormat="1" x14ac:dyDescent="0.2">
      <c r="A1684" t="s">
        <v>516</v>
      </c>
      <c r="B1684" t="s">
        <v>517</v>
      </c>
      <c r="C1684" t="s">
        <v>2</v>
      </c>
      <c r="D1684" t="s">
        <v>87</v>
      </c>
      <c r="E1684" t="s">
        <v>88</v>
      </c>
      <c r="F1684" s="2">
        <v>806000000</v>
      </c>
      <c r="G1684" s="2">
        <v>806000000</v>
      </c>
      <c r="H1684" s="2">
        <v>401750000</v>
      </c>
      <c r="I1684" s="2">
        <v>10260500</v>
      </c>
      <c r="J1684" s="2">
        <v>191857641.81999999</v>
      </c>
      <c r="K1684" s="2">
        <v>0</v>
      </c>
      <c r="L1684" s="2">
        <v>113311733.29000001</v>
      </c>
      <c r="M1684" s="2">
        <v>113311733.29000001</v>
      </c>
      <c r="N1684" s="2">
        <v>490570124.88999999</v>
      </c>
      <c r="O1684" s="2">
        <v>86320124.890000001</v>
      </c>
      <c r="P1684" s="20">
        <f t="shared" si="54"/>
        <v>0.14058527703473947</v>
      </c>
    </row>
    <row r="1685" spans="1:16" s="30" customFormat="1" x14ac:dyDescent="0.2">
      <c r="A1685" t="s">
        <v>516</v>
      </c>
      <c r="B1685" t="s">
        <v>517</v>
      </c>
      <c r="C1685" t="s">
        <v>2</v>
      </c>
      <c r="D1685" t="s">
        <v>89</v>
      </c>
      <c r="E1685" t="s">
        <v>90</v>
      </c>
      <c r="F1685" s="2">
        <v>22000000</v>
      </c>
      <c r="G1685" s="2">
        <v>22000000</v>
      </c>
      <c r="H1685" s="2">
        <v>11000000</v>
      </c>
      <c r="I1685" s="2">
        <v>0</v>
      </c>
      <c r="J1685" s="2">
        <v>2328000</v>
      </c>
      <c r="K1685" s="2">
        <v>0</v>
      </c>
      <c r="L1685" s="2">
        <v>551800</v>
      </c>
      <c r="M1685" s="2">
        <v>551800</v>
      </c>
      <c r="N1685" s="2">
        <v>19120200</v>
      </c>
      <c r="O1685" s="2">
        <v>8120200</v>
      </c>
      <c r="P1685" s="20">
        <f t="shared" si="54"/>
        <v>2.5081818181818181E-2</v>
      </c>
    </row>
    <row r="1686" spans="1:16" s="30" customFormat="1" x14ac:dyDescent="0.2">
      <c r="A1686" t="s">
        <v>516</v>
      </c>
      <c r="B1686" t="s">
        <v>517</v>
      </c>
      <c r="C1686" t="s">
        <v>2</v>
      </c>
      <c r="D1686" t="s">
        <v>91</v>
      </c>
      <c r="E1686" t="s">
        <v>92</v>
      </c>
      <c r="F1686" s="2">
        <v>10000000</v>
      </c>
      <c r="G1686" s="2">
        <v>10000000</v>
      </c>
      <c r="H1686" s="2">
        <v>5000000</v>
      </c>
      <c r="I1686" s="2">
        <v>0</v>
      </c>
      <c r="J1686" s="2">
        <v>1000000</v>
      </c>
      <c r="K1686" s="2">
        <v>0</v>
      </c>
      <c r="L1686" s="2">
        <v>0</v>
      </c>
      <c r="M1686" s="2">
        <v>0</v>
      </c>
      <c r="N1686" s="2">
        <v>9000000</v>
      </c>
      <c r="O1686" s="2">
        <v>4000000</v>
      </c>
      <c r="P1686" s="20">
        <f t="shared" si="54"/>
        <v>0</v>
      </c>
    </row>
    <row r="1687" spans="1:16" s="30" customFormat="1" x14ac:dyDescent="0.2">
      <c r="A1687" t="s">
        <v>516</v>
      </c>
      <c r="B1687" t="s">
        <v>517</v>
      </c>
      <c r="C1687" t="s">
        <v>2</v>
      </c>
      <c r="D1687" t="s">
        <v>93</v>
      </c>
      <c r="E1687" t="s">
        <v>94</v>
      </c>
      <c r="F1687" s="2">
        <v>10000000</v>
      </c>
      <c r="G1687" s="2">
        <v>10000000</v>
      </c>
      <c r="H1687" s="2">
        <v>5000000</v>
      </c>
      <c r="I1687" s="2">
        <v>0</v>
      </c>
      <c r="J1687" s="2">
        <v>1078000</v>
      </c>
      <c r="K1687" s="2">
        <v>0</v>
      </c>
      <c r="L1687" s="2">
        <v>551800</v>
      </c>
      <c r="M1687" s="2">
        <v>551800</v>
      </c>
      <c r="N1687" s="2">
        <v>8370200</v>
      </c>
      <c r="O1687" s="2">
        <v>3370200</v>
      </c>
      <c r="P1687" s="20">
        <f t="shared" si="54"/>
        <v>5.518E-2</v>
      </c>
    </row>
    <row r="1688" spans="1:16" s="30" customFormat="1" x14ac:dyDescent="0.2">
      <c r="A1688" t="s">
        <v>516</v>
      </c>
      <c r="B1688" t="s">
        <v>517</v>
      </c>
      <c r="C1688" t="s">
        <v>2</v>
      </c>
      <c r="D1688" t="s">
        <v>95</v>
      </c>
      <c r="E1688" t="s">
        <v>96</v>
      </c>
      <c r="F1688" s="2">
        <v>1000000</v>
      </c>
      <c r="G1688" s="2">
        <v>1000000</v>
      </c>
      <c r="H1688" s="2">
        <v>500000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1000000</v>
      </c>
      <c r="O1688" s="2">
        <v>500000</v>
      </c>
      <c r="P1688" s="20">
        <f t="shared" si="52"/>
        <v>0</v>
      </c>
    </row>
    <row r="1689" spans="1:16" s="30" customFormat="1" x14ac:dyDescent="0.2">
      <c r="A1689" t="s">
        <v>516</v>
      </c>
      <c r="B1689" t="s">
        <v>517</v>
      </c>
      <c r="C1689" t="s">
        <v>2</v>
      </c>
      <c r="D1689" t="s">
        <v>97</v>
      </c>
      <c r="E1689" t="s">
        <v>98</v>
      </c>
      <c r="F1689" s="2">
        <v>1000000</v>
      </c>
      <c r="G1689" s="2">
        <v>1000000</v>
      </c>
      <c r="H1689" s="2">
        <v>500000</v>
      </c>
      <c r="I1689" s="2">
        <v>0</v>
      </c>
      <c r="J1689" s="2">
        <v>250000</v>
      </c>
      <c r="K1689" s="2">
        <v>0</v>
      </c>
      <c r="L1689" s="2">
        <v>0</v>
      </c>
      <c r="M1689" s="2">
        <v>0</v>
      </c>
      <c r="N1689" s="2">
        <v>750000</v>
      </c>
      <c r="O1689" s="2">
        <v>250000</v>
      </c>
      <c r="P1689" s="20">
        <f t="shared" si="52"/>
        <v>0</v>
      </c>
    </row>
    <row r="1690" spans="1:16" s="30" customFormat="1" x14ac:dyDescent="0.2">
      <c r="A1690" t="s">
        <v>516</v>
      </c>
      <c r="B1690" t="s">
        <v>517</v>
      </c>
      <c r="C1690" t="s">
        <v>2</v>
      </c>
      <c r="D1690" t="s">
        <v>99</v>
      </c>
      <c r="E1690" t="s">
        <v>100</v>
      </c>
      <c r="F1690" s="2">
        <v>1500000</v>
      </c>
      <c r="G1690" s="2">
        <v>1500000</v>
      </c>
      <c r="H1690" s="2">
        <v>750000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1500000</v>
      </c>
      <c r="O1690" s="2">
        <v>750000</v>
      </c>
      <c r="P1690" s="20">
        <f t="shared" si="52"/>
        <v>0</v>
      </c>
    </row>
    <row r="1691" spans="1:16" s="30" customFormat="1" x14ac:dyDescent="0.2">
      <c r="A1691" t="s">
        <v>516</v>
      </c>
      <c r="B1691" t="s">
        <v>517</v>
      </c>
      <c r="C1691" t="s">
        <v>2</v>
      </c>
      <c r="D1691" t="s">
        <v>101</v>
      </c>
      <c r="E1691" t="s">
        <v>102</v>
      </c>
      <c r="F1691" s="2">
        <v>1500000</v>
      </c>
      <c r="G1691" s="2">
        <v>1500000</v>
      </c>
      <c r="H1691" s="2">
        <v>750000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1500000</v>
      </c>
      <c r="O1691" s="2">
        <v>750000</v>
      </c>
      <c r="P1691" s="20">
        <f t="shared" si="52"/>
        <v>0</v>
      </c>
    </row>
    <row r="1692" spans="1:16" s="30" customFormat="1" x14ac:dyDescent="0.2">
      <c r="A1692" t="s">
        <v>516</v>
      </c>
      <c r="B1692" t="s">
        <v>517</v>
      </c>
      <c r="C1692" t="s">
        <v>2</v>
      </c>
      <c r="D1692" t="s">
        <v>103</v>
      </c>
      <c r="E1692" t="s">
        <v>104</v>
      </c>
      <c r="F1692" s="2">
        <v>750000</v>
      </c>
      <c r="G1692" s="2">
        <v>750000</v>
      </c>
      <c r="H1692" s="2">
        <v>375000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750000</v>
      </c>
      <c r="O1692" s="2">
        <v>375000</v>
      </c>
      <c r="P1692" s="20">
        <f t="shared" si="52"/>
        <v>0</v>
      </c>
    </row>
    <row r="1693" spans="1:16" s="30" customFormat="1" x14ac:dyDescent="0.2">
      <c r="A1693" t="s">
        <v>516</v>
      </c>
      <c r="B1693" t="s">
        <v>517</v>
      </c>
      <c r="C1693" t="s">
        <v>2</v>
      </c>
      <c r="D1693" t="s">
        <v>105</v>
      </c>
      <c r="E1693" t="s">
        <v>106</v>
      </c>
      <c r="F1693" s="2">
        <v>750000</v>
      </c>
      <c r="G1693" s="2">
        <v>750000</v>
      </c>
      <c r="H1693" s="2">
        <v>375000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750000</v>
      </c>
      <c r="O1693" s="2">
        <v>375000</v>
      </c>
      <c r="P1693" s="20">
        <f t="shared" si="52"/>
        <v>0</v>
      </c>
    </row>
    <row r="1694" spans="1:16" s="30" customFormat="1" x14ac:dyDescent="0.2">
      <c r="A1694" t="s">
        <v>516</v>
      </c>
      <c r="B1694" t="s">
        <v>517</v>
      </c>
      <c r="C1694" t="s">
        <v>2</v>
      </c>
      <c r="D1694" t="s">
        <v>111</v>
      </c>
      <c r="E1694" t="s">
        <v>112</v>
      </c>
      <c r="F1694" s="2">
        <v>8000000</v>
      </c>
      <c r="G1694" s="2">
        <v>8000000</v>
      </c>
      <c r="H1694" s="2">
        <v>4000000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8000000</v>
      </c>
      <c r="O1694" s="2">
        <v>4000000</v>
      </c>
      <c r="P1694" s="20">
        <f t="shared" si="52"/>
        <v>0</v>
      </c>
    </row>
    <row r="1695" spans="1:16" s="30" customFormat="1" x14ac:dyDescent="0.2">
      <c r="A1695" t="s">
        <v>516</v>
      </c>
      <c r="B1695" t="s">
        <v>517</v>
      </c>
      <c r="C1695" t="s">
        <v>2</v>
      </c>
      <c r="D1695" t="s">
        <v>113</v>
      </c>
      <c r="E1695" t="s">
        <v>114</v>
      </c>
      <c r="F1695" s="2">
        <v>6000000</v>
      </c>
      <c r="G1695" s="2">
        <v>6000000</v>
      </c>
      <c r="H1695" s="2">
        <v>3000000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6000000</v>
      </c>
      <c r="O1695" s="2">
        <v>3000000</v>
      </c>
      <c r="P1695" s="20">
        <f t="shared" ref="P1695:P1763" si="55">L1695/G1695</f>
        <v>0</v>
      </c>
    </row>
    <row r="1696" spans="1:16" s="30" customFormat="1" x14ac:dyDescent="0.2">
      <c r="A1696" t="s">
        <v>516</v>
      </c>
      <c r="B1696" t="s">
        <v>517</v>
      </c>
      <c r="C1696" t="s">
        <v>2</v>
      </c>
      <c r="D1696" t="s">
        <v>268</v>
      </c>
      <c r="E1696" t="s">
        <v>269</v>
      </c>
      <c r="F1696" s="2">
        <v>500000</v>
      </c>
      <c r="G1696" s="2">
        <v>500000</v>
      </c>
      <c r="H1696" s="2">
        <v>250000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500000</v>
      </c>
      <c r="O1696" s="2">
        <v>250000</v>
      </c>
      <c r="P1696" s="20">
        <f t="shared" si="55"/>
        <v>0</v>
      </c>
    </row>
    <row r="1697" spans="1:16" s="30" customFormat="1" x14ac:dyDescent="0.2">
      <c r="A1697" t="s">
        <v>516</v>
      </c>
      <c r="B1697" t="s">
        <v>517</v>
      </c>
      <c r="C1697" t="s">
        <v>2</v>
      </c>
      <c r="D1697" t="s">
        <v>123</v>
      </c>
      <c r="E1697" t="s">
        <v>124</v>
      </c>
      <c r="F1697" s="2">
        <v>500000</v>
      </c>
      <c r="G1697" s="2">
        <v>500000</v>
      </c>
      <c r="H1697" s="2">
        <v>250000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500000</v>
      </c>
      <c r="O1697" s="2">
        <v>250000</v>
      </c>
      <c r="P1697" s="20">
        <f t="shared" si="55"/>
        <v>0</v>
      </c>
    </row>
    <row r="1698" spans="1:16" s="30" customFormat="1" x14ac:dyDescent="0.2">
      <c r="A1698" t="s">
        <v>516</v>
      </c>
      <c r="B1698" t="s">
        <v>517</v>
      </c>
      <c r="C1698" t="s">
        <v>2</v>
      </c>
      <c r="D1698" t="s">
        <v>270</v>
      </c>
      <c r="E1698" t="s">
        <v>271</v>
      </c>
      <c r="F1698" s="2">
        <v>1000000</v>
      </c>
      <c r="G1698" s="2">
        <v>1000000</v>
      </c>
      <c r="H1698" s="2">
        <v>500000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1000000</v>
      </c>
      <c r="O1698" s="2">
        <v>500000</v>
      </c>
      <c r="P1698" s="20">
        <f t="shared" si="55"/>
        <v>0</v>
      </c>
    </row>
    <row r="1699" spans="1:16" s="30" customFormat="1" x14ac:dyDescent="0.2">
      <c r="A1699" s="5" t="s">
        <v>516</v>
      </c>
      <c r="B1699" s="5" t="s">
        <v>517</v>
      </c>
      <c r="C1699" s="5" t="s">
        <v>2</v>
      </c>
      <c r="D1699" s="5" t="s">
        <v>137</v>
      </c>
      <c r="E1699" s="5" t="s">
        <v>138</v>
      </c>
      <c r="F1699" s="6">
        <v>43500000</v>
      </c>
      <c r="G1699" s="6">
        <v>43500000</v>
      </c>
      <c r="H1699" s="6">
        <v>17165400</v>
      </c>
      <c r="I1699" s="6">
        <v>10144795</v>
      </c>
      <c r="J1699" s="6">
        <v>975953</v>
      </c>
      <c r="K1699" s="6">
        <v>0</v>
      </c>
      <c r="L1699" s="6">
        <v>274047</v>
      </c>
      <c r="M1699" s="6">
        <v>274047</v>
      </c>
      <c r="N1699" s="6">
        <v>32105205</v>
      </c>
      <c r="O1699" s="6">
        <v>5770605</v>
      </c>
      <c r="P1699" s="50">
        <f t="shared" si="55"/>
        <v>6.2999310344827586E-3</v>
      </c>
    </row>
    <row r="1700" spans="1:16" s="30" customFormat="1" x14ac:dyDescent="0.2">
      <c r="A1700" t="s">
        <v>516</v>
      </c>
      <c r="B1700" t="s">
        <v>517</v>
      </c>
      <c r="C1700" t="s">
        <v>2</v>
      </c>
      <c r="D1700" t="s">
        <v>139</v>
      </c>
      <c r="E1700" t="s">
        <v>140</v>
      </c>
      <c r="F1700" s="2">
        <v>8500000</v>
      </c>
      <c r="G1700" s="2">
        <v>8500000</v>
      </c>
      <c r="H1700" s="2">
        <v>6000000</v>
      </c>
      <c r="I1700" s="2">
        <v>3402806</v>
      </c>
      <c r="J1700" s="2">
        <v>975953</v>
      </c>
      <c r="K1700" s="2">
        <v>0</v>
      </c>
      <c r="L1700" s="2">
        <v>274047</v>
      </c>
      <c r="M1700" s="2">
        <v>274047</v>
      </c>
      <c r="N1700" s="2">
        <v>3847194</v>
      </c>
      <c r="O1700" s="2">
        <v>1347194</v>
      </c>
      <c r="P1700" s="20">
        <f t="shared" si="55"/>
        <v>3.2240823529411766E-2</v>
      </c>
    </row>
    <row r="1701" spans="1:16" s="30" customFormat="1" x14ac:dyDescent="0.2">
      <c r="A1701" t="s">
        <v>516</v>
      </c>
      <c r="B1701" t="s">
        <v>517</v>
      </c>
      <c r="C1701" t="s">
        <v>2</v>
      </c>
      <c r="D1701" t="s">
        <v>141</v>
      </c>
      <c r="E1701" t="s">
        <v>142</v>
      </c>
      <c r="F1701" s="2">
        <v>5000000</v>
      </c>
      <c r="G1701" s="2">
        <v>5000000</v>
      </c>
      <c r="H1701" s="2">
        <v>2500000</v>
      </c>
      <c r="I1701" s="2">
        <v>0</v>
      </c>
      <c r="J1701" s="2">
        <v>975953</v>
      </c>
      <c r="K1701" s="2">
        <v>0</v>
      </c>
      <c r="L1701" s="2">
        <v>274047</v>
      </c>
      <c r="M1701" s="2">
        <v>274047</v>
      </c>
      <c r="N1701" s="2">
        <v>3750000</v>
      </c>
      <c r="O1701" s="2">
        <v>1250000</v>
      </c>
      <c r="P1701" s="20">
        <f t="shared" si="55"/>
        <v>5.4809400000000001E-2</v>
      </c>
    </row>
    <row r="1702" spans="1:16" s="30" customFormat="1" x14ac:dyDescent="0.2">
      <c r="A1702" t="s">
        <v>516</v>
      </c>
      <c r="B1702" t="s">
        <v>517</v>
      </c>
      <c r="C1702" t="s">
        <v>2</v>
      </c>
      <c r="D1702" t="s">
        <v>145</v>
      </c>
      <c r="E1702" t="s">
        <v>146</v>
      </c>
      <c r="F1702" s="2">
        <v>3500000</v>
      </c>
      <c r="G1702" s="2">
        <v>3500000</v>
      </c>
      <c r="H1702" s="2">
        <v>3500000</v>
      </c>
      <c r="I1702" s="2">
        <v>3402806</v>
      </c>
      <c r="J1702" s="2">
        <v>0</v>
      </c>
      <c r="K1702" s="2">
        <v>0</v>
      </c>
      <c r="L1702" s="2">
        <v>0</v>
      </c>
      <c r="M1702" s="2">
        <v>0</v>
      </c>
      <c r="N1702" s="2">
        <v>97194</v>
      </c>
      <c r="O1702" s="2">
        <v>97194</v>
      </c>
      <c r="P1702" s="20">
        <f t="shared" si="55"/>
        <v>0</v>
      </c>
    </row>
    <row r="1703" spans="1:16" s="30" customFormat="1" x14ac:dyDescent="0.2">
      <c r="A1703" t="s">
        <v>516</v>
      </c>
      <c r="B1703" t="s">
        <v>517</v>
      </c>
      <c r="C1703" t="s">
        <v>2</v>
      </c>
      <c r="D1703" t="s">
        <v>149</v>
      </c>
      <c r="E1703" t="s">
        <v>150</v>
      </c>
      <c r="F1703" s="2">
        <v>4000000</v>
      </c>
      <c r="G1703" s="2">
        <v>4000000</v>
      </c>
      <c r="H1703" s="2">
        <v>288400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4000000</v>
      </c>
      <c r="O1703" s="2">
        <v>288400</v>
      </c>
      <c r="P1703" s="20">
        <f t="shared" si="55"/>
        <v>0</v>
      </c>
    </row>
    <row r="1704" spans="1:16" s="30" customFormat="1" x14ac:dyDescent="0.2">
      <c r="A1704" t="s">
        <v>516</v>
      </c>
      <c r="B1704" t="s">
        <v>517</v>
      </c>
      <c r="C1704" t="s">
        <v>2</v>
      </c>
      <c r="D1704" t="s">
        <v>153</v>
      </c>
      <c r="E1704" t="s">
        <v>154</v>
      </c>
      <c r="F1704" s="2">
        <v>4000000</v>
      </c>
      <c r="G1704" s="2">
        <v>4000000</v>
      </c>
      <c r="H1704" s="2">
        <v>288400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4000000</v>
      </c>
      <c r="O1704" s="2">
        <v>288400</v>
      </c>
      <c r="P1704" s="20">
        <f t="shared" si="55"/>
        <v>0</v>
      </c>
    </row>
    <row r="1705" spans="1:16" s="30" customFormat="1" x14ac:dyDescent="0.2">
      <c r="A1705" t="s">
        <v>516</v>
      </c>
      <c r="B1705" t="s">
        <v>517</v>
      </c>
      <c r="C1705" t="s">
        <v>2</v>
      </c>
      <c r="D1705" t="s">
        <v>155</v>
      </c>
      <c r="E1705" t="s">
        <v>156</v>
      </c>
      <c r="F1705" s="2">
        <v>17000000</v>
      </c>
      <c r="G1705" s="2">
        <v>17000000</v>
      </c>
      <c r="H1705" s="2">
        <v>4250000</v>
      </c>
      <c r="I1705" s="2">
        <v>3029085</v>
      </c>
      <c r="J1705" s="2">
        <v>0</v>
      </c>
      <c r="K1705" s="2">
        <v>0</v>
      </c>
      <c r="L1705" s="2">
        <v>0</v>
      </c>
      <c r="M1705" s="2">
        <v>0</v>
      </c>
      <c r="N1705" s="2">
        <v>13970915</v>
      </c>
      <c r="O1705" s="2">
        <v>1220915</v>
      </c>
      <c r="P1705" s="20">
        <f t="shared" si="55"/>
        <v>0</v>
      </c>
    </row>
    <row r="1706" spans="1:16" s="30" customFormat="1" x14ac:dyDescent="0.2">
      <c r="A1706" t="s">
        <v>516</v>
      </c>
      <c r="B1706" t="s">
        <v>517</v>
      </c>
      <c r="C1706" t="s">
        <v>2</v>
      </c>
      <c r="D1706" t="s">
        <v>157</v>
      </c>
      <c r="E1706" t="s">
        <v>158</v>
      </c>
      <c r="F1706" s="2">
        <v>4000000</v>
      </c>
      <c r="G1706" s="2">
        <v>4000000</v>
      </c>
      <c r="H1706" s="2">
        <v>250000</v>
      </c>
      <c r="I1706" s="2">
        <v>7500</v>
      </c>
      <c r="J1706" s="2">
        <v>0</v>
      </c>
      <c r="K1706" s="2">
        <v>0</v>
      </c>
      <c r="L1706" s="2">
        <v>0</v>
      </c>
      <c r="M1706" s="2">
        <v>0</v>
      </c>
      <c r="N1706" s="2">
        <v>3992500</v>
      </c>
      <c r="O1706" s="2">
        <v>242500</v>
      </c>
      <c r="P1706" s="20">
        <f t="shared" si="55"/>
        <v>0</v>
      </c>
    </row>
    <row r="1707" spans="1:16" s="30" customFormat="1" x14ac:dyDescent="0.2">
      <c r="A1707" t="s">
        <v>516</v>
      </c>
      <c r="B1707" t="s">
        <v>517</v>
      </c>
      <c r="C1707" t="s">
        <v>2</v>
      </c>
      <c r="D1707" t="s">
        <v>161</v>
      </c>
      <c r="E1707" t="s">
        <v>162</v>
      </c>
      <c r="F1707" s="2">
        <v>7000000</v>
      </c>
      <c r="G1707" s="2">
        <v>7000000</v>
      </c>
      <c r="H1707" s="2">
        <v>2000000</v>
      </c>
      <c r="I1707" s="2">
        <v>1999608</v>
      </c>
      <c r="J1707" s="2">
        <v>0</v>
      </c>
      <c r="K1707" s="2">
        <v>0</v>
      </c>
      <c r="L1707" s="2">
        <v>0</v>
      </c>
      <c r="M1707" s="2">
        <v>0</v>
      </c>
      <c r="N1707" s="2">
        <v>5000392</v>
      </c>
      <c r="O1707" s="2">
        <v>392</v>
      </c>
      <c r="P1707" s="20">
        <f t="shared" si="55"/>
        <v>0</v>
      </c>
    </row>
    <row r="1708" spans="1:16" s="30" customFormat="1" x14ac:dyDescent="0.2">
      <c r="A1708" t="s">
        <v>516</v>
      </c>
      <c r="B1708" t="s">
        <v>517</v>
      </c>
      <c r="C1708" t="s">
        <v>2</v>
      </c>
      <c r="D1708" t="s">
        <v>163</v>
      </c>
      <c r="E1708" t="s">
        <v>164</v>
      </c>
      <c r="F1708" s="2">
        <v>1000000</v>
      </c>
      <c r="G1708" s="2">
        <v>1000000</v>
      </c>
      <c r="H1708" s="2">
        <v>1000000</v>
      </c>
      <c r="I1708" s="2">
        <v>953577</v>
      </c>
      <c r="J1708" s="2">
        <v>0</v>
      </c>
      <c r="K1708" s="2">
        <v>0</v>
      </c>
      <c r="L1708" s="2">
        <v>0</v>
      </c>
      <c r="M1708" s="2">
        <v>0</v>
      </c>
      <c r="N1708" s="2">
        <v>46423</v>
      </c>
      <c r="O1708" s="2">
        <v>46423</v>
      </c>
      <c r="P1708" s="20">
        <f t="shared" si="55"/>
        <v>0</v>
      </c>
    </row>
    <row r="1709" spans="1:16" s="30" customFormat="1" x14ac:dyDescent="0.2">
      <c r="A1709" t="s">
        <v>516</v>
      </c>
      <c r="B1709" t="s">
        <v>517</v>
      </c>
      <c r="C1709" t="s">
        <v>2</v>
      </c>
      <c r="D1709" t="s">
        <v>167</v>
      </c>
      <c r="E1709" t="s">
        <v>168</v>
      </c>
      <c r="F1709" s="2">
        <v>5000000</v>
      </c>
      <c r="G1709" s="2">
        <v>5000000</v>
      </c>
      <c r="H1709" s="2">
        <v>1000000</v>
      </c>
      <c r="I1709" s="2">
        <v>68400</v>
      </c>
      <c r="J1709" s="2">
        <v>0</v>
      </c>
      <c r="K1709" s="2">
        <v>0</v>
      </c>
      <c r="L1709" s="2">
        <v>0</v>
      </c>
      <c r="M1709" s="2">
        <v>0</v>
      </c>
      <c r="N1709" s="2">
        <v>4931600</v>
      </c>
      <c r="O1709" s="2">
        <v>931600</v>
      </c>
      <c r="P1709" s="20">
        <f t="shared" si="55"/>
        <v>0</v>
      </c>
    </row>
    <row r="1710" spans="1:16" s="30" customFormat="1" x14ac:dyDescent="0.2">
      <c r="A1710" t="s">
        <v>516</v>
      </c>
      <c r="B1710" t="s">
        <v>517</v>
      </c>
      <c r="C1710" t="s">
        <v>2</v>
      </c>
      <c r="D1710" t="s">
        <v>169</v>
      </c>
      <c r="E1710" t="s">
        <v>170</v>
      </c>
      <c r="F1710" s="2">
        <v>2500000</v>
      </c>
      <c r="G1710" s="2">
        <v>2500000</v>
      </c>
      <c r="H1710" s="2">
        <v>1504000</v>
      </c>
      <c r="I1710" s="2">
        <v>1108088</v>
      </c>
      <c r="J1710" s="2">
        <v>0</v>
      </c>
      <c r="K1710" s="2">
        <v>0</v>
      </c>
      <c r="L1710" s="2">
        <v>0</v>
      </c>
      <c r="M1710" s="2">
        <v>0</v>
      </c>
      <c r="N1710" s="2">
        <v>1391912</v>
      </c>
      <c r="O1710" s="2">
        <v>395912</v>
      </c>
      <c r="P1710" s="20">
        <f t="shared" si="55"/>
        <v>0</v>
      </c>
    </row>
    <row r="1711" spans="1:16" s="30" customFormat="1" x14ac:dyDescent="0.2">
      <c r="A1711" t="s">
        <v>516</v>
      </c>
      <c r="B1711" t="s">
        <v>517</v>
      </c>
      <c r="C1711" t="s">
        <v>2</v>
      </c>
      <c r="D1711" t="s">
        <v>171</v>
      </c>
      <c r="E1711" t="s">
        <v>172</v>
      </c>
      <c r="F1711" s="2">
        <v>2000000</v>
      </c>
      <c r="G1711" s="2">
        <v>2000000</v>
      </c>
      <c r="H1711" s="2">
        <v>1127000</v>
      </c>
      <c r="I1711" s="2">
        <v>731280</v>
      </c>
      <c r="J1711" s="2">
        <v>0</v>
      </c>
      <c r="K1711" s="2">
        <v>0</v>
      </c>
      <c r="L1711" s="2">
        <v>0</v>
      </c>
      <c r="M1711" s="2">
        <v>0</v>
      </c>
      <c r="N1711" s="2">
        <v>1268720</v>
      </c>
      <c r="O1711" s="2">
        <v>395720</v>
      </c>
      <c r="P1711" s="20">
        <f t="shared" si="55"/>
        <v>0</v>
      </c>
    </row>
    <row r="1712" spans="1:16" s="30" customFormat="1" x14ac:dyDescent="0.2">
      <c r="A1712" t="s">
        <v>516</v>
      </c>
      <c r="B1712" t="s">
        <v>517</v>
      </c>
      <c r="C1712" t="s">
        <v>2</v>
      </c>
      <c r="D1712" t="s">
        <v>173</v>
      </c>
      <c r="E1712" t="s">
        <v>174</v>
      </c>
      <c r="F1712" s="2">
        <v>500000</v>
      </c>
      <c r="G1712" s="2">
        <v>500000</v>
      </c>
      <c r="H1712" s="2">
        <v>377000</v>
      </c>
      <c r="I1712" s="2">
        <v>376808</v>
      </c>
      <c r="J1712" s="2">
        <v>0</v>
      </c>
      <c r="K1712" s="2">
        <v>0</v>
      </c>
      <c r="L1712" s="2">
        <v>0</v>
      </c>
      <c r="M1712" s="2">
        <v>0</v>
      </c>
      <c r="N1712" s="2">
        <v>123192</v>
      </c>
      <c r="O1712" s="2">
        <v>192</v>
      </c>
      <c r="P1712" s="20">
        <f t="shared" si="55"/>
        <v>0</v>
      </c>
    </row>
    <row r="1713" spans="1:16" s="30" customFormat="1" x14ac:dyDescent="0.2">
      <c r="A1713" t="s">
        <v>516</v>
      </c>
      <c r="B1713" t="s">
        <v>517</v>
      </c>
      <c r="C1713" t="s">
        <v>2</v>
      </c>
      <c r="D1713" t="s">
        <v>175</v>
      </c>
      <c r="E1713" t="s">
        <v>176</v>
      </c>
      <c r="F1713" s="2">
        <v>11500000</v>
      </c>
      <c r="G1713" s="2">
        <v>11500000</v>
      </c>
      <c r="H1713" s="2">
        <v>5123000</v>
      </c>
      <c r="I1713" s="2">
        <v>2604816</v>
      </c>
      <c r="J1713" s="2">
        <v>0</v>
      </c>
      <c r="K1713" s="2">
        <v>0</v>
      </c>
      <c r="L1713" s="2">
        <v>0</v>
      </c>
      <c r="M1713" s="2">
        <v>0</v>
      </c>
      <c r="N1713" s="2">
        <v>8895184</v>
      </c>
      <c r="O1713" s="2">
        <v>2518184</v>
      </c>
      <c r="P1713" s="20">
        <f t="shared" si="55"/>
        <v>0</v>
      </c>
    </row>
    <row r="1714" spans="1:16" s="30" customFormat="1" x14ac:dyDescent="0.2">
      <c r="A1714" t="s">
        <v>516</v>
      </c>
      <c r="B1714" t="s">
        <v>517</v>
      </c>
      <c r="C1714" t="s">
        <v>2</v>
      </c>
      <c r="D1714" t="s">
        <v>177</v>
      </c>
      <c r="E1714" t="s">
        <v>178</v>
      </c>
      <c r="F1714" s="2">
        <v>1000000</v>
      </c>
      <c r="G1714" s="2">
        <v>1000000</v>
      </c>
      <c r="H1714" s="2">
        <v>500000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1000000</v>
      </c>
      <c r="O1714" s="2">
        <v>500000</v>
      </c>
      <c r="P1714" s="20">
        <f t="shared" si="55"/>
        <v>0</v>
      </c>
    </row>
    <row r="1715" spans="1:16" s="30" customFormat="1" x14ac:dyDescent="0.2">
      <c r="A1715" t="s">
        <v>516</v>
      </c>
      <c r="B1715" t="s">
        <v>517</v>
      </c>
      <c r="C1715" t="s">
        <v>2</v>
      </c>
      <c r="D1715" t="s">
        <v>181</v>
      </c>
      <c r="E1715" t="s">
        <v>182</v>
      </c>
      <c r="F1715" s="2">
        <v>1000000</v>
      </c>
      <c r="G1715" s="2">
        <v>1000000</v>
      </c>
      <c r="H1715" s="2">
        <v>500000</v>
      </c>
      <c r="I1715" s="2">
        <v>205000</v>
      </c>
      <c r="J1715" s="2">
        <v>0</v>
      </c>
      <c r="K1715" s="2">
        <v>0</v>
      </c>
      <c r="L1715" s="2">
        <v>0</v>
      </c>
      <c r="M1715" s="2">
        <v>0</v>
      </c>
      <c r="N1715" s="2">
        <v>795000</v>
      </c>
      <c r="O1715" s="2">
        <v>295000</v>
      </c>
      <c r="P1715" s="20">
        <f t="shared" si="55"/>
        <v>0</v>
      </c>
    </row>
    <row r="1716" spans="1:16" s="30" customFormat="1" x14ac:dyDescent="0.2">
      <c r="A1716" t="s">
        <v>516</v>
      </c>
      <c r="B1716" t="s">
        <v>517</v>
      </c>
      <c r="C1716" t="s">
        <v>2</v>
      </c>
      <c r="D1716" t="s">
        <v>183</v>
      </c>
      <c r="E1716" t="s">
        <v>184</v>
      </c>
      <c r="F1716" s="2">
        <v>4000000</v>
      </c>
      <c r="G1716" s="2">
        <v>4000000</v>
      </c>
      <c r="H1716" s="2">
        <v>2000000</v>
      </c>
      <c r="I1716" s="2">
        <v>1993154</v>
      </c>
      <c r="J1716" s="2">
        <v>0</v>
      </c>
      <c r="K1716" s="2">
        <v>0</v>
      </c>
      <c r="L1716" s="2">
        <v>0</v>
      </c>
      <c r="M1716" s="2">
        <v>0</v>
      </c>
      <c r="N1716" s="2">
        <v>2006846</v>
      </c>
      <c r="O1716" s="2">
        <v>6846</v>
      </c>
      <c r="P1716" s="20">
        <f t="shared" si="55"/>
        <v>0</v>
      </c>
    </row>
    <row r="1717" spans="1:16" s="30" customFormat="1" x14ac:dyDescent="0.2">
      <c r="A1717" t="s">
        <v>516</v>
      </c>
      <c r="B1717" t="s">
        <v>517</v>
      </c>
      <c r="C1717" t="s">
        <v>2</v>
      </c>
      <c r="D1717" t="s">
        <v>185</v>
      </c>
      <c r="E1717" t="s">
        <v>186</v>
      </c>
      <c r="F1717" s="2">
        <v>4500000</v>
      </c>
      <c r="G1717" s="2">
        <v>4500000</v>
      </c>
      <c r="H1717" s="2">
        <v>1623000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4500000</v>
      </c>
      <c r="O1717" s="2">
        <v>1623000</v>
      </c>
      <c r="P1717" s="20">
        <f t="shared" si="55"/>
        <v>0</v>
      </c>
    </row>
    <row r="1718" spans="1:16" s="30" customFormat="1" x14ac:dyDescent="0.2">
      <c r="A1718" t="s">
        <v>516</v>
      </c>
      <c r="B1718" t="s">
        <v>517</v>
      </c>
      <c r="C1718" t="s">
        <v>2</v>
      </c>
      <c r="D1718" t="s">
        <v>187</v>
      </c>
      <c r="E1718" t="s">
        <v>188</v>
      </c>
      <c r="F1718" s="2">
        <v>1000000</v>
      </c>
      <c r="G1718" s="2">
        <v>1000000</v>
      </c>
      <c r="H1718" s="2">
        <v>500000</v>
      </c>
      <c r="I1718" s="2">
        <v>406662</v>
      </c>
      <c r="J1718" s="2">
        <v>0</v>
      </c>
      <c r="K1718" s="2">
        <v>0</v>
      </c>
      <c r="L1718" s="2">
        <v>0</v>
      </c>
      <c r="M1718" s="2">
        <v>0</v>
      </c>
      <c r="N1718" s="2">
        <v>593338</v>
      </c>
      <c r="O1718" s="2">
        <v>93338</v>
      </c>
      <c r="P1718" s="20">
        <f t="shared" si="55"/>
        <v>0</v>
      </c>
    </row>
    <row r="1719" spans="1:16" s="30" customFormat="1" x14ac:dyDescent="0.2">
      <c r="A1719" t="s">
        <v>516</v>
      </c>
      <c r="B1719" t="s">
        <v>517</v>
      </c>
      <c r="C1719" t="s">
        <v>2</v>
      </c>
      <c r="D1719" t="s">
        <v>189</v>
      </c>
      <c r="E1719" t="s">
        <v>190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37" t="e">
        <f t="shared" si="55"/>
        <v>#DIV/0!</v>
      </c>
    </row>
    <row r="1720" spans="1:16" s="30" customFormat="1" x14ac:dyDescent="0.2">
      <c r="A1720" s="5" t="s">
        <v>516</v>
      </c>
      <c r="B1720" s="5" t="s">
        <v>517</v>
      </c>
      <c r="C1720" s="5" t="s">
        <v>28</v>
      </c>
      <c r="D1720" s="5" t="s">
        <v>237</v>
      </c>
      <c r="E1720" s="5" t="s">
        <v>238</v>
      </c>
      <c r="F1720" s="6">
        <v>19000000</v>
      </c>
      <c r="G1720" s="6">
        <v>19000000</v>
      </c>
      <c r="H1720" s="6">
        <v>9500000</v>
      </c>
      <c r="I1720" s="6">
        <v>2195960</v>
      </c>
      <c r="J1720" s="6">
        <v>0</v>
      </c>
      <c r="K1720" s="6">
        <v>0</v>
      </c>
      <c r="L1720" s="6">
        <v>0</v>
      </c>
      <c r="M1720" s="6">
        <v>0</v>
      </c>
      <c r="N1720" s="6">
        <v>16804040</v>
      </c>
      <c r="O1720" s="6">
        <v>7304040</v>
      </c>
      <c r="P1720" s="50">
        <f t="shared" si="55"/>
        <v>0</v>
      </c>
    </row>
    <row r="1721" spans="1:16" s="30" customFormat="1" x14ac:dyDescent="0.2">
      <c r="A1721" t="s">
        <v>516</v>
      </c>
      <c r="B1721" t="s">
        <v>517</v>
      </c>
      <c r="C1721" t="s">
        <v>28</v>
      </c>
      <c r="D1721" t="s">
        <v>239</v>
      </c>
      <c r="E1721" t="s">
        <v>240</v>
      </c>
      <c r="F1721" s="2">
        <v>18200000</v>
      </c>
      <c r="G1721" s="2">
        <v>18200000</v>
      </c>
      <c r="H1721" s="2">
        <v>9100000</v>
      </c>
      <c r="I1721" s="2">
        <v>2195960</v>
      </c>
      <c r="J1721" s="2">
        <v>0</v>
      </c>
      <c r="K1721" s="2">
        <v>0</v>
      </c>
      <c r="L1721" s="2">
        <v>0</v>
      </c>
      <c r="M1721" s="2">
        <v>0</v>
      </c>
      <c r="N1721" s="2">
        <v>16004040</v>
      </c>
      <c r="O1721" s="2">
        <v>6904040</v>
      </c>
      <c r="P1721" s="20">
        <f t="shared" si="55"/>
        <v>0</v>
      </c>
    </row>
    <row r="1722" spans="1:16" s="30" customFormat="1" x14ac:dyDescent="0.2">
      <c r="A1722" t="s">
        <v>516</v>
      </c>
      <c r="B1722" t="s">
        <v>517</v>
      </c>
      <c r="C1722" t="s">
        <v>28</v>
      </c>
      <c r="D1722" t="s">
        <v>241</v>
      </c>
      <c r="E1722" t="s">
        <v>242</v>
      </c>
      <c r="F1722" s="2">
        <v>12000000</v>
      </c>
      <c r="G1722" s="2">
        <v>12000000</v>
      </c>
      <c r="H1722" s="2">
        <v>6000000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12000000</v>
      </c>
      <c r="O1722" s="2">
        <v>6000000</v>
      </c>
      <c r="P1722" s="20">
        <f t="shared" si="55"/>
        <v>0</v>
      </c>
    </row>
    <row r="1723" spans="1:16" s="30" customFormat="1" x14ac:dyDescent="0.2">
      <c r="A1723" t="s">
        <v>516</v>
      </c>
      <c r="B1723" t="s">
        <v>517</v>
      </c>
      <c r="C1723" t="s">
        <v>28</v>
      </c>
      <c r="D1723" t="s">
        <v>243</v>
      </c>
      <c r="E1723" t="s">
        <v>244</v>
      </c>
      <c r="F1723" s="2">
        <v>3200000</v>
      </c>
      <c r="G1723" s="2">
        <v>3200000</v>
      </c>
      <c r="H1723" s="2">
        <v>1600000</v>
      </c>
      <c r="I1723" s="2">
        <v>934411</v>
      </c>
      <c r="J1723" s="2">
        <v>0</v>
      </c>
      <c r="K1723" s="2">
        <v>0</v>
      </c>
      <c r="L1723" s="2">
        <v>0</v>
      </c>
      <c r="M1723" s="2">
        <v>0</v>
      </c>
      <c r="N1723" s="2">
        <v>2265589</v>
      </c>
      <c r="O1723" s="2">
        <v>665589</v>
      </c>
      <c r="P1723" s="20">
        <f t="shared" si="55"/>
        <v>0</v>
      </c>
    </row>
    <row r="1724" spans="1:16" s="30" customFormat="1" x14ac:dyDescent="0.2">
      <c r="A1724" t="s">
        <v>516</v>
      </c>
      <c r="B1724" t="s">
        <v>517</v>
      </c>
      <c r="C1724" t="s">
        <v>28</v>
      </c>
      <c r="D1724" t="s">
        <v>353</v>
      </c>
      <c r="E1724" t="s">
        <v>354</v>
      </c>
      <c r="F1724" s="2">
        <v>3000000</v>
      </c>
      <c r="G1724" s="2">
        <v>3000000</v>
      </c>
      <c r="H1724" s="2">
        <v>1500000</v>
      </c>
      <c r="I1724" s="2">
        <v>1261549</v>
      </c>
      <c r="J1724" s="2">
        <v>0</v>
      </c>
      <c r="K1724" s="2">
        <v>0</v>
      </c>
      <c r="L1724" s="2">
        <v>0</v>
      </c>
      <c r="M1724" s="2">
        <v>0</v>
      </c>
      <c r="N1724" s="2">
        <v>1738451</v>
      </c>
      <c r="O1724" s="2">
        <v>238451</v>
      </c>
      <c r="P1724" s="20">
        <f t="shared" si="55"/>
        <v>0</v>
      </c>
    </row>
    <row r="1725" spans="1:16" s="30" customFormat="1" x14ac:dyDescent="0.2">
      <c r="A1725" t="s">
        <v>516</v>
      </c>
      <c r="B1725" t="s">
        <v>517</v>
      </c>
      <c r="C1725" t="s">
        <v>28</v>
      </c>
      <c r="D1725" t="s">
        <v>249</v>
      </c>
      <c r="E1725" t="s">
        <v>250</v>
      </c>
      <c r="F1725" s="2">
        <v>800000</v>
      </c>
      <c r="G1725" s="2">
        <v>800000</v>
      </c>
      <c r="H1725" s="2">
        <v>400000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800000</v>
      </c>
      <c r="O1725" s="2">
        <v>400000</v>
      </c>
      <c r="P1725" s="20">
        <f t="shared" si="55"/>
        <v>0</v>
      </c>
    </row>
    <row r="1726" spans="1:16" s="30" customFormat="1" x14ac:dyDescent="0.2">
      <c r="A1726" t="s">
        <v>516</v>
      </c>
      <c r="B1726" t="s">
        <v>517</v>
      </c>
      <c r="C1726" t="s">
        <v>28</v>
      </c>
      <c r="D1726" t="s">
        <v>251</v>
      </c>
      <c r="E1726" t="s">
        <v>252</v>
      </c>
      <c r="F1726" s="2">
        <v>800000</v>
      </c>
      <c r="G1726" s="2">
        <v>800000</v>
      </c>
      <c r="H1726" s="2">
        <v>400000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800000</v>
      </c>
      <c r="O1726" s="2">
        <v>400000</v>
      </c>
      <c r="P1726" s="20">
        <f t="shared" si="55"/>
        <v>0</v>
      </c>
    </row>
    <row r="1727" spans="1:16" s="30" customFormat="1" x14ac:dyDescent="0.2">
      <c r="A1727" s="5" t="s">
        <v>516</v>
      </c>
      <c r="B1727" s="5" t="s">
        <v>517</v>
      </c>
      <c r="C1727" s="5" t="s">
        <v>2</v>
      </c>
      <c r="D1727" s="5" t="s">
        <v>191</v>
      </c>
      <c r="E1727" s="5" t="s">
        <v>192</v>
      </c>
      <c r="F1727" s="6">
        <v>4652628</v>
      </c>
      <c r="G1727" s="6">
        <v>4652628</v>
      </c>
      <c r="H1727" s="6">
        <v>4652628</v>
      </c>
      <c r="I1727" s="6">
        <v>0</v>
      </c>
      <c r="J1727" s="6">
        <v>2169364.98</v>
      </c>
      <c r="K1727" s="6">
        <v>0</v>
      </c>
      <c r="L1727" s="6">
        <v>1275944.02</v>
      </c>
      <c r="M1727" s="6">
        <v>1275944.02</v>
      </c>
      <c r="N1727" s="6">
        <v>1207319</v>
      </c>
      <c r="O1727" s="6">
        <v>1207319</v>
      </c>
      <c r="P1727" s="50">
        <f t="shared" si="55"/>
        <v>0.27424157271976185</v>
      </c>
    </row>
    <row r="1728" spans="1:16" s="30" customFormat="1" x14ac:dyDescent="0.2">
      <c r="A1728" t="s">
        <v>516</v>
      </c>
      <c r="B1728" t="s">
        <v>517</v>
      </c>
      <c r="C1728" t="s">
        <v>2</v>
      </c>
      <c r="D1728" t="s">
        <v>193</v>
      </c>
      <c r="E1728" t="s">
        <v>194</v>
      </c>
      <c r="F1728" s="2">
        <v>3652628</v>
      </c>
      <c r="G1728" s="2">
        <v>3652628</v>
      </c>
      <c r="H1728" s="2">
        <v>3652628</v>
      </c>
      <c r="I1728" s="2">
        <v>0</v>
      </c>
      <c r="J1728" s="2">
        <v>2169364.98</v>
      </c>
      <c r="K1728" s="2">
        <v>0</v>
      </c>
      <c r="L1728" s="2">
        <v>935368.02</v>
      </c>
      <c r="M1728" s="2">
        <v>935368.02</v>
      </c>
      <c r="N1728" s="2">
        <v>547895</v>
      </c>
      <c r="O1728" s="2">
        <v>547895</v>
      </c>
      <c r="P1728" s="20">
        <f t="shared" si="55"/>
        <v>0.25608083275931742</v>
      </c>
    </row>
    <row r="1729" spans="1:16" s="30" customFormat="1" x14ac:dyDescent="0.2">
      <c r="A1729" t="s">
        <v>516</v>
      </c>
      <c r="B1729" t="s">
        <v>517</v>
      </c>
      <c r="C1729" t="s">
        <v>2</v>
      </c>
      <c r="D1729" t="s">
        <v>523</v>
      </c>
      <c r="E1729" t="s">
        <v>317</v>
      </c>
      <c r="F1729" s="2">
        <v>3102533</v>
      </c>
      <c r="G1729" s="2">
        <v>3102533</v>
      </c>
      <c r="H1729" s="2">
        <v>3102533</v>
      </c>
      <c r="I1729" s="2">
        <v>0</v>
      </c>
      <c r="J1729" s="2">
        <v>1842653.66</v>
      </c>
      <c r="K1729" s="2">
        <v>0</v>
      </c>
      <c r="L1729" s="2">
        <v>794499.34</v>
      </c>
      <c r="M1729" s="2">
        <v>794499.34</v>
      </c>
      <c r="N1729" s="2">
        <v>465380</v>
      </c>
      <c r="O1729" s="2">
        <v>465380</v>
      </c>
      <c r="P1729" s="20">
        <f t="shared" si="55"/>
        <v>0.25608086682720216</v>
      </c>
    </row>
    <row r="1730" spans="1:16" s="30" customFormat="1" x14ac:dyDescent="0.2">
      <c r="A1730" t="s">
        <v>516</v>
      </c>
      <c r="B1730" t="s">
        <v>517</v>
      </c>
      <c r="C1730" t="s">
        <v>2</v>
      </c>
      <c r="D1730" t="s">
        <v>524</v>
      </c>
      <c r="E1730" t="s">
        <v>319</v>
      </c>
      <c r="F1730" s="2">
        <v>550095</v>
      </c>
      <c r="G1730" s="2">
        <v>550095</v>
      </c>
      <c r="H1730" s="2">
        <v>550095</v>
      </c>
      <c r="I1730" s="2">
        <v>0</v>
      </c>
      <c r="J1730" s="2">
        <v>326711.32</v>
      </c>
      <c r="K1730" s="2">
        <v>0</v>
      </c>
      <c r="L1730" s="2">
        <v>140868.68</v>
      </c>
      <c r="M1730" s="2">
        <v>140868.68</v>
      </c>
      <c r="N1730" s="2">
        <v>82515</v>
      </c>
      <c r="O1730" s="2">
        <v>82515</v>
      </c>
      <c r="P1730" s="20">
        <f t="shared" si="55"/>
        <v>0.25608064061662078</v>
      </c>
    </row>
    <row r="1731" spans="1:16" s="30" customFormat="1" x14ac:dyDescent="0.2">
      <c r="A1731" t="s">
        <v>516</v>
      </c>
      <c r="B1731" t="s">
        <v>517</v>
      </c>
      <c r="C1731" t="s">
        <v>2</v>
      </c>
      <c r="D1731" t="s">
        <v>207</v>
      </c>
      <c r="E1731" t="s">
        <v>208</v>
      </c>
      <c r="F1731" s="2">
        <v>1000000</v>
      </c>
      <c r="G1731" s="2">
        <v>1000000</v>
      </c>
      <c r="H1731" s="2">
        <v>1000000</v>
      </c>
      <c r="I1731" s="2">
        <v>0</v>
      </c>
      <c r="J1731" s="2">
        <v>0</v>
      </c>
      <c r="K1731" s="2">
        <v>0</v>
      </c>
      <c r="L1731" s="2">
        <v>340576</v>
      </c>
      <c r="M1731" s="2">
        <v>340576</v>
      </c>
      <c r="N1731" s="2">
        <v>659424</v>
      </c>
      <c r="O1731" s="2">
        <v>659424</v>
      </c>
      <c r="P1731" s="20">
        <f t="shared" si="55"/>
        <v>0.34057599999999999</v>
      </c>
    </row>
    <row r="1732" spans="1:16" s="30" customFormat="1" x14ac:dyDescent="0.2">
      <c r="A1732" t="s">
        <v>516</v>
      </c>
      <c r="B1732" t="s">
        <v>517</v>
      </c>
      <c r="C1732" t="s">
        <v>2</v>
      </c>
      <c r="D1732" t="s">
        <v>211</v>
      </c>
      <c r="E1732" t="s">
        <v>212</v>
      </c>
      <c r="F1732" s="2">
        <v>1000000</v>
      </c>
      <c r="G1732" s="2">
        <v>1000000</v>
      </c>
      <c r="H1732" s="2">
        <v>1000000</v>
      </c>
      <c r="I1732" s="2">
        <v>0</v>
      </c>
      <c r="J1732" s="2">
        <v>0</v>
      </c>
      <c r="K1732" s="2">
        <v>0</v>
      </c>
      <c r="L1732" s="2">
        <v>340576</v>
      </c>
      <c r="M1732" s="2">
        <v>340576</v>
      </c>
      <c r="N1732" s="2">
        <v>659424</v>
      </c>
      <c r="O1732" s="2">
        <v>659424</v>
      </c>
      <c r="P1732" s="20">
        <f t="shared" si="55"/>
        <v>0.34057599999999999</v>
      </c>
    </row>
    <row r="1733" spans="1:16" s="30" customFormat="1" x14ac:dyDescent="0.2">
      <c r="A1733" s="21" t="s">
        <v>525</v>
      </c>
      <c r="B1733" s="21" t="s">
        <v>526</v>
      </c>
      <c r="C1733" s="21" t="s">
        <v>2</v>
      </c>
      <c r="D1733" s="21" t="s">
        <v>3</v>
      </c>
      <c r="E1733" s="21" t="s">
        <v>3</v>
      </c>
      <c r="F1733" s="22">
        <v>2833599190</v>
      </c>
      <c r="G1733" s="22">
        <v>2833599190</v>
      </c>
      <c r="H1733" s="22">
        <v>2436297332.5300002</v>
      </c>
      <c r="I1733" s="22">
        <v>0</v>
      </c>
      <c r="J1733" s="22">
        <v>0</v>
      </c>
      <c r="K1733" s="22">
        <v>0</v>
      </c>
      <c r="L1733" s="22">
        <v>1092434289.0899999</v>
      </c>
      <c r="M1733" s="22">
        <v>1047178025.83</v>
      </c>
      <c r="N1733" s="22">
        <v>1741164900.9100001</v>
      </c>
      <c r="O1733" s="22">
        <v>1343863043.4400001</v>
      </c>
      <c r="P1733" s="54">
        <f t="shared" si="55"/>
        <v>0.38552886835417255</v>
      </c>
    </row>
    <row r="1734" spans="1:16" s="30" customFormat="1" x14ac:dyDescent="0.2">
      <c r="A1734" s="21" t="s">
        <v>525</v>
      </c>
      <c r="B1734" s="21" t="s">
        <v>526</v>
      </c>
      <c r="C1734" s="21" t="s">
        <v>2</v>
      </c>
      <c r="D1734" s="21" t="s">
        <v>6</v>
      </c>
      <c r="E1734" s="21" t="s">
        <v>7</v>
      </c>
      <c r="F1734" s="22">
        <v>2085931933</v>
      </c>
      <c r="G1734" s="22">
        <v>2085931933</v>
      </c>
      <c r="H1734" s="22">
        <v>2040185738</v>
      </c>
      <c r="I1734" s="22">
        <v>0</v>
      </c>
      <c r="J1734" s="22">
        <v>0</v>
      </c>
      <c r="K1734" s="22">
        <v>0</v>
      </c>
      <c r="L1734" s="22">
        <v>819768990.97000003</v>
      </c>
      <c r="M1734" s="22">
        <v>819768990.97000003</v>
      </c>
      <c r="N1734" s="22">
        <v>1266162942.03</v>
      </c>
      <c r="O1734" s="22">
        <v>1220416747.03</v>
      </c>
      <c r="P1734" s="54">
        <f t="shared" si="55"/>
        <v>0.39299891717511765</v>
      </c>
    </row>
    <row r="1735" spans="1:16" s="30" customFormat="1" x14ac:dyDescent="0.2">
      <c r="A1735" t="s">
        <v>525</v>
      </c>
      <c r="B1735" t="s">
        <v>526</v>
      </c>
      <c r="C1735" t="s">
        <v>2</v>
      </c>
      <c r="D1735" t="s">
        <v>8</v>
      </c>
      <c r="E1735" t="s">
        <v>9</v>
      </c>
      <c r="F1735" s="2">
        <v>822387367</v>
      </c>
      <c r="G1735" s="2">
        <v>822387367</v>
      </c>
      <c r="H1735" s="2">
        <v>816725397</v>
      </c>
      <c r="I1735" s="2">
        <v>0</v>
      </c>
      <c r="J1735" s="2">
        <v>0</v>
      </c>
      <c r="K1735" s="2">
        <v>0</v>
      </c>
      <c r="L1735" s="2">
        <v>325580983.07999998</v>
      </c>
      <c r="M1735" s="2">
        <v>325580983.07999998</v>
      </c>
      <c r="N1735" s="2">
        <v>496806383.92000002</v>
      </c>
      <c r="O1735" s="2">
        <v>491144413.92000002</v>
      </c>
      <c r="P1735" s="20">
        <f t="shared" si="55"/>
        <v>0.39589735463433984</v>
      </c>
    </row>
    <row r="1736" spans="1:16" s="30" customFormat="1" x14ac:dyDescent="0.2">
      <c r="A1736" t="s">
        <v>525</v>
      </c>
      <c r="B1736" t="s">
        <v>526</v>
      </c>
      <c r="C1736" t="s">
        <v>2</v>
      </c>
      <c r="D1736" t="s">
        <v>10</v>
      </c>
      <c r="E1736" t="s">
        <v>11</v>
      </c>
      <c r="F1736" s="2">
        <v>822387367</v>
      </c>
      <c r="G1736" s="2">
        <v>822387367</v>
      </c>
      <c r="H1736" s="2">
        <v>816725397</v>
      </c>
      <c r="I1736" s="2">
        <v>0</v>
      </c>
      <c r="J1736" s="2">
        <v>0</v>
      </c>
      <c r="K1736" s="2">
        <v>0</v>
      </c>
      <c r="L1736" s="2">
        <v>325580983.07999998</v>
      </c>
      <c r="M1736" s="2">
        <v>325580983.07999998</v>
      </c>
      <c r="N1736" s="2">
        <v>496806383.92000002</v>
      </c>
      <c r="O1736" s="2">
        <v>491144413.92000002</v>
      </c>
      <c r="P1736" s="20">
        <f t="shared" si="55"/>
        <v>0.39589735463433984</v>
      </c>
    </row>
    <row r="1737" spans="1:16" s="30" customFormat="1" x14ac:dyDescent="0.2">
      <c r="A1737" t="s">
        <v>525</v>
      </c>
      <c r="B1737" t="s">
        <v>526</v>
      </c>
      <c r="C1737" t="s">
        <v>2</v>
      </c>
      <c r="D1737" t="s">
        <v>14</v>
      </c>
      <c r="E1737" t="s">
        <v>15</v>
      </c>
      <c r="F1737" s="2">
        <v>3700000</v>
      </c>
      <c r="G1737" s="2">
        <v>7562604</v>
      </c>
      <c r="H1737" s="2">
        <v>2000000</v>
      </c>
      <c r="I1737" s="2">
        <v>0</v>
      </c>
      <c r="J1737" s="2">
        <v>0</v>
      </c>
      <c r="K1737" s="2">
        <v>0</v>
      </c>
      <c r="L1737" s="2">
        <v>1336010.3700000001</v>
      </c>
      <c r="M1737" s="2">
        <v>1336010.3700000001</v>
      </c>
      <c r="N1737" s="2">
        <v>6226593.6299999999</v>
      </c>
      <c r="O1737" s="2">
        <v>663989.63</v>
      </c>
      <c r="P1737" s="20">
        <f t="shared" si="55"/>
        <v>0.17666009882310379</v>
      </c>
    </row>
    <row r="1738" spans="1:16" s="30" customFormat="1" x14ac:dyDescent="0.2">
      <c r="A1738" t="s">
        <v>525</v>
      </c>
      <c r="B1738" t="s">
        <v>526</v>
      </c>
      <c r="C1738" t="s">
        <v>2</v>
      </c>
      <c r="D1738" t="s">
        <v>16</v>
      </c>
      <c r="E1738" t="s">
        <v>17</v>
      </c>
      <c r="F1738" s="2">
        <v>1500000</v>
      </c>
      <c r="G1738" s="2">
        <v>5362604</v>
      </c>
      <c r="H1738" s="2">
        <v>1500000</v>
      </c>
      <c r="I1738" s="2">
        <v>0</v>
      </c>
      <c r="J1738" s="2">
        <v>0</v>
      </c>
      <c r="K1738" s="2">
        <v>0</v>
      </c>
      <c r="L1738" s="2">
        <v>1336010.3700000001</v>
      </c>
      <c r="M1738" s="2">
        <v>1336010.3700000001</v>
      </c>
      <c r="N1738" s="2">
        <v>4026593.63</v>
      </c>
      <c r="O1738" s="2">
        <v>163989.63</v>
      </c>
      <c r="P1738" s="20">
        <f t="shared" si="55"/>
        <v>0.24913463123512386</v>
      </c>
    </row>
    <row r="1739" spans="1:16" s="30" customFormat="1" x14ac:dyDescent="0.2">
      <c r="A1739" t="s">
        <v>525</v>
      </c>
      <c r="B1739" t="s">
        <v>526</v>
      </c>
      <c r="C1739" t="s">
        <v>2</v>
      </c>
      <c r="D1739" t="s">
        <v>527</v>
      </c>
      <c r="E1739" t="s">
        <v>528</v>
      </c>
      <c r="F1739" s="2">
        <v>2200000</v>
      </c>
      <c r="G1739" s="2">
        <v>2200000</v>
      </c>
      <c r="H1739" s="2">
        <v>500000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2200000</v>
      </c>
      <c r="O1739" s="2">
        <v>500000</v>
      </c>
      <c r="P1739" s="20">
        <f t="shared" si="55"/>
        <v>0</v>
      </c>
    </row>
    <row r="1740" spans="1:16" s="30" customFormat="1" x14ac:dyDescent="0.2">
      <c r="A1740" t="s">
        <v>525</v>
      </c>
      <c r="B1740" t="s">
        <v>526</v>
      </c>
      <c r="C1740" t="s">
        <v>2</v>
      </c>
      <c r="D1740" t="s">
        <v>18</v>
      </c>
      <c r="E1740" t="s">
        <v>19</v>
      </c>
      <c r="F1740" s="2">
        <v>922082211</v>
      </c>
      <c r="G1740" s="2">
        <v>918219607</v>
      </c>
      <c r="H1740" s="2">
        <v>907895090</v>
      </c>
      <c r="I1740" s="2">
        <v>0</v>
      </c>
      <c r="J1740" s="2">
        <v>0</v>
      </c>
      <c r="K1740" s="2">
        <v>0</v>
      </c>
      <c r="L1740" s="2">
        <v>352488566.97000003</v>
      </c>
      <c r="M1740" s="2">
        <v>352488566.97000003</v>
      </c>
      <c r="N1740" s="2">
        <v>565731040.02999997</v>
      </c>
      <c r="O1740" s="2">
        <v>555406523.02999997</v>
      </c>
      <c r="P1740" s="20">
        <f t="shared" si="55"/>
        <v>0.3838826401471081</v>
      </c>
    </row>
    <row r="1741" spans="1:16" s="30" customFormat="1" x14ac:dyDescent="0.2">
      <c r="A1741" t="s">
        <v>525</v>
      </c>
      <c r="B1741" t="s">
        <v>526</v>
      </c>
      <c r="C1741" t="s">
        <v>2</v>
      </c>
      <c r="D1741" t="s">
        <v>20</v>
      </c>
      <c r="E1741" t="s">
        <v>21</v>
      </c>
      <c r="F1741" s="2">
        <v>294000000</v>
      </c>
      <c r="G1741" s="2">
        <v>294000000</v>
      </c>
      <c r="H1741" s="2">
        <v>284520600</v>
      </c>
      <c r="I1741" s="2">
        <v>0</v>
      </c>
      <c r="J1741" s="2">
        <v>0</v>
      </c>
      <c r="K1741" s="2">
        <v>0</v>
      </c>
      <c r="L1741" s="2">
        <v>102809285.44</v>
      </c>
      <c r="M1741" s="2">
        <v>102809285.44</v>
      </c>
      <c r="N1741" s="2">
        <v>191190714.56</v>
      </c>
      <c r="O1741" s="2">
        <v>181711314.56</v>
      </c>
      <c r="P1741" s="20">
        <f t="shared" si="55"/>
        <v>0.34969144707482991</v>
      </c>
    </row>
    <row r="1742" spans="1:16" s="30" customFormat="1" x14ac:dyDescent="0.2">
      <c r="A1742" t="s">
        <v>525</v>
      </c>
      <c r="B1742" t="s">
        <v>526</v>
      </c>
      <c r="C1742" t="s">
        <v>2</v>
      </c>
      <c r="D1742" t="s">
        <v>22</v>
      </c>
      <c r="E1742" t="s">
        <v>23</v>
      </c>
      <c r="F1742" s="2">
        <v>296357033</v>
      </c>
      <c r="G1742" s="2">
        <v>296357033</v>
      </c>
      <c r="H1742" s="2">
        <v>295718759</v>
      </c>
      <c r="I1742" s="2">
        <v>0</v>
      </c>
      <c r="J1742" s="2">
        <v>0</v>
      </c>
      <c r="K1742" s="2">
        <v>0</v>
      </c>
      <c r="L1742" s="2">
        <v>111811059.98</v>
      </c>
      <c r="M1742" s="2">
        <v>111811059.98</v>
      </c>
      <c r="N1742" s="2">
        <v>184545973.02000001</v>
      </c>
      <c r="O1742" s="2">
        <v>183907699.02000001</v>
      </c>
      <c r="P1742" s="20">
        <f t="shared" si="55"/>
        <v>0.37728498915023218</v>
      </c>
    </row>
    <row r="1743" spans="1:16" s="30" customFormat="1" x14ac:dyDescent="0.2">
      <c r="A1743" t="s">
        <v>525</v>
      </c>
      <c r="B1743" t="s">
        <v>526</v>
      </c>
      <c r="C1743" t="s">
        <v>2</v>
      </c>
      <c r="D1743" t="s">
        <v>24</v>
      </c>
      <c r="E1743" t="s">
        <v>25</v>
      </c>
      <c r="F1743" s="2">
        <v>113396156</v>
      </c>
      <c r="G1743" s="2">
        <v>109533552</v>
      </c>
      <c r="H1743" s="2">
        <v>109533552</v>
      </c>
      <c r="I1743" s="2">
        <v>0</v>
      </c>
      <c r="J1743" s="2">
        <v>0</v>
      </c>
      <c r="K1743" s="2">
        <v>0</v>
      </c>
      <c r="L1743" s="2">
        <v>109533551.38</v>
      </c>
      <c r="M1743" s="2">
        <v>109533551.38</v>
      </c>
      <c r="N1743" s="2">
        <v>0.62</v>
      </c>
      <c r="O1743" s="2">
        <v>0.62</v>
      </c>
      <c r="P1743" s="20">
        <f t="shared" si="55"/>
        <v>0.99999999433963394</v>
      </c>
    </row>
    <row r="1744" spans="1:16" s="30" customFormat="1" x14ac:dyDescent="0.2">
      <c r="A1744" t="s">
        <v>525</v>
      </c>
      <c r="B1744" t="s">
        <v>526</v>
      </c>
      <c r="C1744" t="s">
        <v>2</v>
      </c>
      <c r="D1744" t="s">
        <v>26</v>
      </c>
      <c r="E1744" t="s">
        <v>27</v>
      </c>
      <c r="F1744" s="2">
        <v>85500000</v>
      </c>
      <c r="G1744" s="2">
        <v>85500000</v>
      </c>
      <c r="H1744" s="2">
        <v>85293157</v>
      </c>
      <c r="I1744" s="2">
        <v>0</v>
      </c>
      <c r="J1744" s="2">
        <v>0</v>
      </c>
      <c r="K1744" s="2">
        <v>0</v>
      </c>
      <c r="L1744" s="2">
        <v>28334670.170000002</v>
      </c>
      <c r="M1744" s="2">
        <v>28334670.170000002</v>
      </c>
      <c r="N1744" s="2">
        <v>57165329.829999998</v>
      </c>
      <c r="O1744" s="2">
        <v>56958486.829999998</v>
      </c>
      <c r="P1744" s="20">
        <f t="shared" si="55"/>
        <v>0.33139965111111114</v>
      </c>
    </row>
    <row r="1745" spans="1:16" s="30" customFormat="1" x14ac:dyDescent="0.2">
      <c r="A1745" t="s">
        <v>525</v>
      </c>
      <c r="B1745" t="s">
        <v>526</v>
      </c>
      <c r="C1745" t="s">
        <v>28</v>
      </c>
      <c r="D1745" t="s">
        <v>29</v>
      </c>
      <c r="E1745" t="s">
        <v>30</v>
      </c>
      <c r="F1745" s="2">
        <v>132829022</v>
      </c>
      <c r="G1745" s="2">
        <v>132829022</v>
      </c>
      <c r="H1745" s="2">
        <v>132829022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132829022</v>
      </c>
      <c r="O1745" s="2">
        <v>132829022</v>
      </c>
      <c r="P1745" s="20">
        <v>0</v>
      </c>
    </row>
    <row r="1746" spans="1:16" s="30" customFormat="1" x14ac:dyDescent="0.2">
      <c r="A1746" t="s">
        <v>525</v>
      </c>
      <c r="B1746" t="s">
        <v>526</v>
      </c>
      <c r="C1746" t="s">
        <v>2</v>
      </c>
      <c r="D1746" t="s">
        <v>31</v>
      </c>
      <c r="E1746" t="s">
        <v>32</v>
      </c>
      <c r="F1746" s="2">
        <v>157281177</v>
      </c>
      <c r="G1746" s="2">
        <v>157281177</v>
      </c>
      <c r="H1746" s="2">
        <v>157281177</v>
      </c>
      <c r="I1746" s="2">
        <v>0</v>
      </c>
      <c r="J1746" s="2">
        <v>0</v>
      </c>
      <c r="K1746" s="2">
        <v>0</v>
      </c>
      <c r="L1746" s="2">
        <v>65993564</v>
      </c>
      <c r="M1746" s="2">
        <v>65993564</v>
      </c>
      <c r="N1746" s="2">
        <v>91287613</v>
      </c>
      <c r="O1746" s="2">
        <v>91287613</v>
      </c>
      <c r="P1746" s="20">
        <v>0</v>
      </c>
    </row>
    <row r="1747" spans="1:16" s="30" customFormat="1" x14ac:dyDescent="0.2">
      <c r="A1747" t="s">
        <v>525</v>
      </c>
      <c r="B1747" t="s">
        <v>526</v>
      </c>
      <c r="C1747" t="s">
        <v>2</v>
      </c>
      <c r="D1747" t="s">
        <v>529</v>
      </c>
      <c r="E1747" t="s">
        <v>293</v>
      </c>
      <c r="F1747" s="2">
        <v>149215476</v>
      </c>
      <c r="G1747" s="2">
        <v>149215476</v>
      </c>
      <c r="H1747" s="2">
        <v>149215476</v>
      </c>
      <c r="I1747" s="2">
        <v>0</v>
      </c>
      <c r="J1747" s="2">
        <v>0</v>
      </c>
      <c r="K1747" s="2">
        <v>0</v>
      </c>
      <c r="L1747" s="2">
        <v>62609616</v>
      </c>
      <c r="M1747" s="2">
        <v>62609616</v>
      </c>
      <c r="N1747" s="2">
        <v>86605860</v>
      </c>
      <c r="O1747" s="2">
        <v>86605860</v>
      </c>
      <c r="P1747" s="20">
        <f t="shared" si="55"/>
        <v>0.41959197315431274</v>
      </c>
    </row>
    <row r="1748" spans="1:16" s="30" customFormat="1" x14ac:dyDescent="0.2">
      <c r="A1748" t="s">
        <v>525</v>
      </c>
      <c r="B1748" t="s">
        <v>526</v>
      </c>
      <c r="C1748" t="s">
        <v>2</v>
      </c>
      <c r="D1748" t="s">
        <v>530</v>
      </c>
      <c r="E1748" t="s">
        <v>295</v>
      </c>
      <c r="F1748" s="2">
        <v>8065701</v>
      </c>
      <c r="G1748" s="2">
        <v>8065701</v>
      </c>
      <c r="H1748" s="2">
        <v>8065701</v>
      </c>
      <c r="I1748" s="2">
        <v>0</v>
      </c>
      <c r="J1748" s="2">
        <v>0</v>
      </c>
      <c r="K1748" s="2">
        <v>0</v>
      </c>
      <c r="L1748" s="2">
        <v>3383948</v>
      </c>
      <c r="M1748" s="2">
        <v>3383948</v>
      </c>
      <c r="N1748" s="2">
        <v>4681753</v>
      </c>
      <c r="O1748" s="2">
        <v>4681753</v>
      </c>
      <c r="P1748" s="20">
        <f t="shared" si="55"/>
        <v>0.4195479103428208</v>
      </c>
    </row>
    <row r="1749" spans="1:16" s="30" customFormat="1" x14ac:dyDescent="0.2">
      <c r="A1749" t="s">
        <v>525</v>
      </c>
      <c r="B1749" t="s">
        <v>526</v>
      </c>
      <c r="C1749" t="s">
        <v>2</v>
      </c>
      <c r="D1749" t="s">
        <v>37</v>
      </c>
      <c r="E1749" t="s">
        <v>38</v>
      </c>
      <c r="F1749" s="2">
        <v>180481178</v>
      </c>
      <c r="G1749" s="2">
        <v>180481178</v>
      </c>
      <c r="H1749" s="2">
        <v>156284074</v>
      </c>
      <c r="I1749" s="2">
        <v>0</v>
      </c>
      <c r="J1749" s="2">
        <v>0</v>
      </c>
      <c r="K1749" s="2">
        <v>0</v>
      </c>
      <c r="L1749" s="2">
        <v>74369866.549999997</v>
      </c>
      <c r="M1749" s="2">
        <v>74369866.549999997</v>
      </c>
      <c r="N1749" s="2">
        <v>106111311.45</v>
      </c>
      <c r="O1749" s="2">
        <v>81914207.450000003</v>
      </c>
      <c r="P1749" s="20">
        <f t="shared" si="55"/>
        <v>0.41206439017147817</v>
      </c>
    </row>
    <row r="1750" spans="1:16" s="30" customFormat="1" x14ac:dyDescent="0.2">
      <c r="A1750" t="s">
        <v>525</v>
      </c>
      <c r="B1750" t="s">
        <v>526</v>
      </c>
      <c r="C1750" t="s">
        <v>2</v>
      </c>
      <c r="D1750" t="s">
        <v>531</v>
      </c>
      <c r="E1750" t="s">
        <v>297</v>
      </c>
      <c r="F1750" s="2">
        <v>84689865</v>
      </c>
      <c r="G1750" s="2">
        <v>84689865</v>
      </c>
      <c r="H1750" s="2">
        <v>84689865</v>
      </c>
      <c r="I1750" s="2">
        <v>0</v>
      </c>
      <c r="J1750" s="2">
        <v>0</v>
      </c>
      <c r="K1750" s="2">
        <v>0</v>
      </c>
      <c r="L1750" s="2">
        <v>35533976</v>
      </c>
      <c r="M1750" s="2">
        <v>35533976</v>
      </c>
      <c r="N1750" s="2">
        <v>49155889</v>
      </c>
      <c r="O1750" s="2">
        <v>49155889</v>
      </c>
      <c r="P1750" s="20">
        <f>L1750/G1750</f>
        <v>0.41957766729230234</v>
      </c>
    </row>
    <row r="1751" spans="1:16" s="30" customFormat="1" x14ac:dyDescent="0.2">
      <c r="A1751" t="s">
        <v>525</v>
      </c>
      <c r="B1751" t="s">
        <v>526</v>
      </c>
      <c r="C1751" t="s">
        <v>2</v>
      </c>
      <c r="D1751" t="s">
        <v>532</v>
      </c>
      <c r="E1751" t="s">
        <v>299</v>
      </c>
      <c r="F1751" s="2">
        <v>24197104</v>
      </c>
      <c r="G1751" s="2">
        <v>48394208</v>
      </c>
      <c r="H1751" s="2">
        <v>24197104</v>
      </c>
      <c r="I1751" s="2">
        <v>0</v>
      </c>
      <c r="J1751" s="2">
        <v>0</v>
      </c>
      <c r="K1751" s="2">
        <v>0</v>
      </c>
      <c r="L1751" s="2">
        <v>20278581</v>
      </c>
      <c r="M1751" s="2">
        <v>20278581</v>
      </c>
      <c r="N1751" s="2">
        <v>28115627</v>
      </c>
      <c r="O1751" s="2">
        <v>3918523</v>
      </c>
      <c r="P1751" s="20">
        <f>L1751/G1751</f>
        <v>0.4190290912499281</v>
      </c>
    </row>
    <row r="1752" spans="1:16" s="30" customFormat="1" x14ac:dyDescent="0.2">
      <c r="A1752" t="s">
        <v>525</v>
      </c>
      <c r="B1752" t="s">
        <v>526</v>
      </c>
      <c r="C1752" t="s">
        <v>2</v>
      </c>
      <c r="D1752" t="s">
        <v>533</v>
      </c>
      <c r="E1752" t="s">
        <v>301</v>
      </c>
      <c r="F1752" s="2">
        <v>48394209</v>
      </c>
      <c r="G1752" s="2">
        <v>24197105</v>
      </c>
      <c r="H1752" s="2">
        <v>24197105</v>
      </c>
      <c r="I1752" s="2">
        <v>0</v>
      </c>
      <c r="J1752" s="2">
        <v>0</v>
      </c>
      <c r="K1752" s="2">
        <v>0</v>
      </c>
      <c r="L1752" s="2">
        <v>10177104</v>
      </c>
      <c r="M1752" s="2">
        <v>10177104</v>
      </c>
      <c r="N1752" s="2">
        <v>14020001</v>
      </c>
      <c r="O1752" s="2">
        <v>14020001</v>
      </c>
      <c r="P1752" s="20">
        <v>0</v>
      </c>
    </row>
    <row r="1753" spans="1:16" s="30" customFormat="1" x14ac:dyDescent="0.2">
      <c r="A1753" t="s">
        <v>525</v>
      </c>
      <c r="B1753" t="s">
        <v>526</v>
      </c>
      <c r="C1753" t="s">
        <v>2</v>
      </c>
      <c r="D1753" t="s">
        <v>534</v>
      </c>
      <c r="E1753" t="s">
        <v>46</v>
      </c>
      <c r="F1753" s="2">
        <v>23200000</v>
      </c>
      <c r="G1753" s="2">
        <v>23200000</v>
      </c>
      <c r="H1753" s="2">
        <v>23200000</v>
      </c>
      <c r="I1753" s="2">
        <v>0</v>
      </c>
      <c r="J1753" s="2">
        <v>0</v>
      </c>
      <c r="K1753" s="2">
        <v>0</v>
      </c>
      <c r="L1753" s="2">
        <v>8380205.5499999998</v>
      </c>
      <c r="M1753" s="2">
        <v>8380205.5499999998</v>
      </c>
      <c r="N1753" s="2">
        <v>14819794.449999999</v>
      </c>
      <c r="O1753" s="2">
        <v>14819794.449999999</v>
      </c>
      <c r="P1753" s="20">
        <v>0</v>
      </c>
    </row>
    <row r="1754" spans="1:16" s="30" customFormat="1" x14ac:dyDescent="0.2">
      <c r="A1754" s="5" t="s">
        <v>525</v>
      </c>
      <c r="B1754" s="5" t="s">
        <v>526</v>
      </c>
      <c r="C1754" s="5" t="s">
        <v>2</v>
      </c>
      <c r="D1754" s="5" t="s">
        <v>47</v>
      </c>
      <c r="E1754" s="5" t="s">
        <v>48</v>
      </c>
      <c r="F1754" s="6">
        <v>653030907</v>
      </c>
      <c r="G1754" s="6">
        <v>653030907</v>
      </c>
      <c r="H1754" s="6">
        <v>336760160.27999997</v>
      </c>
      <c r="I1754" s="6">
        <v>0</v>
      </c>
      <c r="J1754" s="6">
        <v>0</v>
      </c>
      <c r="K1754" s="6">
        <v>0</v>
      </c>
      <c r="L1754" s="6">
        <v>257701425.38</v>
      </c>
      <c r="M1754" s="6">
        <v>212772749.12</v>
      </c>
      <c r="N1754" s="6">
        <v>395329481.62</v>
      </c>
      <c r="O1754" s="6">
        <v>79058734.900000006</v>
      </c>
      <c r="P1754" s="50">
        <f>L1754/G1754</f>
        <v>0.39462362748475549</v>
      </c>
    </row>
    <row r="1755" spans="1:16" s="30" customFormat="1" x14ac:dyDescent="0.2">
      <c r="A1755" t="s">
        <v>525</v>
      </c>
      <c r="B1755" t="s">
        <v>526</v>
      </c>
      <c r="C1755" t="s">
        <v>2</v>
      </c>
      <c r="D1755" t="s">
        <v>55</v>
      </c>
      <c r="E1755" t="s">
        <v>56</v>
      </c>
      <c r="F1755" s="2">
        <v>109237787</v>
      </c>
      <c r="G1755" s="2">
        <v>110137787</v>
      </c>
      <c r="H1755" s="2">
        <v>46118893.75</v>
      </c>
      <c r="I1755" s="2">
        <v>0</v>
      </c>
      <c r="J1755" s="2">
        <v>0</v>
      </c>
      <c r="K1755" s="2">
        <v>0</v>
      </c>
      <c r="L1755" s="2">
        <v>33218231.620000001</v>
      </c>
      <c r="M1755" s="2">
        <v>28723421.620000001</v>
      </c>
      <c r="N1755" s="2">
        <v>76919555.379999995</v>
      </c>
      <c r="O1755" s="2">
        <v>12900662.130000001</v>
      </c>
      <c r="P1755" s="20">
        <f t="shared" si="55"/>
        <v>0.30160612923882335</v>
      </c>
    </row>
    <row r="1756" spans="1:16" s="30" customFormat="1" x14ac:dyDescent="0.2">
      <c r="A1756" t="s">
        <v>525</v>
      </c>
      <c r="B1756" t="s">
        <v>526</v>
      </c>
      <c r="C1756" t="s">
        <v>2</v>
      </c>
      <c r="D1756" t="s">
        <v>57</v>
      </c>
      <c r="E1756" t="s">
        <v>58</v>
      </c>
      <c r="F1756" s="2">
        <v>6000000</v>
      </c>
      <c r="G1756" s="2">
        <v>7640000</v>
      </c>
      <c r="H1756" s="2">
        <v>4050000</v>
      </c>
      <c r="I1756" s="2">
        <v>0</v>
      </c>
      <c r="J1756" s="2">
        <v>0</v>
      </c>
      <c r="K1756" s="2">
        <v>0</v>
      </c>
      <c r="L1756" s="2">
        <v>3026514</v>
      </c>
      <c r="M1756" s="2">
        <v>3026514</v>
      </c>
      <c r="N1756" s="2">
        <v>4613486</v>
      </c>
      <c r="O1756" s="2">
        <v>1023486</v>
      </c>
      <c r="P1756" s="20">
        <f t="shared" si="55"/>
        <v>0.39614057591623036</v>
      </c>
    </row>
    <row r="1757" spans="1:16" s="30" customFormat="1" x14ac:dyDescent="0.2">
      <c r="A1757" t="s">
        <v>525</v>
      </c>
      <c r="B1757" t="s">
        <v>526</v>
      </c>
      <c r="C1757" t="s">
        <v>2</v>
      </c>
      <c r="D1757" t="s">
        <v>59</v>
      </c>
      <c r="E1757" t="s">
        <v>60</v>
      </c>
      <c r="F1757" s="2">
        <v>79986787</v>
      </c>
      <c r="G1757" s="2">
        <v>79986787</v>
      </c>
      <c r="H1757" s="2">
        <v>32543393.75</v>
      </c>
      <c r="I1757" s="2">
        <v>0</v>
      </c>
      <c r="J1757" s="2">
        <v>0</v>
      </c>
      <c r="K1757" s="2">
        <v>0</v>
      </c>
      <c r="L1757" s="2">
        <v>22272770</v>
      </c>
      <c r="M1757" s="2">
        <v>17777960</v>
      </c>
      <c r="N1757" s="2">
        <v>57714017</v>
      </c>
      <c r="O1757" s="2">
        <v>10270623.75</v>
      </c>
      <c r="P1757" s="20">
        <f t="shared" si="55"/>
        <v>0.27845561542558273</v>
      </c>
    </row>
    <row r="1758" spans="1:16" s="30" customFormat="1" x14ac:dyDescent="0.2">
      <c r="A1758" t="s">
        <v>525</v>
      </c>
      <c r="B1758" t="s">
        <v>526</v>
      </c>
      <c r="C1758" t="s">
        <v>2</v>
      </c>
      <c r="D1758" t="s">
        <v>61</v>
      </c>
      <c r="E1758" t="s">
        <v>62</v>
      </c>
      <c r="F1758" s="2">
        <v>765000</v>
      </c>
      <c r="G1758" s="2">
        <v>765000</v>
      </c>
      <c r="H1758" s="2">
        <v>382500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765000</v>
      </c>
      <c r="O1758" s="2">
        <v>382500</v>
      </c>
      <c r="P1758" s="20">
        <f t="shared" si="55"/>
        <v>0</v>
      </c>
    </row>
    <row r="1759" spans="1:16" s="30" customFormat="1" x14ac:dyDescent="0.2">
      <c r="A1759" t="s">
        <v>525</v>
      </c>
      <c r="B1759" t="s">
        <v>526</v>
      </c>
      <c r="C1759" t="s">
        <v>2</v>
      </c>
      <c r="D1759" t="s">
        <v>63</v>
      </c>
      <c r="E1759" t="s">
        <v>64</v>
      </c>
      <c r="F1759" s="2">
        <v>20806000</v>
      </c>
      <c r="G1759" s="2">
        <v>20066000</v>
      </c>
      <c r="H1759" s="2">
        <v>7463000</v>
      </c>
      <c r="I1759" s="2">
        <v>0</v>
      </c>
      <c r="J1759" s="2">
        <v>0</v>
      </c>
      <c r="K1759" s="2">
        <v>0</v>
      </c>
      <c r="L1759" s="2">
        <v>6404607.6200000001</v>
      </c>
      <c r="M1759" s="2">
        <v>6404607.6200000001</v>
      </c>
      <c r="N1759" s="2">
        <v>13661392.380000001</v>
      </c>
      <c r="O1759" s="2">
        <v>1058392.3799999999</v>
      </c>
      <c r="P1759" s="20">
        <f t="shared" si="55"/>
        <v>0.31917709658128179</v>
      </c>
    </row>
    <row r="1760" spans="1:16" s="30" customFormat="1" x14ac:dyDescent="0.2">
      <c r="A1760" t="s">
        <v>525</v>
      </c>
      <c r="B1760" t="s">
        <v>526</v>
      </c>
      <c r="C1760" t="s">
        <v>2</v>
      </c>
      <c r="D1760" t="s">
        <v>65</v>
      </c>
      <c r="E1760" t="s">
        <v>66</v>
      </c>
      <c r="F1760" s="2">
        <v>1680000</v>
      </c>
      <c r="G1760" s="2">
        <v>1680000</v>
      </c>
      <c r="H1760" s="2">
        <v>1680000</v>
      </c>
      <c r="I1760" s="2">
        <v>0</v>
      </c>
      <c r="J1760" s="2">
        <v>0</v>
      </c>
      <c r="K1760" s="2">
        <v>0</v>
      </c>
      <c r="L1760" s="2">
        <v>1514340</v>
      </c>
      <c r="M1760" s="2">
        <v>1514340</v>
      </c>
      <c r="N1760" s="2">
        <v>165660</v>
      </c>
      <c r="O1760" s="2">
        <v>165660</v>
      </c>
      <c r="P1760" s="20">
        <f t="shared" si="55"/>
        <v>0.90139285714285711</v>
      </c>
    </row>
    <row r="1761" spans="1:16" s="30" customFormat="1" x14ac:dyDescent="0.2">
      <c r="A1761" t="s">
        <v>525</v>
      </c>
      <c r="B1761" t="s">
        <v>526</v>
      </c>
      <c r="C1761" t="s">
        <v>2</v>
      </c>
      <c r="D1761" t="s">
        <v>67</v>
      </c>
      <c r="E1761" t="s">
        <v>68</v>
      </c>
      <c r="F1761" s="2">
        <v>326000000</v>
      </c>
      <c r="G1761" s="2">
        <v>328200000</v>
      </c>
      <c r="H1761" s="2">
        <v>148185000</v>
      </c>
      <c r="I1761" s="2">
        <v>0</v>
      </c>
      <c r="J1761" s="2">
        <v>0</v>
      </c>
      <c r="K1761" s="2">
        <v>0</v>
      </c>
      <c r="L1761" s="2">
        <v>123045606.34</v>
      </c>
      <c r="M1761" s="2">
        <v>96400437.560000002</v>
      </c>
      <c r="N1761" s="2">
        <v>205154393.66</v>
      </c>
      <c r="O1761" s="2">
        <v>25139393.66</v>
      </c>
      <c r="P1761" s="20">
        <f t="shared" si="55"/>
        <v>0.37491043979280925</v>
      </c>
    </row>
    <row r="1762" spans="1:16" s="30" customFormat="1" x14ac:dyDescent="0.2">
      <c r="A1762" t="s">
        <v>525</v>
      </c>
      <c r="B1762" t="s">
        <v>526</v>
      </c>
      <c r="C1762" t="s">
        <v>2</v>
      </c>
      <c r="D1762" t="s">
        <v>69</v>
      </c>
      <c r="E1762" t="s">
        <v>70</v>
      </c>
      <c r="F1762" s="2">
        <v>0</v>
      </c>
      <c r="G1762" s="2">
        <v>1500000</v>
      </c>
      <c r="H1762" s="2">
        <v>400000</v>
      </c>
      <c r="I1762" s="2">
        <v>0</v>
      </c>
      <c r="J1762" s="2">
        <v>0</v>
      </c>
      <c r="K1762" s="2">
        <v>0</v>
      </c>
      <c r="L1762" s="2">
        <v>90513</v>
      </c>
      <c r="M1762" s="2">
        <v>0</v>
      </c>
      <c r="N1762" s="2">
        <v>1409487</v>
      </c>
      <c r="O1762" s="2">
        <v>309487</v>
      </c>
      <c r="P1762" s="20">
        <f t="shared" si="55"/>
        <v>6.0342E-2</v>
      </c>
    </row>
    <row r="1763" spans="1:16" s="30" customFormat="1" x14ac:dyDescent="0.2">
      <c r="A1763" t="s">
        <v>525</v>
      </c>
      <c r="B1763" t="s">
        <v>526</v>
      </c>
      <c r="C1763" t="s">
        <v>2</v>
      </c>
      <c r="D1763" t="s">
        <v>71</v>
      </c>
      <c r="E1763" t="s">
        <v>72</v>
      </c>
      <c r="F1763" s="2">
        <v>0</v>
      </c>
      <c r="G1763" s="2">
        <v>400000</v>
      </c>
      <c r="H1763" s="2">
        <v>400000</v>
      </c>
      <c r="I1763" s="2">
        <v>0</v>
      </c>
      <c r="J1763" s="2">
        <v>0</v>
      </c>
      <c r="K1763" s="2">
        <v>0</v>
      </c>
      <c r="L1763" s="2">
        <v>388030.71</v>
      </c>
      <c r="M1763" s="2">
        <v>388030.71</v>
      </c>
      <c r="N1763" s="2">
        <v>11969.29</v>
      </c>
      <c r="O1763" s="2">
        <v>11969.29</v>
      </c>
      <c r="P1763" s="20">
        <f t="shared" si="55"/>
        <v>0.970076775</v>
      </c>
    </row>
    <row r="1764" spans="1:16" s="30" customFormat="1" x14ac:dyDescent="0.2">
      <c r="A1764" t="s">
        <v>525</v>
      </c>
      <c r="B1764" t="s">
        <v>526</v>
      </c>
      <c r="C1764" t="s">
        <v>2</v>
      </c>
      <c r="D1764" t="s">
        <v>73</v>
      </c>
      <c r="E1764" t="s">
        <v>74</v>
      </c>
      <c r="F1764" s="2">
        <v>6000000</v>
      </c>
      <c r="G1764" s="2">
        <v>6000000</v>
      </c>
      <c r="H1764" s="2">
        <v>5000000</v>
      </c>
      <c r="I1764" s="2">
        <v>0</v>
      </c>
      <c r="J1764" s="2">
        <v>0</v>
      </c>
      <c r="K1764" s="2">
        <v>0</v>
      </c>
      <c r="L1764" s="2">
        <v>3727433.7</v>
      </c>
      <c r="M1764" s="2">
        <v>3727433.7</v>
      </c>
      <c r="N1764" s="2">
        <v>2272566.2999999998</v>
      </c>
      <c r="O1764" s="2">
        <v>1272566.3</v>
      </c>
      <c r="P1764" s="20">
        <f t="shared" ref="P1764:P1822" si="56">L1764/G1764</f>
        <v>0.62123895000000007</v>
      </c>
    </row>
    <row r="1765" spans="1:16" s="30" customFormat="1" x14ac:dyDescent="0.2">
      <c r="A1765" t="s">
        <v>525</v>
      </c>
      <c r="B1765" t="s">
        <v>526</v>
      </c>
      <c r="C1765" t="s">
        <v>2</v>
      </c>
      <c r="D1765" t="s">
        <v>75</v>
      </c>
      <c r="E1765" t="s">
        <v>76</v>
      </c>
      <c r="F1765" s="2">
        <v>320000000</v>
      </c>
      <c r="G1765" s="2">
        <v>320300000</v>
      </c>
      <c r="H1765" s="2">
        <v>142385000</v>
      </c>
      <c r="I1765" s="2">
        <v>0</v>
      </c>
      <c r="J1765" s="2">
        <v>0</v>
      </c>
      <c r="K1765" s="2">
        <v>0</v>
      </c>
      <c r="L1765" s="2">
        <v>118839628.93000001</v>
      </c>
      <c r="M1765" s="2">
        <v>92284973.150000006</v>
      </c>
      <c r="N1765" s="2">
        <v>201460371.06999999</v>
      </c>
      <c r="O1765" s="2">
        <v>23545371.07</v>
      </c>
      <c r="P1765" s="20">
        <f t="shared" si="56"/>
        <v>0.37102600352794257</v>
      </c>
    </row>
    <row r="1766" spans="1:16" s="30" customFormat="1" x14ac:dyDescent="0.2">
      <c r="A1766" t="s">
        <v>525</v>
      </c>
      <c r="B1766" t="s">
        <v>526</v>
      </c>
      <c r="C1766" t="s">
        <v>2</v>
      </c>
      <c r="D1766" t="s">
        <v>77</v>
      </c>
      <c r="E1766" t="s">
        <v>78</v>
      </c>
      <c r="F1766" s="2">
        <v>137400000</v>
      </c>
      <c r="G1766" s="2">
        <v>134325000</v>
      </c>
      <c r="H1766" s="2">
        <v>94184706.530000001</v>
      </c>
      <c r="I1766" s="2">
        <v>0</v>
      </c>
      <c r="J1766" s="2">
        <v>0</v>
      </c>
      <c r="K1766" s="2">
        <v>0</v>
      </c>
      <c r="L1766" s="2">
        <v>67809606.620000005</v>
      </c>
      <c r="M1766" s="2">
        <v>54619809.140000001</v>
      </c>
      <c r="N1766" s="2">
        <v>66515393.380000003</v>
      </c>
      <c r="O1766" s="2">
        <v>26375099.91</v>
      </c>
      <c r="P1766" s="20">
        <f t="shared" si="56"/>
        <v>0.50481746971896524</v>
      </c>
    </row>
    <row r="1767" spans="1:16" s="30" customFormat="1" x14ac:dyDescent="0.2">
      <c r="A1767" t="s">
        <v>525</v>
      </c>
      <c r="B1767" t="s">
        <v>526</v>
      </c>
      <c r="C1767" t="s">
        <v>2</v>
      </c>
      <c r="D1767" t="s">
        <v>85</v>
      </c>
      <c r="E1767" t="s">
        <v>86</v>
      </c>
      <c r="F1767" s="2">
        <v>134000000</v>
      </c>
      <c r="G1767" s="2">
        <v>134000000</v>
      </c>
      <c r="H1767" s="2">
        <v>93859706.530000001</v>
      </c>
      <c r="I1767" s="2">
        <v>0</v>
      </c>
      <c r="J1767" s="2">
        <v>0</v>
      </c>
      <c r="K1767" s="2">
        <v>0</v>
      </c>
      <c r="L1767" s="2">
        <v>67793328.969999999</v>
      </c>
      <c r="M1767" s="2">
        <v>54603531.490000002</v>
      </c>
      <c r="N1767" s="2">
        <v>66206671.030000001</v>
      </c>
      <c r="O1767" s="2">
        <v>26066377.559999999</v>
      </c>
      <c r="P1767" s="20">
        <f t="shared" si="56"/>
        <v>0.5059203654477612</v>
      </c>
    </row>
    <row r="1768" spans="1:16" s="30" customFormat="1" x14ac:dyDescent="0.2">
      <c r="A1768" t="s">
        <v>525</v>
      </c>
      <c r="B1768" t="s">
        <v>526</v>
      </c>
      <c r="C1768" t="s">
        <v>2</v>
      </c>
      <c r="D1768" t="s">
        <v>87</v>
      </c>
      <c r="E1768" t="s">
        <v>88</v>
      </c>
      <c r="F1768" s="2">
        <v>3400000</v>
      </c>
      <c r="G1768" s="2">
        <v>325000</v>
      </c>
      <c r="H1768" s="2">
        <v>325000</v>
      </c>
      <c r="I1768" s="2">
        <v>0</v>
      </c>
      <c r="J1768" s="2">
        <v>0</v>
      </c>
      <c r="K1768" s="2">
        <v>0</v>
      </c>
      <c r="L1768" s="2">
        <v>16277.65</v>
      </c>
      <c r="M1768" s="2">
        <v>16277.65</v>
      </c>
      <c r="N1768" s="2">
        <v>308722.34999999998</v>
      </c>
      <c r="O1768" s="2">
        <v>308722.34999999998</v>
      </c>
      <c r="P1768" s="20">
        <f>L1768/G1768</f>
        <v>5.008507692307692E-2</v>
      </c>
    </row>
    <row r="1769" spans="1:16" s="30" customFormat="1" x14ac:dyDescent="0.2">
      <c r="A1769" t="s">
        <v>525</v>
      </c>
      <c r="B1769" t="s">
        <v>526</v>
      </c>
      <c r="C1769" t="s">
        <v>2</v>
      </c>
      <c r="D1769" t="s">
        <v>89</v>
      </c>
      <c r="E1769" t="s">
        <v>90</v>
      </c>
      <c r="F1769" s="2">
        <v>0</v>
      </c>
      <c r="G1769" s="2">
        <v>350000</v>
      </c>
      <c r="H1769" s="2">
        <v>100000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350000</v>
      </c>
      <c r="O1769" s="2">
        <v>100000</v>
      </c>
      <c r="P1769" s="20">
        <f>L1769/G1769</f>
        <v>0</v>
      </c>
    </row>
    <row r="1770" spans="1:16" s="30" customFormat="1" x14ac:dyDescent="0.2">
      <c r="A1770" t="s">
        <v>525</v>
      </c>
      <c r="B1770" t="s">
        <v>526</v>
      </c>
      <c r="C1770" t="s">
        <v>2</v>
      </c>
      <c r="D1770" t="s">
        <v>93</v>
      </c>
      <c r="E1770" t="s">
        <v>94</v>
      </c>
      <c r="F1770" s="2">
        <v>0</v>
      </c>
      <c r="G1770" s="2">
        <v>350000</v>
      </c>
      <c r="H1770" s="2">
        <v>100000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350000</v>
      </c>
      <c r="O1770" s="2">
        <v>100000</v>
      </c>
      <c r="P1770" s="20">
        <f>L1770/G1770</f>
        <v>0</v>
      </c>
    </row>
    <row r="1771" spans="1:16" s="30" customFormat="1" x14ac:dyDescent="0.2">
      <c r="A1771" t="s">
        <v>525</v>
      </c>
      <c r="B1771" t="s">
        <v>526</v>
      </c>
      <c r="C1771" t="s">
        <v>2</v>
      </c>
      <c r="D1771" t="s">
        <v>99</v>
      </c>
      <c r="E1771" t="s">
        <v>100</v>
      </c>
      <c r="F1771" s="2">
        <v>35000000</v>
      </c>
      <c r="G1771" s="2">
        <v>35000000</v>
      </c>
      <c r="H1771" s="2">
        <v>35000000</v>
      </c>
      <c r="I1771" s="2">
        <v>0</v>
      </c>
      <c r="J1771" s="2">
        <v>0</v>
      </c>
      <c r="K1771" s="2">
        <v>0</v>
      </c>
      <c r="L1771" s="2">
        <v>29297582.550000001</v>
      </c>
      <c r="M1771" s="2">
        <v>29297582.550000001</v>
      </c>
      <c r="N1771" s="2">
        <v>5702417.4500000002</v>
      </c>
      <c r="O1771" s="2">
        <v>5702417.4500000002</v>
      </c>
      <c r="P1771" s="20">
        <f>L1771/G1771</f>
        <v>0.83707378714285718</v>
      </c>
    </row>
    <row r="1772" spans="1:16" s="30" customFormat="1" x14ac:dyDescent="0.2">
      <c r="A1772" t="s">
        <v>525</v>
      </c>
      <c r="B1772" t="s">
        <v>526</v>
      </c>
      <c r="C1772" t="s">
        <v>2</v>
      </c>
      <c r="D1772" t="s">
        <v>101</v>
      </c>
      <c r="E1772" t="s">
        <v>102</v>
      </c>
      <c r="F1772" s="2">
        <v>35000000</v>
      </c>
      <c r="G1772" s="2">
        <v>35000000</v>
      </c>
      <c r="H1772" s="2">
        <v>35000000</v>
      </c>
      <c r="I1772" s="2">
        <v>0</v>
      </c>
      <c r="J1772" s="2">
        <v>0</v>
      </c>
      <c r="K1772" s="2">
        <v>0</v>
      </c>
      <c r="L1772" s="2">
        <v>29297582.550000001</v>
      </c>
      <c r="M1772" s="2">
        <v>29297582.550000001</v>
      </c>
      <c r="N1772" s="2">
        <v>5702417.4500000002</v>
      </c>
      <c r="O1772" s="2">
        <v>5702417.4500000002</v>
      </c>
      <c r="P1772" s="20">
        <f>L1772/G1772</f>
        <v>0.83707378714285718</v>
      </c>
    </row>
    <row r="1773" spans="1:16" s="30" customFormat="1" x14ac:dyDescent="0.2">
      <c r="A1773" t="s">
        <v>525</v>
      </c>
      <c r="B1773" t="s">
        <v>526</v>
      </c>
      <c r="C1773" t="s">
        <v>2</v>
      </c>
      <c r="D1773" t="s">
        <v>103</v>
      </c>
      <c r="E1773" t="s">
        <v>104</v>
      </c>
      <c r="F1773" s="2">
        <v>15159000</v>
      </c>
      <c r="G1773" s="2">
        <v>14784000</v>
      </c>
      <c r="H1773" s="2">
        <v>3054500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14784000</v>
      </c>
      <c r="O1773" s="2">
        <v>3054500</v>
      </c>
      <c r="P1773" s="20">
        <f t="shared" si="56"/>
        <v>0</v>
      </c>
    </row>
    <row r="1774" spans="1:16" s="30" customFormat="1" x14ac:dyDescent="0.2">
      <c r="A1774" t="s">
        <v>525</v>
      </c>
      <c r="B1774" t="s">
        <v>526</v>
      </c>
      <c r="C1774" t="s">
        <v>2</v>
      </c>
      <c r="D1774" t="s">
        <v>105</v>
      </c>
      <c r="E1774" t="s">
        <v>106</v>
      </c>
      <c r="F1774" s="2">
        <v>1000000</v>
      </c>
      <c r="G1774" s="2">
        <v>625000</v>
      </c>
      <c r="H1774" s="2">
        <v>475000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625000</v>
      </c>
      <c r="O1774" s="2">
        <v>475000</v>
      </c>
      <c r="P1774" s="20">
        <f t="shared" si="56"/>
        <v>0</v>
      </c>
    </row>
    <row r="1775" spans="1:16" s="30" customFormat="1" x14ac:dyDescent="0.2">
      <c r="A1775" t="s">
        <v>525</v>
      </c>
      <c r="B1775" t="s">
        <v>526</v>
      </c>
      <c r="C1775" t="s">
        <v>2</v>
      </c>
      <c r="D1775" t="s">
        <v>107</v>
      </c>
      <c r="E1775" t="s">
        <v>108</v>
      </c>
      <c r="F1775" s="2">
        <v>14159000</v>
      </c>
      <c r="G1775" s="2">
        <v>14159000</v>
      </c>
      <c r="H1775" s="2">
        <v>2579500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14159000</v>
      </c>
      <c r="O1775" s="2">
        <v>2579500</v>
      </c>
      <c r="P1775" s="20">
        <f t="shared" si="56"/>
        <v>0</v>
      </c>
    </row>
    <row r="1776" spans="1:16" s="30" customFormat="1" x14ac:dyDescent="0.2">
      <c r="A1776" t="s">
        <v>525</v>
      </c>
      <c r="B1776" t="s">
        <v>526</v>
      </c>
      <c r="C1776" t="s">
        <v>2</v>
      </c>
      <c r="D1776" t="s">
        <v>111</v>
      </c>
      <c r="E1776" t="s">
        <v>112</v>
      </c>
      <c r="F1776" s="2">
        <v>30184120</v>
      </c>
      <c r="G1776" s="2">
        <v>30184120</v>
      </c>
      <c r="H1776" s="2">
        <v>10092060</v>
      </c>
      <c r="I1776" s="2">
        <v>0</v>
      </c>
      <c r="J1776" s="2">
        <v>0</v>
      </c>
      <c r="K1776" s="2">
        <v>0</v>
      </c>
      <c r="L1776" s="2">
        <v>4330398.25</v>
      </c>
      <c r="M1776" s="2">
        <v>3731498.25</v>
      </c>
      <c r="N1776" s="2">
        <v>25853721.75</v>
      </c>
      <c r="O1776" s="2">
        <v>5761661.75</v>
      </c>
      <c r="P1776" s="20">
        <f t="shared" si="56"/>
        <v>0.14346610900036177</v>
      </c>
    </row>
    <row r="1777" spans="1:16" s="30" customFormat="1" x14ac:dyDescent="0.2">
      <c r="A1777" t="s">
        <v>525</v>
      </c>
      <c r="B1777" t="s">
        <v>526</v>
      </c>
      <c r="C1777" t="s">
        <v>2</v>
      </c>
      <c r="D1777" t="s">
        <v>113</v>
      </c>
      <c r="E1777" t="s">
        <v>114</v>
      </c>
      <c r="F1777" s="2">
        <v>1130000</v>
      </c>
      <c r="G1777" s="2">
        <v>1130000</v>
      </c>
      <c r="H1777" s="2">
        <v>565000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1130000</v>
      </c>
      <c r="O1777" s="2">
        <v>565000</v>
      </c>
      <c r="P1777" s="20">
        <f t="shared" si="56"/>
        <v>0</v>
      </c>
    </row>
    <row r="1778" spans="1:16" s="30" customFormat="1" x14ac:dyDescent="0.2">
      <c r="A1778" t="s">
        <v>525</v>
      </c>
      <c r="B1778" t="s">
        <v>526</v>
      </c>
      <c r="C1778" t="s">
        <v>2</v>
      </c>
      <c r="D1778" t="s">
        <v>268</v>
      </c>
      <c r="E1778" t="s">
        <v>269</v>
      </c>
      <c r="F1778" s="2">
        <v>6000000</v>
      </c>
      <c r="G1778" s="2">
        <v>6000000</v>
      </c>
      <c r="H1778" s="2">
        <v>3000000</v>
      </c>
      <c r="I1778" s="2">
        <v>0</v>
      </c>
      <c r="J1778" s="2">
        <v>0</v>
      </c>
      <c r="K1778" s="2">
        <v>0</v>
      </c>
      <c r="L1778" s="2">
        <v>1189890</v>
      </c>
      <c r="M1778" s="2">
        <v>1189890</v>
      </c>
      <c r="N1778" s="2">
        <v>4810110</v>
      </c>
      <c r="O1778" s="2">
        <v>1810110</v>
      </c>
      <c r="P1778" s="20">
        <f t="shared" si="56"/>
        <v>0.19831499999999999</v>
      </c>
    </row>
    <row r="1779" spans="1:16" s="30" customFormat="1" x14ac:dyDescent="0.2">
      <c r="A1779" t="s">
        <v>525</v>
      </c>
      <c r="B1779" t="s">
        <v>526</v>
      </c>
      <c r="C1779" t="s">
        <v>2</v>
      </c>
      <c r="D1779" t="s">
        <v>117</v>
      </c>
      <c r="E1779" t="s">
        <v>118</v>
      </c>
      <c r="F1779" s="2">
        <v>500000</v>
      </c>
      <c r="G1779" s="2">
        <v>500000</v>
      </c>
      <c r="H1779" s="2">
        <v>250000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500000</v>
      </c>
      <c r="O1779" s="2">
        <v>250000</v>
      </c>
      <c r="P1779" s="20">
        <f t="shared" si="56"/>
        <v>0</v>
      </c>
    </row>
    <row r="1780" spans="1:16" s="30" customFormat="1" x14ac:dyDescent="0.2">
      <c r="A1780" t="s">
        <v>525</v>
      </c>
      <c r="B1780" t="s">
        <v>526</v>
      </c>
      <c r="C1780" t="s">
        <v>2</v>
      </c>
      <c r="D1780" t="s">
        <v>119</v>
      </c>
      <c r="E1780" t="s">
        <v>120</v>
      </c>
      <c r="F1780" s="2">
        <v>1500000</v>
      </c>
      <c r="G1780" s="2">
        <v>1500000</v>
      </c>
      <c r="H1780" s="2">
        <v>750000</v>
      </c>
      <c r="I1780" s="2">
        <v>0</v>
      </c>
      <c r="J1780" s="2">
        <v>0</v>
      </c>
      <c r="K1780" s="2">
        <v>0</v>
      </c>
      <c r="L1780" s="2">
        <v>256575</v>
      </c>
      <c r="M1780" s="2">
        <v>256575</v>
      </c>
      <c r="N1780" s="2">
        <v>1243425</v>
      </c>
      <c r="O1780" s="2">
        <v>493425</v>
      </c>
      <c r="P1780" s="20">
        <f t="shared" si="56"/>
        <v>0.17105000000000001</v>
      </c>
    </row>
    <row r="1781" spans="1:16" s="30" customFormat="1" x14ac:dyDescent="0.2">
      <c r="A1781" t="s">
        <v>525</v>
      </c>
      <c r="B1781" t="s">
        <v>526</v>
      </c>
      <c r="C1781" t="s">
        <v>2</v>
      </c>
      <c r="D1781" t="s">
        <v>121</v>
      </c>
      <c r="E1781" t="s">
        <v>122</v>
      </c>
      <c r="F1781" s="2">
        <v>12000000</v>
      </c>
      <c r="G1781" s="2">
        <v>12000000</v>
      </c>
      <c r="H1781" s="2">
        <v>3000000</v>
      </c>
      <c r="I1781" s="2">
        <v>0</v>
      </c>
      <c r="J1781" s="2">
        <v>0</v>
      </c>
      <c r="K1781" s="2">
        <v>0</v>
      </c>
      <c r="L1781" s="2">
        <v>2218900</v>
      </c>
      <c r="M1781" s="2">
        <v>1620000</v>
      </c>
      <c r="N1781" s="2">
        <v>9781100</v>
      </c>
      <c r="O1781" s="2">
        <v>781100</v>
      </c>
      <c r="P1781" s="20">
        <f t="shared" si="56"/>
        <v>0.18490833333333334</v>
      </c>
    </row>
    <row r="1782" spans="1:16" s="30" customFormat="1" x14ac:dyDescent="0.2">
      <c r="A1782" t="s">
        <v>525</v>
      </c>
      <c r="B1782" t="s">
        <v>526</v>
      </c>
      <c r="C1782" t="s">
        <v>2</v>
      </c>
      <c r="D1782" t="s">
        <v>123</v>
      </c>
      <c r="E1782" t="s">
        <v>124</v>
      </c>
      <c r="F1782" s="2">
        <v>8500000</v>
      </c>
      <c r="G1782" s="2">
        <v>8500000</v>
      </c>
      <c r="H1782" s="2">
        <v>2250000</v>
      </c>
      <c r="I1782" s="2">
        <v>0</v>
      </c>
      <c r="J1782" s="2">
        <v>0</v>
      </c>
      <c r="K1782" s="2">
        <v>0</v>
      </c>
      <c r="L1782" s="2">
        <v>665033.25</v>
      </c>
      <c r="M1782" s="2">
        <v>665033.25</v>
      </c>
      <c r="N1782" s="2">
        <v>7834966.75</v>
      </c>
      <c r="O1782" s="2">
        <v>1584966.75</v>
      </c>
      <c r="P1782" s="20">
        <f t="shared" si="56"/>
        <v>7.8239205882352947E-2</v>
      </c>
    </row>
    <row r="1783" spans="1:16" s="30" customFormat="1" x14ac:dyDescent="0.2">
      <c r="A1783" t="s">
        <v>525</v>
      </c>
      <c r="B1783" t="s">
        <v>526</v>
      </c>
      <c r="C1783" t="s">
        <v>2</v>
      </c>
      <c r="D1783" t="s">
        <v>270</v>
      </c>
      <c r="E1783" t="s">
        <v>271</v>
      </c>
      <c r="F1783" s="2">
        <v>554120</v>
      </c>
      <c r="G1783" s="2">
        <v>554120</v>
      </c>
      <c r="H1783" s="2">
        <v>277060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554120</v>
      </c>
      <c r="O1783" s="2">
        <v>277060</v>
      </c>
      <c r="P1783" s="20">
        <f t="shared" si="56"/>
        <v>0</v>
      </c>
    </row>
    <row r="1784" spans="1:16" s="30" customFormat="1" x14ac:dyDescent="0.2">
      <c r="A1784" t="s">
        <v>525</v>
      </c>
      <c r="B1784" t="s">
        <v>526</v>
      </c>
      <c r="C1784" t="s">
        <v>2</v>
      </c>
      <c r="D1784" t="s">
        <v>125</v>
      </c>
      <c r="E1784" t="s">
        <v>126</v>
      </c>
      <c r="F1784" s="2">
        <v>50000</v>
      </c>
      <c r="G1784" s="2">
        <v>50000</v>
      </c>
      <c r="H1784" s="2">
        <v>25000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50000</v>
      </c>
      <c r="O1784" s="2">
        <v>25000</v>
      </c>
      <c r="P1784" s="20">
        <f t="shared" si="56"/>
        <v>0</v>
      </c>
    </row>
    <row r="1785" spans="1:16" s="30" customFormat="1" x14ac:dyDescent="0.2">
      <c r="A1785" t="s">
        <v>525</v>
      </c>
      <c r="B1785" t="s">
        <v>526</v>
      </c>
      <c r="C1785" t="s">
        <v>2</v>
      </c>
      <c r="D1785" t="s">
        <v>129</v>
      </c>
      <c r="E1785" t="s">
        <v>130</v>
      </c>
      <c r="F1785" s="2">
        <v>50000</v>
      </c>
      <c r="G1785" s="2">
        <v>50000</v>
      </c>
      <c r="H1785" s="2">
        <v>25000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50000</v>
      </c>
      <c r="O1785" s="2">
        <v>25000</v>
      </c>
      <c r="P1785" s="20">
        <f t="shared" si="56"/>
        <v>0</v>
      </c>
    </row>
    <row r="1786" spans="1:16" s="30" customFormat="1" x14ac:dyDescent="0.2">
      <c r="A1786" s="5" t="s">
        <v>525</v>
      </c>
      <c r="B1786" s="5" t="s">
        <v>526</v>
      </c>
      <c r="C1786" s="5" t="s">
        <v>2</v>
      </c>
      <c r="D1786" s="5" t="s">
        <v>137</v>
      </c>
      <c r="E1786" s="5" t="s">
        <v>138</v>
      </c>
      <c r="F1786" s="6">
        <v>16445000</v>
      </c>
      <c r="G1786" s="6">
        <v>16445000</v>
      </c>
      <c r="H1786" s="6">
        <v>7492500</v>
      </c>
      <c r="I1786" s="6">
        <v>0</v>
      </c>
      <c r="J1786" s="6">
        <v>0</v>
      </c>
      <c r="K1786" s="6">
        <v>0</v>
      </c>
      <c r="L1786" s="6">
        <v>1768137.54</v>
      </c>
      <c r="M1786" s="6">
        <v>1440550.54</v>
      </c>
      <c r="N1786" s="6">
        <v>14676862.460000001</v>
      </c>
      <c r="O1786" s="6">
        <v>5724362.46</v>
      </c>
      <c r="P1786" s="50">
        <f t="shared" si="56"/>
        <v>0.10751824505928854</v>
      </c>
    </row>
    <row r="1787" spans="1:16" s="30" customFormat="1" x14ac:dyDescent="0.2">
      <c r="A1787" t="s">
        <v>525</v>
      </c>
      <c r="B1787" t="s">
        <v>526</v>
      </c>
      <c r="C1787" t="s">
        <v>2</v>
      </c>
      <c r="D1787" t="s">
        <v>139</v>
      </c>
      <c r="E1787" t="s">
        <v>140</v>
      </c>
      <c r="F1787" s="2">
        <v>3480000</v>
      </c>
      <c r="G1787" s="2">
        <v>3880000</v>
      </c>
      <c r="H1787" s="2">
        <v>1690000</v>
      </c>
      <c r="I1787" s="2">
        <v>0</v>
      </c>
      <c r="J1787" s="2">
        <v>0</v>
      </c>
      <c r="K1787" s="2">
        <v>0</v>
      </c>
      <c r="L1787" s="2">
        <v>783970.47</v>
      </c>
      <c r="M1787" s="2">
        <v>783970.47</v>
      </c>
      <c r="N1787" s="2">
        <v>3096029.53</v>
      </c>
      <c r="O1787" s="2">
        <v>906029.53</v>
      </c>
      <c r="P1787" s="20">
        <f t="shared" si="56"/>
        <v>0.20205424484536083</v>
      </c>
    </row>
    <row r="1788" spans="1:16" s="30" customFormat="1" x14ac:dyDescent="0.2">
      <c r="A1788" t="s">
        <v>525</v>
      </c>
      <c r="B1788" t="s">
        <v>526</v>
      </c>
      <c r="C1788" t="s">
        <v>2</v>
      </c>
      <c r="D1788" t="s">
        <v>141</v>
      </c>
      <c r="E1788" t="s">
        <v>142</v>
      </c>
      <c r="F1788" s="2">
        <v>800000</v>
      </c>
      <c r="G1788" s="2">
        <v>800000</v>
      </c>
      <c r="H1788" s="2">
        <v>400000</v>
      </c>
      <c r="I1788" s="2">
        <v>0</v>
      </c>
      <c r="J1788" s="2">
        <v>0</v>
      </c>
      <c r="K1788" s="2">
        <v>0</v>
      </c>
      <c r="L1788" s="2">
        <v>251600</v>
      </c>
      <c r="M1788" s="2">
        <v>251600</v>
      </c>
      <c r="N1788" s="2">
        <v>548400</v>
      </c>
      <c r="O1788" s="2">
        <v>148400</v>
      </c>
      <c r="P1788" s="20">
        <f t="shared" si="56"/>
        <v>0.3145</v>
      </c>
    </row>
    <row r="1789" spans="1:16" s="30" customFormat="1" x14ac:dyDescent="0.2">
      <c r="A1789" t="s">
        <v>525</v>
      </c>
      <c r="B1789" t="s">
        <v>526</v>
      </c>
      <c r="C1789" t="s">
        <v>2</v>
      </c>
      <c r="D1789" t="s">
        <v>143</v>
      </c>
      <c r="E1789" t="s">
        <v>144</v>
      </c>
      <c r="F1789" s="2">
        <v>880000</v>
      </c>
      <c r="G1789" s="2">
        <v>1330000</v>
      </c>
      <c r="H1789" s="2">
        <v>440000</v>
      </c>
      <c r="I1789" s="2">
        <v>0</v>
      </c>
      <c r="J1789" s="2">
        <v>0</v>
      </c>
      <c r="K1789" s="2">
        <v>0</v>
      </c>
      <c r="L1789" s="2">
        <v>72216</v>
      </c>
      <c r="M1789" s="2">
        <v>72216</v>
      </c>
      <c r="N1789" s="2">
        <v>1257784</v>
      </c>
      <c r="O1789" s="2">
        <v>367784</v>
      </c>
      <c r="P1789" s="20">
        <f t="shared" si="56"/>
        <v>5.4297744360902254E-2</v>
      </c>
    </row>
    <row r="1790" spans="1:16" s="30" customFormat="1" x14ac:dyDescent="0.2">
      <c r="A1790" t="s">
        <v>525</v>
      </c>
      <c r="B1790" t="s">
        <v>526</v>
      </c>
      <c r="C1790" t="s">
        <v>2</v>
      </c>
      <c r="D1790" t="s">
        <v>145</v>
      </c>
      <c r="E1790" t="s">
        <v>146</v>
      </c>
      <c r="F1790" s="2">
        <v>1500000</v>
      </c>
      <c r="G1790" s="2">
        <v>1500000</v>
      </c>
      <c r="H1790" s="2">
        <v>750000</v>
      </c>
      <c r="I1790" s="2">
        <v>0</v>
      </c>
      <c r="J1790" s="2">
        <v>0</v>
      </c>
      <c r="K1790" s="2">
        <v>0</v>
      </c>
      <c r="L1790" s="2">
        <v>393100.39</v>
      </c>
      <c r="M1790" s="2">
        <v>393100.39</v>
      </c>
      <c r="N1790" s="2">
        <v>1106899.6100000001</v>
      </c>
      <c r="O1790" s="2">
        <v>356899.61</v>
      </c>
      <c r="P1790" s="20">
        <f t="shared" si="56"/>
        <v>0.2620669266666667</v>
      </c>
    </row>
    <row r="1791" spans="1:16" s="30" customFormat="1" x14ac:dyDescent="0.2">
      <c r="A1791" t="s">
        <v>525</v>
      </c>
      <c r="B1791" t="s">
        <v>526</v>
      </c>
      <c r="C1791" t="s">
        <v>2</v>
      </c>
      <c r="D1791" t="s">
        <v>147</v>
      </c>
      <c r="E1791" t="s">
        <v>148</v>
      </c>
      <c r="F1791" s="2">
        <v>300000</v>
      </c>
      <c r="G1791" s="2">
        <v>250000</v>
      </c>
      <c r="H1791" s="2">
        <v>100000</v>
      </c>
      <c r="I1791" s="2">
        <v>0</v>
      </c>
      <c r="J1791" s="2">
        <v>0</v>
      </c>
      <c r="K1791" s="2">
        <v>0</v>
      </c>
      <c r="L1791" s="2">
        <v>67054.080000000002</v>
      </c>
      <c r="M1791" s="2">
        <v>67054.080000000002</v>
      </c>
      <c r="N1791" s="2">
        <v>182945.92000000001</v>
      </c>
      <c r="O1791" s="2">
        <v>32945.919999999998</v>
      </c>
      <c r="P1791" s="20">
        <f t="shared" si="56"/>
        <v>0.26821632000000001</v>
      </c>
    </row>
    <row r="1792" spans="1:16" s="30" customFormat="1" x14ac:dyDescent="0.2">
      <c r="A1792" t="s">
        <v>525</v>
      </c>
      <c r="B1792" t="s">
        <v>526</v>
      </c>
      <c r="C1792" t="s">
        <v>2</v>
      </c>
      <c r="D1792" t="s">
        <v>155</v>
      </c>
      <c r="E1792" t="s">
        <v>156</v>
      </c>
      <c r="F1792" s="2">
        <v>5375000</v>
      </c>
      <c r="G1792" s="2">
        <v>5375000</v>
      </c>
      <c r="H1792" s="2">
        <v>2207500</v>
      </c>
      <c r="I1792" s="2">
        <v>0</v>
      </c>
      <c r="J1792" s="2">
        <v>0</v>
      </c>
      <c r="K1792" s="2">
        <v>0</v>
      </c>
      <c r="L1792" s="2">
        <v>248988.81</v>
      </c>
      <c r="M1792" s="2">
        <v>248988.81</v>
      </c>
      <c r="N1792" s="2">
        <v>5126011.1900000004</v>
      </c>
      <c r="O1792" s="2">
        <v>1958511.19</v>
      </c>
      <c r="P1792" s="20">
        <f t="shared" si="56"/>
        <v>4.6323499534883718E-2</v>
      </c>
    </row>
    <row r="1793" spans="1:16" s="30" customFormat="1" x14ac:dyDescent="0.2">
      <c r="A1793" t="s">
        <v>525</v>
      </c>
      <c r="B1793" t="s">
        <v>526</v>
      </c>
      <c r="C1793" t="s">
        <v>2</v>
      </c>
      <c r="D1793" t="s">
        <v>157</v>
      </c>
      <c r="E1793" t="s">
        <v>158</v>
      </c>
      <c r="F1793" s="2">
        <v>350000</v>
      </c>
      <c r="G1793" s="2">
        <v>350000</v>
      </c>
      <c r="H1793" s="2">
        <v>175000</v>
      </c>
      <c r="I1793" s="2">
        <v>0</v>
      </c>
      <c r="J1793" s="2">
        <v>0</v>
      </c>
      <c r="K1793" s="2">
        <v>0</v>
      </c>
      <c r="L1793" s="2">
        <v>51641.5</v>
      </c>
      <c r="M1793" s="2">
        <v>51641.5</v>
      </c>
      <c r="N1793" s="2">
        <v>298358.5</v>
      </c>
      <c r="O1793" s="2">
        <v>123358.5</v>
      </c>
      <c r="P1793" s="20">
        <f t="shared" si="56"/>
        <v>0.14754714285714285</v>
      </c>
    </row>
    <row r="1794" spans="1:16" s="30" customFormat="1" x14ac:dyDescent="0.2">
      <c r="A1794" t="s">
        <v>525</v>
      </c>
      <c r="B1794" t="s">
        <v>526</v>
      </c>
      <c r="C1794" t="s">
        <v>2</v>
      </c>
      <c r="D1794" t="s">
        <v>159</v>
      </c>
      <c r="E1794" t="s">
        <v>160</v>
      </c>
      <c r="F1794" s="2">
        <v>100000</v>
      </c>
      <c r="G1794" s="2">
        <v>100000</v>
      </c>
      <c r="H1794" s="2">
        <v>50000</v>
      </c>
      <c r="I1794" s="2">
        <v>0</v>
      </c>
      <c r="J1794" s="2">
        <v>0</v>
      </c>
      <c r="K1794" s="2">
        <v>0</v>
      </c>
      <c r="L1794" s="2">
        <v>30545</v>
      </c>
      <c r="M1794" s="2">
        <v>30545</v>
      </c>
      <c r="N1794" s="2">
        <v>69455</v>
      </c>
      <c r="O1794" s="2">
        <v>19455</v>
      </c>
      <c r="P1794" s="20">
        <f t="shared" si="56"/>
        <v>0.30545</v>
      </c>
    </row>
    <row r="1795" spans="1:16" s="30" customFormat="1" x14ac:dyDescent="0.2">
      <c r="A1795" t="s">
        <v>525</v>
      </c>
      <c r="B1795" t="s">
        <v>526</v>
      </c>
      <c r="C1795" t="s">
        <v>2</v>
      </c>
      <c r="D1795" t="s">
        <v>161</v>
      </c>
      <c r="E1795" t="s">
        <v>162</v>
      </c>
      <c r="F1795" s="2">
        <v>100000</v>
      </c>
      <c r="G1795" s="2">
        <v>100000</v>
      </c>
      <c r="H1795" s="2">
        <v>50000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100000</v>
      </c>
      <c r="O1795" s="2">
        <v>50000</v>
      </c>
      <c r="P1795" s="20">
        <f t="shared" si="56"/>
        <v>0</v>
      </c>
    </row>
    <row r="1796" spans="1:16" s="30" customFormat="1" x14ac:dyDescent="0.2">
      <c r="A1796" t="s">
        <v>525</v>
      </c>
      <c r="B1796" t="s">
        <v>526</v>
      </c>
      <c r="C1796" t="s">
        <v>2</v>
      </c>
      <c r="D1796" t="s">
        <v>163</v>
      </c>
      <c r="E1796" t="s">
        <v>164</v>
      </c>
      <c r="F1796" s="2">
        <v>2600000</v>
      </c>
      <c r="G1796" s="2">
        <v>2600000</v>
      </c>
      <c r="H1796" s="2">
        <v>820000</v>
      </c>
      <c r="I1796" s="2">
        <v>0</v>
      </c>
      <c r="J1796" s="2">
        <v>0</v>
      </c>
      <c r="K1796" s="2">
        <v>0</v>
      </c>
      <c r="L1796" s="2">
        <v>47045</v>
      </c>
      <c r="M1796" s="2">
        <v>47045</v>
      </c>
      <c r="N1796" s="2">
        <v>2552955</v>
      </c>
      <c r="O1796" s="2">
        <v>772955</v>
      </c>
      <c r="P1796" s="20">
        <f t="shared" si="56"/>
        <v>1.8094230769230769E-2</v>
      </c>
    </row>
    <row r="1797" spans="1:16" s="30" customFormat="1" x14ac:dyDescent="0.2">
      <c r="A1797" t="s">
        <v>525</v>
      </c>
      <c r="B1797" t="s">
        <v>526</v>
      </c>
      <c r="C1797" t="s">
        <v>2</v>
      </c>
      <c r="D1797" t="s">
        <v>314</v>
      </c>
      <c r="E1797" t="s">
        <v>315</v>
      </c>
      <c r="F1797" s="2">
        <v>500000</v>
      </c>
      <c r="G1797" s="2">
        <v>500000</v>
      </c>
      <c r="H1797" s="2">
        <v>250000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500000</v>
      </c>
      <c r="O1797" s="2">
        <v>250000</v>
      </c>
      <c r="P1797" s="20">
        <v>0</v>
      </c>
    </row>
    <row r="1798" spans="1:16" s="30" customFormat="1" x14ac:dyDescent="0.2">
      <c r="A1798" t="s">
        <v>525</v>
      </c>
      <c r="B1798" t="s">
        <v>526</v>
      </c>
      <c r="C1798" t="s">
        <v>2</v>
      </c>
      <c r="D1798" t="s">
        <v>165</v>
      </c>
      <c r="E1798" t="s">
        <v>166</v>
      </c>
      <c r="F1798" s="2">
        <v>975000</v>
      </c>
      <c r="G1798" s="2">
        <v>975000</v>
      </c>
      <c r="H1798" s="2">
        <v>487500</v>
      </c>
      <c r="I1798" s="2">
        <v>0</v>
      </c>
      <c r="J1798" s="2">
        <v>0</v>
      </c>
      <c r="K1798" s="2">
        <v>0</v>
      </c>
      <c r="L1798" s="2">
        <v>102212.31</v>
      </c>
      <c r="M1798" s="2">
        <v>102212.31</v>
      </c>
      <c r="N1798" s="2">
        <v>872787.69</v>
      </c>
      <c r="O1798" s="2">
        <v>385287.69</v>
      </c>
      <c r="P1798" s="20">
        <v>0</v>
      </c>
    </row>
    <row r="1799" spans="1:16" s="30" customFormat="1" x14ac:dyDescent="0.2">
      <c r="A1799" t="s">
        <v>525</v>
      </c>
      <c r="B1799" t="s">
        <v>526</v>
      </c>
      <c r="C1799" t="s">
        <v>2</v>
      </c>
      <c r="D1799" t="s">
        <v>167</v>
      </c>
      <c r="E1799" t="s">
        <v>168</v>
      </c>
      <c r="F1799" s="2">
        <v>750000</v>
      </c>
      <c r="G1799" s="2">
        <v>750000</v>
      </c>
      <c r="H1799" s="2">
        <v>375000</v>
      </c>
      <c r="I1799" s="2">
        <v>0</v>
      </c>
      <c r="J1799" s="2">
        <v>0</v>
      </c>
      <c r="K1799" s="2">
        <v>0</v>
      </c>
      <c r="L1799" s="2">
        <v>17545</v>
      </c>
      <c r="M1799" s="2">
        <v>17545</v>
      </c>
      <c r="N1799" s="2">
        <v>732455</v>
      </c>
      <c r="O1799" s="2">
        <v>357455</v>
      </c>
      <c r="P1799" s="20">
        <v>0</v>
      </c>
    </row>
    <row r="1800" spans="1:16" s="30" customFormat="1" x14ac:dyDescent="0.2">
      <c r="A1800" t="s">
        <v>525</v>
      </c>
      <c r="B1800" t="s">
        <v>526</v>
      </c>
      <c r="C1800" t="s">
        <v>2</v>
      </c>
      <c r="D1800" t="s">
        <v>169</v>
      </c>
      <c r="E1800" t="s">
        <v>170</v>
      </c>
      <c r="F1800" s="2">
        <v>1350000</v>
      </c>
      <c r="G1800" s="2">
        <v>1150000</v>
      </c>
      <c r="H1800" s="2">
        <v>475000</v>
      </c>
      <c r="I1800" s="2">
        <v>0</v>
      </c>
      <c r="J1800" s="2">
        <v>0</v>
      </c>
      <c r="K1800" s="2">
        <v>0</v>
      </c>
      <c r="L1800" s="2">
        <v>170080.56</v>
      </c>
      <c r="M1800" s="2">
        <v>170080.56</v>
      </c>
      <c r="N1800" s="2">
        <v>979919.44</v>
      </c>
      <c r="O1800" s="2">
        <v>304919.44</v>
      </c>
      <c r="P1800" s="20">
        <v>0</v>
      </c>
    </row>
    <row r="1801" spans="1:16" s="30" customFormat="1" x14ac:dyDescent="0.2">
      <c r="A1801" t="s">
        <v>525</v>
      </c>
      <c r="B1801" t="s">
        <v>526</v>
      </c>
      <c r="C1801" t="s">
        <v>2</v>
      </c>
      <c r="D1801" t="s">
        <v>171</v>
      </c>
      <c r="E1801" t="s">
        <v>172</v>
      </c>
      <c r="F1801" s="2">
        <v>350000</v>
      </c>
      <c r="G1801" s="2">
        <v>350000</v>
      </c>
      <c r="H1801" s="2">
        <v>175000</v>
      </c>
      <c r="I1801" s="2">
        <v>0</v>
      </c>
      <c r="J1801" s="2">
        <v>0</v>
      </c>
      <c r="K1801" s="2">
        <v>0</v>
      </c>
      <c r="L1801" s="2">
        <v>85036.01</v>
      </c>
      <c r="M1801" s="2">
        <v>85036.01</v>
      </c>
      <c r="N1801" s="2">
        <v>264963.99</v>
      </c>
      <c r="O1801" s="2">
        <v>89963.99</v>
      </c>
      <c r="P1801" s="20">
        <f t="shared" si="56"/>
        <v>0.24296002857142857</v>
      </c>
    </row>
    <row r="1802" spans="1:16" s="30" customFormat="1" x14ac:dyDescent="0.2">
      <c r="A1802" t="s">
        <v>525</v>
      </c>
      <c r="B1802" t="s">
        <v>526</v>
      </c>
      <c r="C1802" t="s">
        <v>2</v>
      </c>
      <c r="D1802" t="s">
        <v>173</v>
      </c>
      <c r="E1802" t="s">
        <v>174</v>
      </c>
      <c r="F1802" s="2">
        <v>1000000</v>
      </c>
      <c r="G1802" s="2">
        <v>800000</v>
      </c>
      <c r="H1802" s="2">
        <v>300000</v>
      </c>
      <c r="I1802" s="2">
        <v>0</v>
      </c>
      <c r="J1802" s="2">
        <v>0</v>
      </c>
      <c r="K1802" s="2">
        <v>0</v>
      </c>
      <c r="L1802" s="2">
        <v>85044.55</v>
      </c>
      <c r="M1802" s="2">
        <v>85044.55</v>
      </c>
      <c r="N1802" s="2">
        <v>714955.45</v>
      </c>
      <c r="O1802" s="2">
        <v>214955.45</v>
      </c>
      <c r="P1802" s="20">
        <f t="shared" si="56"/>
        <v>0.10630568750000001</v>
      </c>
    </row>
    <row r="1803" spans="1:16" s="30" customFormat="1" x14ac:dyDescent="0.2">
      <c r="A1803" t="s">
        <v>525</v>
      </c>
      <c r="B1803" t="s">
        <v>526</v>
      </c>
      <c r="C1803" t="s">
        <v>2</v>
      </c>
      <c r="D1803" t="s">
        <v>175</v>
      </c>
      <c r="E1803" t="s">
        <v>176</v>
      </c>
      <c r="F1803" s="2">
        <v>6240000</v>
      </c>
      <c r="G1803" s="2">
        <v>6040000</v>
      </c>
      <c r="H1803" s="2">
        <v>3120000</v>
      </c>
      <c r="I1803" s="2">
        <v>0</v>
      </c>
      <c r="J1803" s="2">
        <v>0</v>
      </c>
      <c r="K1803" s="2">
        <v>0</v>
      </c>
      <c r="L1803" s="2">
        <v>565097.69999999995</v>
      </c>
      <c r="M1803" s="2">
        <v>237510.7</v>
      </c>
      <c r="N1803" s="2">
        <v>5474902.2999999998</v>
      </c>
      <c r="O1803" s="2">
        <v>2554902.2999999998</v>
      </c>
      <c r="P1803" s="20">
        <f t="shared" si="56"/>
        <v>9.3559221854304625E-2</v>
      </c>
    </row>
    <row r="1804" spans="1:16" s="30" customFormat="1" x14ac:dyDescent="0.2">
      <c r="A1804" t="s">
        <v>525</v>
      </c>
      <c r="B1804" t="s">
        <v>526</v>
      </c>
      <c r="C1804" t="s">
        <v>2</v>
      </c>
      <c r="D1804" t="s">
        <v>177</v>
      </c>
      <c r="E1804" t="s">
        <v>178</v>
      </c>
      <c r="F1804" s="2">
        <v>500000</v>
      </c>
      <c r="G1804" s="2">
        <v>550000</v>
      </c>
      <c r="H1804" s="2">
        <v>250000</v>
      </c>
      <c r="I1804" s="2">
        <v>0</v>
      </c>
      <c r="J1804" s="2">
        <v>0</v>
      </c>
      <c r="K1804" s="2">
        <v>0</v>
      </c>
      <c r="L1804" s="2">
        <v>59660.7</v>
      </c>
      <c r="M1804" s="2">
        <v>59660.7</v>
      </c>
      <c r="N1804" s="2">
        <v>490339.3</v>
      </c>
      <c r="O1804" s="2">
        <v>190339.3</v>
      </c>
      <c r="P1804" s="20">
        <f t="shared" si="56"/>
        <v>0.108474</v>
      </c>
    </row>
    <row r="1805" spans="1:16" s="30" customFormat="1" x14ac:dyDescent="0.2">
      <c r="A1805" t="s">
        <v>525</v>
      </c>
      <c r="B1805" t="s">
        <v>526</v>
      </c>
      <c r="C1805" t="s">
        <v>2</v>
      </c>
      <c r="D1805" t="s">
        <v>179</v>
      </c>
      <c r="E1805" t="s">
        <v>180</v>
      </c>
      <c r="F1805" s="2">
        <v>1000000</v>
      </c>
      <c r="G1805" s="2">
        <v>700000</v>
      </c>
      <c r="H1805" s="2">
        <v>500000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700000</v>
      </c>
      <c r="O1805" s="2">
        <v>500000</v>
      </c>
      <c r="P1805" s="20">
        <f t="shared" si="56"/>
        <v>0</v>
      </c>
    </row>
    <row r="1806" spans="1:16" s="30" customFormat="1" x14ac:dyDescent="0.2">
      <c r="A1806" t="s">
        <v>525</v>
      </c>
      <c r="B1806" t="s">
        <v>526</v>
      </c>
      <c r="C1806" t="s">
        <v>2</v>
      </c>
      <c r="D1806" t="s">
        <v>181</v>
      </c>
      <c r="E1806" t="s">
        <v>182</v>
      </c>
      <c r="F1806" s="2">
        <v>2300000</v>
      </c>
      <c r="G1806" s="2">
        <v>2350000</v>
      </c>
      <c r="H1806" s="2">
        <v>1150000</v>
      </c>
      <c r="I1806" s="2">
        <v>0</v>
      </c>
      <c r="J1806" s="2">
        <v>0</v>
      </c>
      <c r="K1806" s="2">
        <v>0</v>
      </c>
      <c r="L1806" s="2">
        <v>127125</v>
      </c>
      <c r="M1806" s="2">
        <v>127125</v>
      </c>
      <c r="N1806" s="2">
        <v>2222875</v>
      </c>
      <c r="O1806" s="2">
        <v>1022875</v>
      </c>
      <c r="P1806" s="20">
        <f t="shared" si="56"/>
        <v>5.4095744680851064E-2</v>
      </c>
    </row>
    <row r="1807" spans="1:16" s="30" customFormat="1" x14ac:dyDescent="0.2">
      <c r="A1807" t="s">
        <v>525</v>
      </c>
      <c r="B1807" t="s">
        <v>526</v>
      </c>
      <c r="C1807" t="s">
        <v>2</v>
      </c>
      <c r="D1807" t="s">
        <v>183</v>
      </c>
      <c r="E1807" t="s">
        <v>184</v>
      </c>
      <c r="F1807" s="2">
        <v>1500000</v>
      </c>
      <c r="G1807" s="2">
        <v>1500000</v>
      </c>
      <c r="H1807" s="2">
        <v>750000</v>
      </c>
      <c r="I1807" s="2">
        <v>0</v>
      </c>
      <c r="J1807" s="2">
        <v>0</v>
      </c>
      <c r="K1807" s="2">
        <v>0</v>
      </c>
      <c r="L1807" s="2">
        <v>354707</v>
      </c>
      <c r="M1807" s="2">
        <v>27120</v>
      </c>
      <c r="N1807" s="2">
        <v>1145293</v>
      </c>
      <c r="O1807" s="2">
        <v>395293</v>
      </c>
      <c r="P1807" s="20">
        <f t="shared" si="56"/>
        <v>0.23647133333333334</v>
      </c>
    </row>
    <row r="1808" spans="1:16" s="30" customFormat="1" x14ac:dyDescent="0.2">
      <c r="A1808" t="s">
        <v>525</v>
      </c>
      <c r="B1808" t="s">
        <v>526</v>
      </c>
      <c r="C1808" t="s">
        <v>2</v>
      </c>
      <c r="D1808" t="s">
        <v>185</v>
      </c>
      <c r="E1808" t="s">
        <v>186</v>
      </c>
      <c r="F1808" s="2">
        <v>300000</v>
      </c>
      <c r="G1808" s="2">
        <v>300000</v>
      </c>
      <c r="H1808" s="2">
        <v>150000</v>
      </c>
      <c r="I1808" s="2">
        <v>0</v>
      </c>
      <c r="J1808" s="2">
        <v>0</v>
      </c>
      <c r="K1808" s="2">
        <v>0</v>
      </c>
      <c r="L1808" s="2">
        <v>23605</v>
      </c>
      <c r="M1808" s="2">
        <v>23605</v>
      </c>
      <c r="N1808" s="2">
        <v>276395</v>
      </c>
      <c r="O1808" s="2">
        <v>126395</v>
      </c>
      <c r="P1808" s="20">
        <f t="shared" si="56"/>
        <v>7.8683333333333327E-2</v>
      </c>
    </row>
    <row r="1809" spans="1:16" s="30" customFormat="1" x14ac:dyDescent="0.2">
      <c r="A1809" t="s">
        <v>525</v>
      </c>
      <c r="B1809" t="s">
        <v>526</v>
      </c>
      <c r="C1809" t="s">
        <v>2</v>
      </c>
      <c r="D1809" t="s">
        <v>187</v>
      </c>
      <c r="E1809" t="s">
        <v>188</v>
      </c>
      <c r="F1809" s="2">
        <v>300000</v>
      </c>
      <c r="G1809" s="2">
        <v>300000</v>
      </c>
      <c r="H1809" s="2">
        <v>150000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300000</v>
      </c>
      <c r="O1809" s="2">
        <v>150000</v>
      </c>
      <c r="P1809" s="20">
        <f t="shared" si="56"/>
        <v>0</v>
      </c>
    </row>
    <row r="1810" spans="1:16" s="30" customFormat="1" x14ac:dyDescent="0.2">
      <c r="A1810" t="s">
        <v>525</v>
      </c>
      <c r="B1810" t="s">
        <v>526</v>
      </c>
      <c r="C1810" t="s">
        <v>2</v>
      </c>
      <c r="D1810" t="s">
        <v>189</v>
      </c>
      <c r="E1810" t="s">
        <v>190</v>
      </c>
      <c r="F1810" s="2">
        <v>340000</v>
      </c>
      <c r="G1810" s="2">
        <v>340000</v>
      </c>
      <c r="H1810" s="2">
        <v>170000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340000</v>
      </c>
      <c r="O1810" s="2">
        <v>170000</v>
      </c>
      <c r="P1810" s="20">
        <f t="shared" si="56"/>
        <v>0</v>
      </c>
    </row>
    <row r="1811" spans="1:16" s="30" customFormat="1" x14ac:dyDescent="0.2">
      <c r="A1811" s="5" t="s">
        <v>525</v>
      </c>
      <c r="B1811" s="5" t="s">
        <v>526</v>
      </c>
      <c r="C1811" s="5" t="s">
        <v>28</v>
      </c>
      <c r="D1811" s="5" t="s">
        <v>237</v>
      </c>
      <c r="E1811" s="5" t="s">
        <v>238</v>
      </c>
      <c r="F1811" s="6">
        <v>35063221</v>
      </c>
      <c r="G1811" s="6">
        <v>35063221</v>
      </c>
      <c r="H1811" s="6">
        <v>10015805.25</v>
      </c>
      <c r="I1811" s="6">
        <v>0</v>
      </c>
      <c r="J1811" s="6">
        <v>0</v>
      </c>
      <c r="K1811" s="6">
        <v>0</v>
      </c>
      <c r="L1811" s="6">
        <v>1043261.2</v>
      </c>
      <c r="M1811" s="6">
        <v>1043261.2</v>
      </c>
      <c r="N1811" s="6">
        <v>34019959.799999997</v>
      </c>
      <c r="O1811" s="6">
        <v>8972544.0500000007</v>
      </c>
      <c r="P1811" s="50">
        <f t="shared" si="56"/>
        <v>2.9753718290741173E-2</v>
      </c>
    </row>
    <row r="1812" spans="1:16" s="30" customFormat="1" x14ac:dyDescent="0.2">
      <c r="A1812" t="s">
        <v>525</v>
      </c>
      <c r="B1812" t="s">
        <v>526</v>
      </c>
      <c r="C1812" t="s">
        <v>28</v>
      </c>
      <c r="D1812" t="s">
        <v>239</v>
      </c>
      <c r="E1812" t="s">
        <v>240</v>
      </c>
      <c r="F1812" s="2">
        <v>5000000</v>
      </c>
      <c r="G1812" s="2">
        <v>6144745</v>
      </c>
      <c r="H1812" s="2">
        <v>2500000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6144745</v>
      </c>
      <c r="O1812" s="2">
        <v>2500000</v>
      </c>
      <c r="P1812" s="20">
        <f t="shared" si="56"/>
        <v>0</v>
      </c>
    </row>
    <row r="1813" spans="1:16" s="30" customFormat="1" x14ac:dyDescent="0.2">
      <c r="A1813" t="s">
        <v>525</v>
      </c>
      <c r="B1813" t="s">
        <v>526</v>
      </c>
      <c r="C1813" t="s">
        <v>28</v>
      </c>
      <c r="D1813" t="s">
        <v>243</v>
      </c>
      <c r="E1813" t="s">
        <v>244</v>
      </c>
      <c r="F1813" s="2">
        <v>5000000</v>
      </c>
      <c r="G1813" s="2">
        <v>5000000</v>
      </c>
      <c r="H1813" s="2">
        <v>2500000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5000000</v>
      </c>
      <c r="O1813" s="2">
        <v>2500000</v>
      </c>
      <c r="P1813" s="20">
        <f t="shared" si="56"/>
        <v>0</v>
      </c>
    </row>
    <row r="1814" spans="1:16" s="30" customFormat="1" x14ac:dyDescent="0.2">
      <c r="A1814" t="s">
        <v>525</v>
      </c>
      <c r="B1814" t="s">
        <v>526</v>
      </c>
      <c r="C1814" t="s">
        <v>28</v>
      </c>
      <c r="D1814" t="s">
        <v>245</v>
      </c>
      <c r="E1814" t="s">
        <v>246</v>
      </c>
      <c r="F1814" s="2">
        <v>0</v>
      </c>
      <c r="G1814" s="2">
        <v>1144745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1144745</v>
      </c>
      <c r="O1814" s="2">
        <v>0</v>
      </c>
      <c r="P1814" s="20">
        <f t="shared" si="56"/>
        <v>0</v>
      </c>
    </row>
    <row r="1815" spans="1:16" s="30" customFormat="1" x14ac:dyDescent="0.2">
      <c r="A1815" t="s">
        <v>525</v>
      </c>
      <c r="B1815" t="s">
        <v>526</v>
      </c>
      <c r="C1815" t="s">
        <v>28</v>
      </c>
      <c r="D1815" t="s">
        <v>253</v>
      </c>
      <c r="E1815" t="s">
        <v>254</v>
      </c>
      <c r="F1815" s="2">
        <v>0</v>
      </c>
      <c r="G1815" s="2">
        <v>20605215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20605215</v>
      </c>
      <c r="O1815" s="2">
        <v>0</v>
      </c>
      <c r="P1815" s="20">
        <f t="shared" si="56"/>
        <v>0</v>
      </c>
    </row>
    <row r="1816" spans="1:16" s="30" customFormat="1" x14ac:dyDescent="0.2">
      <c r="A1816" t="s">
        <v>525</v>
      </c>
      <c r="B1816" t="s">
        <v>526</v>
      </c>
      <c r="C1816" t="s">
        <v>28</v>
      </c>
      <c r="D1816" t="s">
        <v>342</v>
      </c>
      <c r="E1816" t="s">
        <v>343</v>
      </c>
      <c r="F1816" s="2">
        <v>0</v>
      </c>
      <c r="G1816" s="2">
        <v>5605215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5605215</v>
      </c>
      <c r="O1816" s="2">
        <v>0</v>
      </c>
      <c r="P1816" s="20">
        <f t="shared" si="56"/>
        <v>0</v>
      </c>
    </row>
    <row r="1817" spans="1:16" s="30" customFormat="1" x14ac:dyDescent="0.2">
      <c r="A1817" t="s">
        <v>525</v>
      </c>
      <c r="B1817" t="s">
        <v>526</v>
      </c>
      <c r="C1817" t="s">
        <v>28</v>
      </c>
      <c r="D1817" t="s">
        <v>733</v>
      </c>
      <c r="E1817" t="s">
        <v>734</v>
      </c>
      <c r="F1817" s="2">
        <v>0</v>
      </c>
      <c r="G1817" s="2">
        <v>15000000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15000000</v>
      </c>
      <c r="O1817" s="2">
        <v>0</v>
      </c>
      <c r="P1817" s="20">
        <f t="shared" si="56"/>
        <v>0</v>
      </c>
    </row>
    <row r="1818" spans="1:16" s="30" customFormat="1" x14ac:dyDescent="0.2">
      <c r="A1818" t="s">
        <v>525</v>
      </c>
      <c r="B1818" t="s">
        <v>526</v>
      </c>
      <c r="C1818" t="s">
        <v>28</v>
      </c>
      <c r="D1818" t="s">
        <v>249</v>
      </c>
      <c r="E1818" t="s">
        <v>250</v>
      </c>
      <c r="F1818" s="2">
        <v>30063221</v>
      </c>
      <c r="G1818" s="2">
        <v>8313261</v>
      </c>
      <c r="H1818" s="2">
        <v>7515805.25</v>
      </c>
      <c r="I1818" s="2">
        <v>0</v>
      </c>
      <c r="J1818" s="2">
        <v>0</v>
      </c>
      <c r="K1818" s="2">
        <v>0</v>
      </c>
      <c r="L1818" s="2">
        <v>1043261.2</v>
      </c>
      <c r="M1818" s="2">
        <v>1043261.2</v>
      </c>
      <c r="N1818" s="2">
        <v>7269999.7999999998</v>
      </c>
      <c r="O1818" s="2">
        <v>6472544.0499999998</v>
      </c>
      <c r="P1818" s="20">
        <f t="shared" si="56"/>
        <v>0.12549361796772648</v>
      </c>
    </row>
    <row r="1819" spans="1:16" s="30" customFormat="1" x14ac:dyDescent="0.2">
      <c r="A1819" t="s">
        <v>525</v>
      </c>
      <c r="B1819" t="s">
        <v>526</v>
      </c>
      <c r="C1819" t="s">
        <v>28</v>
      </c>
      <c r="D1819" t="s">
        <v>251</v>
      </c>
      <c r="E1819" t="s">
        <v>252</v>
      </c>
      <c r="F1819" s="2">
        <v>30063221</v>
      </c>
      <c r="G1819" s="2">
        <v>8313261</v>
      </c>
      <c r="H1819" s="2">
        <v>7515805.25</v>
      </c>
      <c r="I1819" s="2">
        <v>0</v>
      </c>
      <c r="J1819" s="2">
        <v>0</v>
      </c>
      <c r="K1819" s="2">
        <v>0</v>
      </c>
      <c r="L1819" s="2">
        <v>1043261.2</v>
      </c>
      <c r="M1819" s="2">
        <v>1043261.2</v>
      </c>
      <c r="N1819" s="2">
        <v>7269999.7999999998</v>
      </c>
      <c r="O1819" s="2">
        <v>6472544.0499999998</v>
      </c>
      <c r="P1819" s="20">
        <f t="shared" si="56"/>
        <v>0.12549361796772648</v>
      </c>
    </row>
    <row r="1820" spans="1:16" s="30" customFormat="1" x14ac:dyDescent="0.2">
      <c r="A1820" s="5" t="s">
        <v>525</v>
      </c>
      <c r="B1820" s="5" t="s">
        <v>526</v>
      </c>
      <c r="C1820" s="5" t="s">
        <v>2</v>
      </c>
      <c r="D1820" s="5" t="s">
        <v>191</v>
      </c>
      <c r="E1820" s="5" t="s">
        <v>192</v>
      </c>
      <c r="F1820" s="6">
        <v>43128129</v>
      </c>
      <c r="G1820" s="6">
        <v>43128129</v>
      </c>
      <c r="H1820" s="6">
        <v>41843129</v>
      </c>
      <c r="I1820" s="6">
        <v>0</v>
      </c>
      <c r="J1820" s="6">
        <v>0</v>
      </c>
      <c r="K1820" s="6">
        <v>0</v>
      </c>
      <c r="L1820" s="6">
        <v>12152474</v>
      </c>
      <c r="M1820" s="6">
        <v>12152474</v>
      </c>
      <c r="N1820" s="6">
        <v>30975655</v>
      </c>
      <c r="O1820" s="6">
        <v>29690655</v>
      </c>
      <c r="P1820" s="50">
        <f t="shared" si="56"/>
        <v>0.28177605386034715</v>
      </c>
    </row>
    <row r="1821" spans="1:16" s="30" customFormat="1" x14ac:dyDescent="0.2">
      <c r="A1821" t="s">
        <v>525</v>
      </c>
      <c r="B1821" t="s">
        <v>526</v>
      </c>
      <c r="C1821" t="s">
        <v>2</v>
      </c>
      <c r="D1821" t="s">
        <v>193</v>
      </c>
      <c r="E1821" t="s">
        <v>194</v>
      </c>
      <c r="F1821" s="2">
        <v>26778129</v>
      </c>
      <c r="G1821" s="2">
        <v>26778129</v>
      </c>
      <c r="H1821" s="2">
        <v>26778129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26778129</v>
      </c>
      <c r="O1821" s="2">
        <v>26778129</v>
      </c>
      <c r="P1821" s="20">
        <f t="shared" si="56"/>
        <v>0</v>
      </c>
    </row>
    <row r="1822" spans="1:16" s="30" customFormat="1" x14ac:dyDescent="0.2">
      <c r="A1822" t="s">
        <v>525</v>
      </c>
      <c r="B1822" t="s">
        <v>526</v>
      </c>
      <c r="C1822" t="s">
        <v>2</v>
      </c>
      <c r="D1822" t="s">
        <v>535</v>
      </c>
      <c r="E1822" t="s">
        <v>317</v>
      </c>
      <c r="F1822" s="2">
        <v>22745278</v>
      </c>
      <c r="G1822" s="2">
        <v>22745278</v>
      </c>
      <c r="H1822" s="2">
        <v>22745278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22745278</v>
      </c>
      <c r="O1822" s="2">
        <v>22745278</v>
      </c>
      <c r="P1822" s="20">
        <f t="shared" si="56"/>
        <v>0</v>
      </c>
    </row>
    <row r="1823" spans="1:16" s="30" customFormat="1" x14ac:dyDescent="0.2">
      <c r="A1823" t="s">
        <v>525</v>
      </c>
      <c r="B1823" t="s">
        <v>526</v>
      </c>
      <c r="C1823" t="s">
        <v>2</v>
      </c>
      <c r="D1823" t="s">
        <v>536</v>
      </c>
      <c r="E1823" t="s">
        <v>319</v>
      </c>
      <c r="F1823" s="2">
        <v>4032851</v>
      </c>
      <c r="G1823" s="2">
        <v>4032851</v>
      </c>
      <c r="H1823" s="2">
        <v>4032851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4032851</v>
      </c>
      <c r="O1823" s="2">
        <v>4032851</v>
      </c>
      <c r="P1823" s="20">
        <f t="shared" ref="P1823:P1898" si="57">L1823/G1823</f>
        <v>0</v>
      </c>
    </row>
    <row r="1824" spans="1:16" s="30" customFormat="1" x14ac:dyDescent="0.2">
      <c r="A1824" t="s">
        <v>525</v>
      </c>
      <c r="B1824" t="s">
        <v>526</v>
      </c>
      <c r="C1824" t="s">
        <v>2</v>
      </c>
      <c r="D1824" t="s">
        <v>201</v>
      </c>
      <c r="E1824" t="s">
        <v>202</v>
      </c>
      <c r="F1824" s="2">
        <v>350000</v>
      </c>
      <c r="G1824" s="2">
        <v>350000</v>
      </c>
      <c r="H1824" s="2">
        <v>175000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350000</v>
      </c>
      <c r="O1824" s="2">
        <v>175000</v>
      </c>
      <c r="P1824" s="20">
        <f t="shared" si="57"/>
        <v>0</v>
      </c>
    </row>
    <row r="1825" spans="1:16" s="30" customFormat="1" x14ac:dyDescent="0.2">
      <c r="A1825" t="s">
        <v>525</v>
      </c>
      <c r="B1825" t="s">
        <v>526</v>
      </c>
      <c r="C1825" t="s">
        <v>2</v>
      </c>
      <c r="D1825" t="s">
        <v>205</v>
      </c>
      <c r="E1825" t="s">
        <v>206</v>
      </c>
      <c r="F1825" s="2">
        <v>350000</v>
      </c>
      <c r="G1825" s="2">
        <v>350000</v>
      </c>
      <c r="H1825" s="2">
        <v>175000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350000</v>
      </c>
      <c r="O1825" s="2">
        <v>175000</v>
      </c>
      <c r="P1825" s="20">
        <f t="shared" si="57"/>
        <v>0</v>
      </c>
    </row>
    <row r="1826" spans="1:16" s="30" customFormat="1" x14ac:dyDescent="0.2">
      <c r="A1826" t="s">
        <v>525</v>
      </c>
      <c r="B1826" t="s">
        <v>526</v>
      </c>
      <c r="C1826" t="s">
        <v>2</v>
      </c>
      <c r="D1826" t="s">
        <v>207</v>
      </c>
      <c r="E1826" t="s">
        <v>208</v>
      </c>
      <c r="F1826" s="2">
        <v>16000000</v>
      </c>
      <c r="G1826" s="2">
        <v>16000000</v>
      </c>
      <c r="H1826" s="2">
        <v>14890000</v>
      </c>
      <c r="I1826" s="2">
        <v>0</v>
      </c>
      <c r="J1826" s="2">
        <v>0</v>
      </c>
      <c r="K1826" s="2">
        <v>0</v>
      </c>
      <c r="L1826" s="2">
        <v>12152474</v>
      </c>
      <c r="M1826" s="2">
        <v>12152474</v>
      </c>
      <c r="N1826" s="2">
        <v>3847526</v>
      </c>
      <c r="O1826" s="2">
        <v>2737526</v>
      </c>
      <c r="P1826" s="20">
        <f t="shared" si="57"/>
        <v>0.75952962499999999</v>
      </c>
    </row>
    <row r="1827" spans="1:16" s="30" customFormat="1" x14ac:dyDescent="0.2">
      <c r="A1827" t="s">
        <v>525</v>
      </c>
      <c r="B1827" t="s">
        <v>526</v>
      </c>
      <c r="C1827" t="s">
        <v>2</v>
      </c>
      <c r="D1827" t="s">
        <v>209</v>
      </c>
      <c r="E1827" t="s">
        <v>210</v>
      </c>
      <c r="F1827" s="2">
        <v>11000000</v>
      </c>
      <c r="G1827" s="2">
        <v>10045000</v>
      </c>
      <c r="H1827" s="2">
        <v>9890000</v>
      </c>
      <c r="I1827" s="2">
        <v>0</v>
      </c>
      <c r="J1827" s="2">
        <v>0</v>
      </c>
      <c r="K1827" s="2">
        <v>0</v>
      </c>
      <c r="L1827" s="2">
        <v>9885466.5800000001</v>
      </c>
      <c r="M1827" s="2">
        <v>9885466.5800000001</v>
      </c>
      <c r="N1827" s="2">
        <v>159533.42000000001</v>
      </c>
      <c r="O1827" s="2">
        <v>4533.42</v>
      </c>
      <c r="P1827" s="20">
        <f t="shared" si="57"/>
        <v>0.98411812643106023</v>
      </c>
    </row>
    <row r="1828" spans="1:16" s="30" customFormat="1" x14ac:dyDescent="0.2">
      <c r="A1828" t="s">
        <v>525</v>
      </c>
      <c r="B1828" t="s">
        <v>526</v>
      </c>
      <c r="C1828" t="s">
        <v>2</v>
      </c>
      <c r="D1828" t="s">
        <v>211</v>
      </c>
      <c r="E1828" t="s">
        <v>212</v>
      </c>
      <c r="F1828" s="2">
        <v>5000000</v>
      </c>
      <c r="G1828" s="2">
        <v>5955000</v>
      </c>
      <c r="H1828" s="2">
        <v>5000000</v>
      </c>
      <c r="I1828" s="2">
        <v>0</v>
      </c>
      <c r="J1828" s="2">
        <v>0</v>
      </c>
      <c r="K1828" s="2">
        <v>0</v>
      </c>
      <c r="L1828" s="2">
        <v>2267007.42</v>
      </c>
      <c r="M1828" s="2">
        <v>2267007.42</v>
      </c>
      <c r="N1828" s="2">
        <v>3687992.58</v>
      </c>
      <c r="O1828" s="2">
        <v>2732992.58</v>
      </c>
      <c r="P1828" s="20">
        <f t="shared" si="57"/>
        <v>0.38068974307304787</v>
      </c>
    </row>
    <row r="1829" spans="1:16" s="30" customFormat="1" x14ac:dyDescent="0.2">
      <c r="A1829" s="55" t="s">
        <v>537</v>
      </c>
      <c r="B1829" s="55" t="s">
        <v>538</v>
      </c>
      <c r="C1829" s="55" t="s">
        <v>2</v>
      </c>
      <c r="D1829" s="55" t="s">
        <v>3</v>
      </c>
      <c r="E1829" s="55" t="s">
        <v>3</v>
      </c>
      <c r="F1829" s="56">
        <v>1640930307</v>
      </c>
      <c r="G1829" s="56">
        <v>1640930307</v>
      </c>
      <c r="H1829" s="56">
        <v>1154601323.25</v>
      </c>
      <c r="I1829" s="56">
        <v>0</v>
      </c>
      <c r="J1829" s="56">
        <v>0</v>
      </c>
      <c r="K1829" s="56">
        <v>0</v>
      </c>
      <c r="L1829" s="56">
        <v>316813775.80000001</v>
      </c>
      <c r="M1829" s="56">
        <v>308572785.81999999</v>
      </c>
      <c r="N1829" s="56">
        <v>1324116531.2</v>
      </c>
      <c r="O1829" s="56">
        <v>837787547.45000005</v>
      </c>
      <c r="P1829" s="57">
        <f t="shared" si="57"/>
        <v>0.19306961084728141</v>
      </c>
    </row>
    <row r="1830" spans="1:16" s="30" customFormat="1" x14ac:dyDescent="0.2">
      <c r="A1830" s="55" t="s">
        <v>537</v>
      </c>
      <c r="B1830" s="55" t="s">
        <v>538</v>
      </c>
      <c r="C1830" s="55" t="s">
        <v>2</v>
      </c>
      <c r="D1830" s="55" t="s">
        <v>6</v>
      </c>
      <c r="E1830" s="55" t="s">
        <v>7</v>
      </c>
      <c r="F1830" s="56">
        <v>789491763</v>
      </c>
      <c r="G1830" s="56">
        <v>789491763</v>
      </c>
      <c r="H1830" s="56">
        <v>774044640</v>
      </c>
      <c r="I1830" s="56">
        <v>0</v>
      </c>
      <c r="J1830" s="56">
        <v>0</v>
      </c>
      <c r="K1830" s="56">
        <v>0</v>
      </c>
      <c r="L1830" s="56">
        <v>297635542.64999998</v>
      </c>
      <c r="M1830" s="56">
        <v>289394552.67000002</v>
      </c>
      <c r="N1830" s="56">
        <v>491856220.35000002</v>
      </c>
      <c r="O1830" s="56">
        <v>476409097.35000002</v>
      </c>
      <c r="P1830" s="57">
        <f t="shared" si="57"/>
        <v>0.37699638754812437</v>
      </c>
    </row>
    <row r="1831" spans="1:16" s="30" customFormat="1" x14ac:dyDescent="0.2">
      <c r="A1831" t="s">
        <v>537</v>
      </c>
      <c r="B1831" t="s">
        <v>538</v>
      </c>
      <c r="C1831" t="s">
        <v>2</v>
      </c>
      <c r="D1831" t="s">
        <v>8</v>
      </c>
      <c r="E1831" t="s">
        <v>9</v>
      </c>
      <c r="F1831" s="2">
        <v>308464000</v>
      </c>
      <c r="G1831" s="2">
        <v>308464000</v>
      </c>
      <c r="H1831" s="2">
        <v>303464000</v>
      </c>
      <c r="I1831" s="2">
        <v>0</v>
      </c>
      <c r="J1831" s="2">
        <v>0</v>
      </c>
      <c r="K1831" s="2">
        <v>0</v>
      </c>
      <c r="L1831" s="2">
        <v>118780052.67</v>
      </c>
      <c r="M1831" s="2">
        <v>118780052.67</v>
      </c>
      <c r="N1831" s="2">
        <v>189683947.33000001</v>
      </c>
      <c r="O1831" s="2">
        <v>184683947.33000001</v>
      </c>
      <c r="P1831" s="20">
        <f t="shared" si="57"/>
        <v>0.38506941707946468</v>
      </c>
    </row>
    <row r="1832" spans="1:16" s="30" customFormat="1" x14ac:dyDescent="0.2">
      <c r="A1832" t="s">
        <v>537</v>
      </c>
      <c r="B1832" t="s">
        <v>538</v>
      </c>
      <c r="C1832" t="s">
        <v>2</v>
      </c>
      <c r="D1832" t="s">
        <v>10</v>
      </c>
      <c r="E1832" t="s">
        <v>11</v>
      </c>
      <c r="F1832" s="2">
        <v>303464000</v>
      </c>
      <c r="G1832" s="2">
        <v>303464000</v>
      </c>
      <c r="H1832" s="2">
        <v>303464000</v>
      </c>
      <c r="I1832" s="2">
        <v>0</v>
      </c>
      <c r="J1832" s="2">
        <v>0</v>
      </c>
      <c r="K1832" s="2">
        <v>0</v>
      </c>
      <c r="L1832" s="2">
        <v>118780052.67</v>
      </c>
      <c r="M1832" s="2">
        <v>118780052.67</v>
      </c>
      <c r="N1832" s="2">
        <v>184683947.33000001</v>
      </c>
      <c r="O1832" s="2">
        <v>184683947.33000001</v>
      </c>
      <c r="P1832" s="20">
        <f t="shared" si="57"/>
        <v>0.39141398211979017</v>
      </c>
    </row>
    <row r="1833" spans="1:16" s="30" customFormat="1" x14ac:dyDescent="0.2">
      <c r="A1833" t="s">
        <v>537</v>
      </c>
      <c r="B1833" t="s">
        <v>538</v>
      </c>
      <c r="C1833" t="s">
        <v>2</v>
      </c>
      <c r="D1833" t="s">
        <v>12</v>
      </c>
      <c r="E1833" t="s">
        <v>13</v>
      </c>
      <c r="F1833" s="2">
        <v>5000000</v>
      </c>
      <c r="G1833" s="2">
        <v>5000000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5000000</v>
      </c>
      <c r="O1833" s="2">
        <v>0</v>
      </c>
      <c r="P1833" s="20">
        <f t="shared" si="57"/>
        <v>0</v>
      </c>
    </row>
    <row r="1834" spans="1:16" s="30" customFormat="1" x14ac:dyDescent="0.2">
      <c r="A1834" t="s">
        <v>537</v>
      </c>
      <c r="B1834" t="s">
        <v>538</v>
      </c>
      <c r="C1834" t="s">
        <v>2</v>
      </c>
      <c r="D1834" t="s">
        <v>14</v>
      </c>
      <c r="E1834" t="s">
        <v>15</v>
      </c>
      <c r="F1834" s="2">
        <v>2900000</v>
      </c>
      <c r="G1834" s="2">
        <v>2900000</v>
      </c>
      <c r="H1834" s="2">
        <v>2900000</v>
      </c>
      <c r="I1834" s="2">
        <v>0</v>
      </c>
      <c r="J1834" s="2">
        <v>0</v>
      </c>
      <c r="K1834" s="2">
        <v>0</v>
      </c>
      <c r="L1834" s="2">
        <v>416470.03</v>
      </c>
      <c r="M1834" s="2">
        <v>416470.03</v>
      </c>
      <c r="N1834" s="2">
        <v>2483529.9700000002</v>
      </c>
      <c r="O1834" s="2">
        <v>2483529.9700000002</v>
      </c>
      <c r="P1834" s="20">
        <f t="shared" si="57"/>
        <v>0.1436103551724138</v>
      </c>
    </row>
    <row r="1835" spans="1:16" s="30" customFormat="1" x14ac:dyDescent="0.2">
      <c r="A1835" t="s">
        <v>537</v>
      </c>
      <c r="B1835" t="s">
        <v>538</v>
      </c>
      <c r="C1835" t="s">
        <v>2</v>
      </c>
      <c r="D1835" t="s">
        <v>527</v>
      </c>
      <c r="E1835" t="s">
        <v>528</v>
      </c>
      <c r="F1835" s="2">
        <v>2900000</v>
      </c>
      <c r="G1835" s="2">
        <v>2900000</v>
      </c>
      <c r="H1835" s="2">
        <v>2900000</v>
      </c>
      <c r="I1835" s="2">
        <v>0</v>
      </c>
      <c r="J1835" s="2">
        <v>0</v>
      </c>
      <c r="K1835" s="2">
        <v>0</v>
      </c>
      <c r="L1835" s="2">
        <v>416470.03</v>
      </c>
      <c r="M1835" s="2">
        <v>416470.03</v>
      </c>
      <c r="N1835" s="2">
        <v>2483529.9700000002</v>
      </c>
      <c r="O1835" s="2">
        <v>2483529.9700000002</v>
      </c>
      <c r="P1835" s="20">
        <f t="shared" si="57"/>
        <v>0.1436103551724138</v>
      </c>
    </row>
    <row r="1836" spans="1:16" s="30" customFormat="1" x14ac:dyDescent="0.2">
      <c r="A1836" t="s">
        <v>537</v>
      </c>
      <c r="B1836" t="s">
        <v>538</v>
      </c>
      <c r="C1836" t="s">
        <v>2</v>
      </c>
      <c r="D1836" t="s">
        <v>18</v>
      </c>
      <c r="E1836" t="s">
        <v>19</v>
      </c>
      <c r="F1836" s="2">
        <v>349429660</v>
      </c>
      <c r="G1836" s="2">
        <v>349429660</v>
      </c>
      <c r="H1836" s="2">
        <v>349013160</v>
      </c>
      <c r="I1836" s="2">
        <v>0</v>
      </c>
      <c r="J1836" s="2">
        <v>0</v>
      </c>
      <c r="K1836" s="2">
        <v>0</v>
      </c>
      <c r="L1836" s="2">
        <v>121030723.47</v>
      </c>
      <c r="M1836" s="2">
        <v>121030723.47</v>
      </c>
      <c r="N1836" s="2">
        <v>228398936.53</v>
      </c>
      <c r="O1836" s="2">
        <v>227982436.53</v>
      </c>
      <c r="P1836" s="20">
        <f t="shared" si="57"/>
        <v>0.3463664860905053</v>
      </c>
    </row>
    <row r="1837" spans="1:16" s="30" customFormat="1" x14ac:dyDescent="0.2">
      <c r="A1837" t="s">
        <v>537</v>
      </c>
      <c r="B1837" t="s">
        <v>538</v>
      </c>
      <c r="C1837" t="s">
        <v>2</v>
      </c>
      <c r="D1837" t="s">
        <v>20</v>
      </c>
      <c r="E1837" t="s">
        <v>21</v>
      </c>
      <c r="F1837" s="2">
        <v>93000000</v>
      </c>
      <c r="G1837" s="2">
        <v>93000000</v>
      </c>
      <c r="H1837" s="2">
        <v>93000000</v>
      </c>
      <c r="I1837" s="2">
        <v>0</v>
      </c>
      <c r="J1837" s="2">
        <v>0</v>
      </c>
      <c r="K1837" s="2">
        <v>0</v>
      </c>
      <c r="L1837" s="2">
        <v>29637272.34</v>
      </c>
      <c r="M1837" s="2">
        <v>29637272.34</v>
      </c>
      <c r="N1837" s="2">
        <v>63362727.659999996</v>
      </c>
      <c r="O1837" s="2">
        <v>63362727.659999996</v>
      </c>
      <c r="P1837" s="20">
        <f t="shared" si="57"/>
        <v>0.31868034774193549</v>
      </c>
    </row>
    <row r="1838" spans="1:16" s="30" customFormat="1" x14ac:dyDescent="0.2">
      <c r="A1838" t="s">
        <v>537</v>
      </c>
      <c r="B1838" t="s">
        <v>538</v>
      </c>
      <c r="C1838" t="s">
        <v>2</v>
      </c>
      <c r="D1838" t="s">
        <v>22</v>
      </c>
      <c r="E1838" t="s">
        <v>23</v>
      </c>
      <c r="F1838" s="2">
        <v>137780000</v>
      </c>
      <c r="G1838" s="2">
        <v>137780000</v>
      </c>
      <c r="H1838" s="2">
        <v>137780000</v>
      </c>
      <c r="I1838" s="2">
        <v>0</v>
      </c>
      <c r="J1838" s="2">
        <v>0</v>
      </c>
      <c r="K1838" s="2">
        <v>0</v>
      </c>
      <c r="L1838" s="2">
        <v>46020067.5</v>
      </c>
      <c r="M1838" s="2">
        <v>46020067.5</v>
      </c>
      <c r="N1838" s="2">
        <v>91759932.5</v>
      </c>
      <c r="O1838" s="2">
        <v>91759932.5</v>
      </c>
      <c r="P1838" s="20">
        <f t="shared" si="57"/>
        <v>0.33401123167368268</v>
      </c>
    </row>
    <row r="1839" spans="1:16" s="30" customFormat="1" x14ac:dyDescent="0.2">
      <c r="A1839" t="s">
        <v>537</v>
      </c>
      <c r="B1839" t="s">
        <v>538</v>
      </c>
      <c r="C1839" t="s">
        <v>2</v>
      </c>
      <c r="D1839" t="s">
        <v>24</v>
      </c>
      <c r="E1839" t="s">
        <v>25</v>
      </c>
      <c r="F1839" s="2">
        <v>37764621</v>
      </c>
      <c r="G1839" s="2">
        <v>37764621</v>
      </c>
      <c r="H1839" s="2">
        <v>37764621</v>
      </c>
      <c r="I1839" s="2">
        <v>0</v>
      </c>
      <c r="J1839" s="2">
        <v>0</v>
      </c>
      <c r="K1839" s="2">
        <v>0</v>
      </c>
      <c r="L1839" s="2">
        <v>35849083.630000003</v>
      </c>
      <c r="M1839" s="2">
        <v>35849083.630000003</v>
      </c>
      <c r="N1839" s="2">
        <v>1915537.37</v>
      </c>
      <c r="O1839" s="2">
        <v>1915537.37</v>
      </c>
      <c r="P1839" s="20">
        <f t="shared" ref="P1839:P1844" si="58">L1839/G1839</f>
        <v>0.94927693382650402</v>
      </c>
    </row>
    <row r="1840" spans="1:16" s="30" customFormat="1" x14ac:dyDescent="0.2">
      <c r="A1840" t="s">
        <v>537</v>
      </c>
      <c r="B1840" t="s">
        <v>538</v>
      </c>
      <c r="C1840" t="s">
        <v>2</v>
      </c>
      <c r="D1840" t="s">
        <v>26</v>
      </c>
      <c r="E1840" t="s">
        <v>27</v>
      </c>
      <c r="F1840" s="2">
        <v>31700000</v>
      </c>
      <c r="G1840" s="2">
        <v>31700000</v>
      </c>
      <c r="H1840" s="2">
        <v>31700000</v>
      </c>
      <c r="I1840" s="2">
        <v>0</v>
      </c>
      <c r="J1840" s="2">
        <v>0</v>
      </c>
      <c r="K1840" s="2">
        <v>0</v>
      </c>
      <c r="L1840" s="2">
        <v>9524300</v>
      </c>
      <c r="M1840" s="2">
        <v>9524300</v>
      </c>
      <c r="N1840" s="2">
        <v>22175700</v>
      </c>
      <c r="O1840" s="2">
        <v>22175700</v>
      </c>
      <c r="P1840" s="20">
        <f t="shared" si="58"/>
        <v>0.30045110410094639</v>
      </c>
    </row>
    <row r="1841" spans="1:16" s="30" customFormat="1" x14ac:dyDescent="0.2">
      <c r="A1841" t="s">
        <v>537</v>
      </c>
      <c r="B1841" t="s">
        <v>538</v>
      </c>
      <c r="C1841" t="s">
        <v>28</v>
      </c>
      <c r="D1841" t="s">
        <v>29</v>
      </c>
      <c r="E1841" t="s">
        <v>30</v>
      </c>
      <c r="F1841" s="2">
        <v>49185039</v>
      </c>
      <c r="G1841" s="2">
        <v>49185039</v>
      </c>
      <c r="H1841" s="2">
        <v>48768539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49185039</v>
      </c>
      <c r="O1841" s="2">
        <v>48768539</v>
      </c>
      <c r="P1841" s="20">
        <f t="shared" si="58"/>
        <v>0</v>
      </c>
    </row>
    <row r="1842" spans="1:16" s="30" customFormat="1" x14ac:dyDescent="0.2">
      <c r="A1842" t="s">
        <v>537</v>
      </c>
      <c r="B1842" t="s">
        <v>538</v>
      </c>
      <c r="C1842" t="s">
        <v>2</v>
      </c>
      <c r="D1842" t="s">
        <v>31</v>
      </c>
      <c r="E1842" t="s">
        <v>32</v>
      </c>
      <c r="F1842" s="2">
        <v>59349051</v>
      </c>
      <c r="G1842" s="2">
        <v>59349051</v>
      </c>
      <c r="H1842" s="2">
        <v>58861551</v>
      </c>
      <c r="I1842" s="2">
        <v>0</v>
      </c>
      <c r="J1842" s="2">
        <v>0</v>
      </c>
      <c r="K1842" s="2">
        <v>0</v>
      </c>
      <c r="L1842" s="2">
        <v>27382069.629999999</v>
      </c>
      <c r="M1842" s="2">
        <v>23261574.640000001</v>
      </c>
      <c r="N1842" s="2">
        <v>31966981.370000001</v>
      </c>
      <c r="O1842" s="2">
        <v>31479481.370000001</v>
      </c>
      <c r="P1842" s="20">
        <f t="shared" si="58"/>
        <v>0.46137333569158501</v>
      </c>
    </row>
    <row r="1843" spans="1:16" s="30" customFormat="1" x14ac:dyDescent="0.2">
      <c r="A1843" t="s">
        <v>537</v>
      </c>
      <c r="B1843" t="s">
        <v>538</v>
      </c>
      <c r="C1843" t="s">
        <v>2</v>
      </c>
      <c r="D1843" t="s">
        <v>539</v>
      </c>
      <c r="E1843" t="s">
        <v>293</v>
      </c>
      <c r="F1843" s="2">
        <v>56305510</v>
      </c>
      <c r="G1843" s="2">
        <v>56305510</v>
      </c>
      <c r="H1843" s="2">
        <v>55843010</v>
      </c>
      <c r="I1843" s="2">
        <v>0</v>
      </c>
      <c r="J1843" s="2">
        <v>0</v>
      </c>
      <c r="K1843" s="2">
        <v>0</v>
      </c>
      <c r="L1843" s="2">
        <v>25978107.969999999</v>
      </c>
      <c r="M1843" s="2">
        <v>22068920.420000002</v>
      </c>
      <c r="N1843" s="2">
        <v>30327402.030000001</v>
      </c>
      <c r="O1843" s="2">
        <v>29864902.030000001</v>
      </c>
      <c r="P1843" s="20">
        <f t="shared" si="58"/>
        <v>0.46137772253550319</v>
      </c>
    </row>
    <row r="1844" spans="1:16" s="30" customFormat="1" x14ac:dyDescent="0.2">
      <c r="A1844" t="s">
        <v>537</v>
      </c>
      <c r="B1844" t="s">
        <v>538</v>
      </c>
      <c r="C1844" t="s">
        <v>2</v>
      </c>
      <c r="D1844" t="s">
        <v>540</v>
      </c>
      <c r="E1844" t="s">
        <v>295</v>
      </c>
      <c r="F1844" s="2">
        <v>3043541</v>
      </c>
      <c r="G1844" s="2">
        <v>3043541</v>
      </c>
      <c r="H1844" s="2">
        <v>3018541</v>
      </c>
      <c r="I1844" s="2">
        <v>0</v>
      </c>
      <c r="J1844" s="2">
        <v>0</v>
      </c>
      <c r="K1844" s="2">
        <v>0</v>
      </c>
      <c r="L1844" s="2">
        <v>1403961.66</v>
      </c>
      <c r="M1844" s="2">
        <v>1192654.22</v>
      </c>
      <c r="N1844" s="2">
        <v>1639579.34</v>
      </c>
      <c r="O1844" s="2">
        <v>1614579.34</v>
      </c>
      <c r="P1844" s="20">
        <f t="shared" si="58"/>
        <v>0.46129217907693698</v>
      </c>
    </row>
    <row r="1845" spans="1:16" s="30" customFormat="1" x14ac:dyDescent="0.2">
      <c r="A1845" t="s">
        <v>537</v>
      </c>
      <c r="B1845" t="s">
        <v>538</v>
      </c>
      <c r="C1845" t="s">
        <v>2</v>
      </c>
      <c r="D1845" t="s">
        <v>37</v>
      </c>
      <c r="E1845" t="s">
        <v>38</v>
      </c>
      <c r="F1845" s="2">
        <v>69349052</v>
      </c>
      <c r="G1845" s="2">
        <v>69349052</v>
      </c>
      <c r="H1845" s="2">
        <v>59805929</v>
      </c>
      <c r="I1845" s="2">
        <v>0</v>
      </c>
      <c r="J1845" s="2">
        <v>0</v>
      </c>
      <c r="K1845" s="2">
        <v>0</v>
      </c>
      <c r="L1845" s="2">
        <v>30026226.850000001</v>
      </c>
      <c r="M1845" s="2">
        <v>25905731.859999999</v>
      </c>
      <c r="N1845" s="2">
        <v>39322825.149999999</v>
      </c>
      <c r="O1845" s="2">
        <v>29779702.149999999</v>
      </c>
      <c r="P1845" s="20">
        <f t="shared" si="57"/>
        <v>0.4329724197239207</v>
      </c>
    </row>
    <row r="1846" spans="1:16" s="30" customFormat="1" x14ac:dyDescent="0.2">
      <c r="A1846" t="s">
        <v>537</v>
      </c>
      <c r="B1846" t="s">
        <v>538</v>
      </c>
      <c r="C1846" t="s">
        <v>2</v>
      </c>
      <c r="D1846" t="s">
        <v>541</v>
      </c>
      <c r="E1846" t="s">
        <v>297</v>
      </c>
      <c r="F1846" s="2">
        <v>31957182</v>
      </c>
      <c r="G1846" s="2">
        <v>31957182</v>
      </c>
      <c r="H1846" s="2">
        <v>31694682</v>
      </c>
      <c r="I1846" s="2">
        <v>0</v>
      </c>
      <c r="J1846" s="2">
        <v>0</v>
      </c>
      <c r="K1846" s="2">
        <v>0</v>
      </c>
      <c r="L1846" s="2">
        <v>14742667.369999999</v>
      </c>
      <c r="M1846" s="2">
        <v>12523939.300000001</v>
      </c>
      <c r="N1846" s="2">
        <v>17214514.629999999</v>
      </c>
      <c r="O1846" s="2">
        <v>16952014.629999999</v>
      </c>
      <c r="P1846" s="20">
        <f t="shared" si="57"/>
        <v>0.46132563784879405</v>
      </c>
    </row>
    <row r="1847" spans="1:16" s="30" customFormat="1" x14ac:dyDescent="0.2">
      <c r="A1847" t="s">
        <v>537</v>
      </c>
      <c r="B1847" t="s">
        <v>538</v>
      </c>
      <c r="C1847" t="s">
        <v>2</v>
      </c>
      <c r="D1847" t="s">
        <v>542</v>
      </c>
      <c r="E1847" t="s">
        <v>299</v>
      </c>
      <c r="F1847" s="2">
        <v>9130623</v>
      </c>
      <c r="G1847" s="2">
        <v>18261246</v>
      </c>
      <c r="H1847" s="2">
        <v>9130623</v>
      </c>
      <c r="I1847" s="2">
        <v>0</v>
      </c>
      <c r="J1847" s="2">
        <v>0</v>
      </c>
      <c r="K1847" s="2">
        <v>0</v>
      </c>
      <c r="L1847" s="2">
        <v>8391101.9700000007</v>
      </c>
      <c r="M1847" s="2">
        <v>7123257.3600000003</v>
      </c>
      <c r="N1847" s="2">
        <v>9870144.0299999993</v>
      </c>
      <c r="O1847" s="2">
        <v>739521.03</v>
      </c>
      <c r="P1847" s="20">
        <f t="shared" si="57"/>
        <v>0.45950325459719454</v>
      </c>
    </row>
    <row r="1848" spans="1:16" s="30" customFormat="1" x14ac:dyDescent="0.2">
      <c r="A1848" t="s">
        <v>537</v>
      </c>
      <c r="B1848" t="s">
        <v>538</v>
      </c>
      <c r="C1848" t="s">
        <v>2</v>
      </c>
      <c r="D1848" t="s">
        <v>543</v>
      </c>
      <c r="E1848" t="s">
        <v>301</v>
      </c>
      <c r="F1848" s="2">
        <v>18261247</v>
      </c>
      <c r="G1848" s="2">
        <v>9130624</v>
      </c>
      <c r="H1848" s="2">
        <v>8980624</v>
      </c>
      <c r="I1848" s="2">
        <v>0</v>
      </c>
      <c r="J1848" s="2">
        <v>0</v>
      </c>
      <c r="K1848" s="2">
        <v>0</v>
      </c>
      <c r="L1848" s="2">
        <v>4244296.9800000004</v>
      </c>
      <c r="M1848" s="2">
        <v>3610374.67</v>
      </c>
      <c r="N1848" s="2">
        <v>4886327.0199999996</v>
      </c>
      <c r="O1848" s="2">
        <v>4736327.0199999996</v>
      </c>
      <c r="P1848" s="20">
        <f t="shared" si="57"/>
        <v>0.46484194070416224</v>
      </c>
    </row>
    <row r="1849" spans="1:16" s="30" customFormat="1" x14ac:dyDescent="0.2">
      <c r="A1849" t="s">
        <v>537</v>
      </c>
      <c r="B1849" t="s">
        <v>538</v>
      </c>
      <c r="C1849" t="s">
        <v>2</v>
      </c>
      <c r="D1849" t="s">
        <v>544</v>
      </c>
      <c r="E1849" t="s">
        <v>46</v>
      </c>
      <c r="F1849" s="2">
        <v>10000000</v>
      </c>
      <c r="G1849" s="2">
        <v>10000000</v>
      </c>
      <c r="H1849" s="2">
        <v>10000000</v>
      </c>
      <c r="I1849" s="2">
        <v>0</v>
      </c>
      <c r="J1849" s="2">
        <v>0</v>
      </c>
      <c r="K1849" s="2">
        <v>0</v>
      </c>
      <c r="L1849" s="2">
        <v>2648160.5299999998</v>
      </c>
      <c r="M1849" s="2">
        <v>2648160.5299999998</v>
      </c>
      <c r="N1849" s="2">
        <v>7351839.4699999997</v>
      </c>
      <c r="O1849" s="2">
        <v>7351839.4699999997</v>
      </c>
      <c r="P1849" s="20">
        <f t="shared" si="57"/>
        <v>0.264816053</v>
      </c>
    </row>
    <row r="1850" spans="1:16" s="30" customFormat="1" x14ac:dyDescent="0.2">
      <c r="A1850" s="5" t="s">
        <v>537</v>
      </c>
      <c r="B1850" s="5" t="s">
        <v>538</v>
      </c>
      <c r="C1850" s="5" t="s">
        <v>2</v>
      </c>
      <c r="D1850" s="5" t="s">
        <v>47</v>
      </c>
      <c r="E1850" s="5" t="s">
        <v>48</v>
      </c>
      <c r="F1850" s="6">
        <v>474868954</v>
      </c>
      <c r="G1850" s="6">
        <v>474868954</v>
      </c>
      <c r="H1850" s="6">
        <v>190919609.5</v>
      </c>
      <c r="I1850" s="6">
        <v>0</v>
      </c>
      <c r="J1850" s="6">
        <v>0</v>
      </c>
      <c r="K1850" s="6">
        <v>0</v>
      </c>
      <c r="L1850" s="6">
        <v>18343222.289999999</v>
      </c>
      <c r="M1850" s="6">
        <v>18343222.289999999</v>
      </c>
      <c r="N1850" s="6">
        <v>456525731.70999998</v>
      </c>
      <c r="O1850" s="6">
        <v>172576387.21000001</v>
      </c>
      <c r="P1850" s="50">
        <f t="shared" si="57"/>
        <v>3.8627967011715822E-2</v>
      </c>
    </row>
    <row r="1851" spans="1:16" s="30" customFormat="1" x14ac:dyDescent="0.2">
      <c r="A1851" t="s">
        <v>537</v>
      </c>
      <c r="B1851" t="s">
        <v>538</v>
      </c>
      <c r="C1851" t="s">
        <v>2</v>
      </c>
      <c r="D1851" t="s">
        <v>55</v>
      </c>
      <c r="E1851" t="s">
        <v>56</v>
      </c>
      <c r="F1851" s="2">
        <v>28939232</v>
      </c>
      <c r="G1851" s="2">
        <v>28939232</v>
      </c>
      <c r="H1851" s="2">
        <v>14469616</v>
      </c>
      <c r="I1851" s="2">
        <v>0</v>
      </c>
      <c r="J1851" s="2">
        <v>0</v>
      </c>
      <c r="K1851" s="2">
        <v>0</v>
      </c>
      <c r="L1851" s="2">
        <v>8972095.1199999992</v>
      </c>
      <c r="M1851" s="2">
        <v>8972095.1199999992</v>
      </c>
      <c r="N1851" s="2">
        <v>19967136.879999999</v>
      </c>
      <c r="O1851" s="2">
        <v>5497520.8799999999</v>
      </c>
      <c r="P1851" s="20">
        <f t="shared" si="57"/>
        <v>0.31003224688201814</v>
      </c>
    </row>
    <row r="1852" spans="1:16" s="30" customFormat="1" x14ac:dyDescent="0.2">
      <c r="A1852" t="s">
        <v>537</v>
      </c>
      <c r="B1852" t="s">
        <v>538</v>
      </c>
      <c r="C1852" t="s">
        <v>2</v>
      </c>
      <c r="D1852" t="s">
        <v>57</v>
      </c>
      <c r="E1852" t="s">
        <v>58</v>
      </c>
      <c r="F1852" s="2">
        <v>16800000</v>
      </c>
      <c r="G1852" s="2">
        <v>16800000</v>
      </c>
      <c r="H1852" s="2">
        <v>8400000</v>
      </c>
      <c r="I1852" s="2">
        <v>0</v>
      </c>
      <c r="J1852" s="2">
        <v>0</v>
      </c>
      <c r="K1852" s="2">
        <v>0</v>
      </c>
      <c r="L1852" s="2">
        <v>6980514</v>
      </c>
      <c r="M1852" s="2">
        <v>6980514</v>
      </c>
      <c r="N1852" s="2">
        <v>9819486</v>
      </c>
      <c r="O1852" s="2">
        <v>1419486</v>
      </c>
      <c r="P1852" s="20">
        <f t="shared" si="57"/>
        <v>0.41550678571428573</v>
      </c>
    </row>
    <row r="1853" spans="1:16" s="30" customFormat="1" x14ac:dyDescent="0.2">
      <c r="A1853" t="s">
        <v>537</v>
      </c>
      <c r="B1853" t="s">
        <v>538</v>
      </c>
      <c r="C1853" t="s">
        <v>2</v>
      </c>
      <c r="D1853" t="s">
        <v>59</v>
      </c>
      <c r="E1853" t="s">
        <v>60</v>
      </c>
      <c r="F1853" s="2">
        <v>1800000</v>
      </c>
      <c r="G1853" s="2">
        <v>1800000</v>
      </c>
      <c r="H1853" s="2">
        <v>900000</v>
      </c>
      <c r="I1853" s="2">
        <v>0</v>
      </c>
      <c r="J1853" s="2">
        <v>0</v>
      </c>
      <c r="K1853" s="2">
        <v>0</v>
      </c>
      <c r="L1853" s="2">
        <v>339450</v>
      </c>
      <c r="M1853" s="2">
        <v>339450</v>
      </c>
      <c r="N1853" s="2">
        <v>1460550</v>
      </c>
      <c r="O1853" s="2">
        <v>560550</v>
      </c>
      <c r="P1853" s="20">
        <f t="shared" si="57"/>
        <v>0.18858333333333333</v>
      </c>
    </row>
    <row r="1854" spans="1:16" s="30" customFormat="1" x14ac:dyDescent="0.2">
      <c r="A1854" t="s">
        <v>537</v>
      </c>
      <c r="B1854" t="s">
        <v>538</v>
      </c>
      <c r="C1854" t="s">
        <v>2</v>
      </c>
      <c r="D1854" t="s">
        <v>63</v>
      </c>
      <c r="E1854" t="s">
        <v>64</v>
      </c>
      <c r="F1854" s="2">
        <v>10339232</v>
      </c>
      <c r="G1854" s="2">
        <v>10339232</v>
      </c>
      <c r="H1854" s="2">
        <v>5169616</v>
      </c>
      <c r="I1854" s="2">
        <v>0</v>
      </c>
      <c r="J1854" s="2">
        <v>0</v>
      </c>
      <c r="K1854" s="2">
        <v>0</v>
      </c>
      <c r="L1854" s="2">
        <v>1652131.12</v>
      </c>
      <c r="M1854" s="2">
        <v>1652131.12</v>
      </c>
      <c r="N1854" s="2">
        <v>8687100.8800000008</v>
      </c>
      <c r="O1854" s="2">
        <v>3517484.88</v>
      </c>
      <c r="P1854" s="20">
        <f t="shared" si="57"/>
        <v>0.15979244106332077</v>
      </c>
    </row>
    <row r="1855" spans="1:16" s="30" customFormat="1" x14ac:dyDescent="0.2">
      <c r="A1855" t="s">
        <v>537</v>
      </c>
      <c r="B1855" t="s">
        <v>538</v>
      </c>
      <c r="C1855" t="s">
        <v>2</v>
      </c>
      <c r="D1855" t="s">
        <v>67</v>
      </c>
      <c r="E1855" t="s">
        <v>68</v>
      </c>
      <c r="F1855" s="2">
        <v>6650000</v>
      </c>
      <c r="G1855" s="2">
        <v>6650000</v>
      </c>
      <c r="H1855" s="2">
        <v>3325000</v>
      </c>
      <c r="I1855" s="2">
        <v>0</v>
      </c>
      <c r="J1855" s="2">
        <v>0</v>
      </c>
      <c r="K1855" s="2">
        <v>0</v>
      </c>
      <c r="L1855" s="2">
        <v>250030.8</v>
      </c>
      <c r="M1855" s="2">
        <v>250030.8</v>
      </c>
      <c r="N1855" s="2">
        <v>6399969.2000000002</v>
      </c>
      <c r="O1855" s="2">
        <v>3074969.2</v>
      </c>
      <c r="P1855" s="20">
        <f t="shared" si="57"/>
        <v>3.759861654135338E-2</v>
      </c>
    </row>
    <row r="1856" spans="1:16" s="30" customFormat="1" x14ac:dyDescent="0.2">
      <c r="A1856" t="s">
        <v>537</v>
      </c>
      <c r="B1856" t="s">
        <v>538</v>
      </c>
      <c r="C1856" t="s">
        <v>2</v>
      </c>
      <c r="D1856" t="s">
        <v>69</v>
      </c>
      <c r="E1856" t="s">
        <v>70</v>
      </c>
      <c r="F1856" s="2">
        <v>500000</v>
      </c>
      <c r="G1856" s="2">
        <v>500000</v>
      </c>
      <c r="H1856" s="2">
        <v>250000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500000</v>
      </c>
      <c r="O1856" s="2">
        <v>250000</v>
      </c>
      <c r="P1856" s="20">
        <f t="shared" si="57"/>
        <v>0</v>
      </c>
    </row>
    <row r="1857" spans="1:16" s="30" customFormat="1" x14ac:dyDescent="0.2">
      <c r="A1857" t="s">
        <v>537</v>
      </c>
      <c r="B1857" t="s">
        <v>538</v>
      </c>
      <c r="C1857" t="s">
        <v>2</v>
      </c>
      <c r="D1857" t="s">
        <v>306</v>
      </c>
      <c r="E1857" t="s">
        <v>307</v>
      </c>
      <c r="F1857" s="2">
        <v>4500000</v>
      </c>
      <c r="G1857" s="2">
        <v>4500000</v>
      </c>
      <c r="H1857" s="2">
        <v>2250000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4500000</v>
      </c>
      <c r="O1857" s="2">
        <v>2250000</v>
      </c>
      <c r="P1857" s="20">
        <f t="shared" ref="P1857:P1862" si="59">L1857/G1857</f>
        <v>0</v>
      </c>
    </row>
    <row r="1858" spans="1:16" s="30" customFormat="1" x14ac:dyDescent="0.2">
      <c r="A1858" t="s">
        <v>537</v>
      </c>
      <c r="B1858" t="s">
        <v>538</v>
      </c>
      <c r="C1858" t="s">
        <v>2</v>
      </c>
      <c r="D1858" t="s">
        <v>71</v>
      </c>
      <c r="E1858" t="s">
        <v>72</v>
      </c>
      <c r="F1858" s="2">
        <v>1000000</v>
      </c>
      <c r="G1858" s="2">
        <v>1000000</v>
      </c>
      <c r="H1858" s="2">
        <v>500000</v>
      </c>
      <c r="I1858" s="2">
        <v>0</v>
      </c>
      <c r="J1858" s="2">
        <v>0</v>
      </c>
      <c r="K1858" s="2">
        <v>0</v>
      </c>
      <c r="L1858" s="2">
        <v>91710.8</v>
      </c>
      <c r="M1858" s="2">
        <v>91710.8</v>
      </c>
      <c r="N1858" s="2">
        <v>908289.2</v>
      </c>
      <c r="O1858" s="2">
        <v>408289.2</v>
      </c>
      <c r="P1858" s="20">
        <f t="shared" si="59"/>
        <v>9.1710800000000009E-2</v>
      </c>
    </row>
    <row r="1859" spans="1:16" s="30" customFormat="1" x14ac:dyDescent="0.2">
      <c r="A1859" t="s">
        <v>537</v>
      </c>
      <c r="B1859" t="s">
        <v>538</v>
      </c>
      <c r="C1859" t="s">
        <v>2</v>
      </c>
      <c r="D1859" t="s">
        <v>308</v>
      </c>
      <c r="E1859" t="s">
        <v>309</v>
      </c>
      <c r="F1859" s="2">
        <v>150000</v>
      </c>
      <c r="G1859" s="2">
        <v>150000</v>
      </c>
      <c r="H1859" s="2">
        <v>75000</v>
      </c>
      <c r="I1859" s="2">
        <v>0</v>
      </c>
      <c r="J1859" s="2">
        <v>0</v>
      </c>
      <c r="K1859" s="2">
        <v>0</v>
      </c>
      <c r="L1859" s="2">
        <v>2300</v>
      </c>
      <c r="M1859" s="2">
        <v>2300</v>
      </c>
      <c r="N1859" s="2">
        <v>147700</v>
      </c>
      <c r="O1859" s="2">
        <v>72700</v>
      </c>
      <c r="P1859" s="20">
        <f t="shared" si="59"/>
        <v>1.5333333333333332E-2</v>
      </c>
    </row>
    <row r="1860" spans="1:16" s="30" customFormat="1" x14ac:dyDescent="0.2">
      <c r="A1860" t="s">
        <v>537</v>
      </c>
      <c r="B1860" t="s">
        <v>538</v>
      </c>
      <c r="C1860" t="s">
        <v>2</v>
      </c>
      <c r="D1860" t="s">
        <v>73</v>
      </c>
      <c r="E1860" t="s">
        <v>74</v>
      </c>
      <c r="F1860" s="2">
        <v>500000</v>
      </c>
      <c r="G1860" s="2">
        <v>500000</v>
      </c>
      <c r="H1860" s="2">
        <v>250000</v>
      </c>
      <c r="I1860" s="2">
        <v>0</v>
      </c>
      <c r="J1860" s="2">
        <v>0</v>
      </c>
      <c r="K1860" s="2">
        <v>0</v>
      </c>
      <c r="L1860" s="2">
        <v>156020</v>
      </c>
      <c r="M1860" s="2">
        <v>156020</v>
      </c>
      <c r="N1860" s="2">
        <v>343980</v>
      </c>
      <c r="O1860" s="2">
        <v>93980</v>
      </c>
      <c r="P1860" s="20">
        <f t="shared" si="59"/>
        <v>0.31203999999999998</v>
      </c>
    </row>
    <row r="1861" spans="1:16" s="30" customFormat="1" x14ac:dyDescent="0.2">
      <c r="A1861" t="s">
        <v>537</v>
      </c>
      <c r="B1861" t="s">
        <v>538</v>
      </c>
      <c r="C1861" t="s">
        <v>2</v>
      </c>
      <c r="D1861" t="s">
        <v>77</v>
      </c>
      <c r="E1861" t="s">
        <v>78</v>
      </c>
      <c r="F1861" s="2">
        <v>299808595</v>
      </c>
      <c r="G1861" s="2">
        <v>298808595</v>
      </c>
      <c r="H1861" s="2">
        <v>119290337</v>
      </c>
      <c r="I1861" s="2">
        <v>0</v>
      </c>
      <c r="J1861" s="2">
        <v>0</v>
      </c>
      <c r="K1861" s="2">
        <v>0</v>
      </c>
      <c r="L1861" s="2">
        <v>3639081.78</v>
      </c>
      <c r="M1861" s="2">
        <v>3639081.78</v>
      </c>
      <c r="N1861" s="2">
        <v>295169513.22000003</v>
      </c>
      <c r="O1861" s="2">
        <v>115651255.22</v>
      </c>
      <c r="P1861" s="20">
        <f t="shared" si="59"/>
        <v>1.2178638234954386E-2</v>
      </c>
    </row>
    <row r="1862" spans="1:16" s="30" customFormat="1" x14ac:dyDescent="0.2">
      <c r="A1862" t="s">
        <v>537</v>
      </c>
      <c r="B1862" t="s">
        <v>538</v>
      </c>
      <c r="C1862" t="s">
        <v>2</v>
      </c>
      <c r="D1862" t="s">
        <v>83</v>
      </c>
      <c r="E1862" t="s">
        <v>84</v>
      </c>
      <c r="F1862" s="2">
        <v>10000000</v>
      </c>
      <c r="G1862" s="2">
        <v>10000000</v>
      </c>
      <c r="H1862" s="2">
        <v>5000000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10000000</v>
      </c>
      <c r="O1862" s="2">
        <v>5000000</v>
      </c>
      <c r="P1862" s="20">
        <f t="shared" si="59"/>
        <v>0</v>
      </c>
    </row>
    <row r="1863" spans="1:16" s="30" customFormat="1" x14ac:dyDescent="0.2">
      <c r="A1863" t="s">
        <v>537</v>
      </c>
      <c r="B1863" t="s">
        <v>538</v>
      </c>
      <c r="C1863" t="s">
        <v>2</v>
      </c>
      <c r="D1863" t="s">
        <v>85</v>
      </c>
      <c r="E1863" t="s">
        <v>86</v>
      </c>
      <c r="F1863" s="2">
        <v>11760000</v>
      </c>
      <c r="G1863" s="2">
        <v>11760000</v>
      </c>
      <c r="H1863" s="2">
        <v>5880000</v>
      </c>
      <c r="I1863" s="2">
        <v>0</v>
      </c>
      <c r="J1863" s="2">
        <v>0</v>
      </c>
      <c r="K1863" s="2">
        <v>0</v>
      </c>
      <c r="L1863" s="2">
        <v>1535081.78</v>
      </c>
      <c r="M1863" s="2">
        <v>1535081.78</v>
      </c>
      <c r="N1863" s="2">
        <v>10224918.220000001</v>
      </c>
      <c r="O1863" s="2">
        <v>4344918.22</v>
      </c>
      <c r="P1863" s="20">
        <f t="shared" si="57"/>
        <v>0.13053416496598641</v>
      </c>
    </row>
    <row r="1864" spans="1:16" s="30" customFormat="1" x14ac:dyDescent="0.2">
      <c r="A1864" t="s">
        <v>537</v>
      </c>
      <c r="B1864" t="s">
        <v>538</v>
      </c>
      <c r="C1864" t="s">
        <v>2</v>
      </c>
      <c r="D1864" t="s">
        <v>87</v>
      </c>
      <c r="E1864" t="s">
        <v>88</v>
      </c>
      <c r="F1864" s="2">
        <v>278048595</v>
      </c>
      <c r="G1864" s="2">
        <v>277048595</v>
      </c>
      <c r="H1864" s="2">
        <v>108410337</v>
      </c>
      <c r="I1864" s="2">
        <v>0</v>
      </c>
      <c r="J1864" s="2">
        <v>0</v>
      </c>
      <c r="K1864" s="2">
        <v>0</v>
      </c>
      <c r="L1864" s="2">
        <v>2104000</v>
      </c>
      <c r="M1864" s="2">
        <v>2104000</v>
      </c>
      <c r="N1864" s="2">
        <v>274944595</v>
      </c>
      <c r="O1864" s="2">
        <v>106306337</v>
      </c>
      <c r="P1864" s="20">
        <f t="shared" si="57"/>
        <v>7.594335571346247E-3</v>
      </c>
    </row>
    <row r="1865" spans="1:16" s="30" customFormat="1" x14ac:dyDescent="0.2">
      <c r="A1865" t="s">
        <v>537</v>
      </c>
      <c r="B1865" t="s">
        <v>538</v>
      </c>
      <c r="C1865" t="s">
        <v>2</v>
      </c>
      <c r="D1865" t="s">
        <v>89</v>
      </c>
      <c r="E1865" t="s">
        <v>90</v>
      </c>
      <c r="F1865" s="2">
        <v>6000000</v>
      </c>
      <c r="G1865" s="2">
        <v>6000000</v>
      </c>
      <c r="H1865" s="2">
        <v>3000000</v>
      </c>
      <c r="I1865" s="2">
        <v>0</v>
      </c>
      <c r="J1865" s="2">
        <v>0</v>
      </c>
      <c r="K1865" s="2">
        <v>0</v>
      </c>
      <c r="L1865" s="2">
        <v>304333</v>
      </c>
      <c r="M1865" s="2">
        <v>304333</v>
      </c>
      <c r="N1865" s="2">
        <v>5695667</v>
      </c>
      <c r="O1865" s="2">
        <v>2695667</v>
      </c>
      <c r="P1865" s="20">
        <f t="shared" si="57"/>
        <v>5.0722166666666665E-2</v>
      </c>
    </row>
    <row r="1866" spans="1:16" s="30" customFormat="1" x14ac:dyDescent="0.2">
      <c r="A1866" t="s">
        <v>537</v>
      </c>
      <c r="B1866" t="s">
        <v>538</v>
      </c>
      <c r="C1866" t="s">
        <v>2</v>
      </c>
      <c r="D1866" t="s">
        <v>91</v>
      </c>
      <c r="E1866" t="s">
        <v>92</v>
      </c>
      <c r="F1866" s="2">
        <v>1000000</v>
      </c>
      <c r="G1866" s="2">
        <v>1000000</v>
      </c>
      <c r="H1866" s="2">
        <v>500000</v>
      </c>
      <c r="I1866" s="2">
        <v>0</v>
      </c>
      <c r="J1866" s="2">
        <v>0</v>
      </c>
      <c r="K1866" s="2">
        <v>0</v>
      </c>
      <c r="L1866" s="2">
        <v>46733</v>
      </c>
      <c r="M1866" s="2">
        <v>46733</v>
      </c>
      <c r="N1866" s="2">
        <v>953267</v>
      </c>
      <c r="O1866" s="2">
        <v>453267</v>
      </c>
      <c r="P1866" s="20">
        <f t="shared" si="57"/>
        <v>4.6732999999999997E-2</v>
      </c>
    </row>
    <row r="1867" spans="1:16" s="30" customFormat="1" x14ac:dyDescent="0.2">
      <c r="A1867" t="s">
        <v>537</v>
      </c>
      <c r="B1867" t="s">
        <v>538</v>
      </c>
      <c r="C1867" t="s">
        <v>2</v>
      </c>
      <c r="D1867" t="s">
        <v>93</v>
      </c>
      <c r="E1867" t="s">
        <v>94</v>
      </c>
      <c r="F1867" s="2">
        <v>5000000</v>
      </c>
      <c r="G1867" s="2">
        <v>5000000</v>
      </c>
      <c r="H1867" s="2">
        <v>2500000</v>
      </c>
      <c r="I1867" s="2">
        <v>0</v>
      </c>
      <c r="J1867" s="2">
        <v>0</v>
      </c>
      <c r="K1867" s="2">
        <v>0</v>
      </c>
      <c r="L1867" s="2">
        <v>257600</v>
      </c>
      <c r="M1867" s="2">
        <v>257600</v>
      </c>
      <c r="N1867" s="2">
        <v>4742400</v>
      </c>
      <c r="O1867" s="2">
        <v>2242400</v>
      </c>
      <c r="P1867" s="20">
        <f t="shared" si="57"/>
        <v>5.1520000000000003E-2</v>
      </c>
    </row>
    <row r="1868" spans="1:16" s="30" customFormat="1" x14ac:dyDescent="0.2">
      <c r="A1868" t="s">
        <v>537</v>
      </c>
      <c r="B1868" t="s">
        <v>538</v>
      </c>
      <c r="C1868" t="s">
        <v>2</v>
      </c>
      <c r="D1868" t="s">
        <v>99</v>
      </c>
      <c r="E1868" t="s">
        <v>100</v>
      </c>
      <c r="F1868" s="2">
        <v>12000000</v>
      </c>
      <c r="G1868" s="2">
        <v>12000000</v>
      </c>
      <c r="H1868" s="2">
        <v>6736948.96</v>
      </c>
      <c r="I1868" s="2">
        <v>0</v>
      </c>
      <c r="J1868" s="2">
        <v>0</v>
      </c>
      <c r="K1868" s="2">
        <v>0</v>
      </c>
      <c r="L1868" s="2">
        <v>3778342</v>
      </c>
      <c r="M1868" s="2">
        <v>3778342</v>
      </c>
      <c r="N1868" s="2">
        <v>8221658</v>
      </c>
      <c r="O1868" s="2">
        <v>2958606.96</v>
      </c>
      <c r="P1868" s="20">
        <f t="shared" si="57"/>
        <v>0.31486183333333334</v>
      </c>
    </row>
    <row r="1869" spans="1:16" s="30" customFormat="1" x14ac:dyDescent="0.2">
      <c r="A1869" t="s">
        <v>537</v>
      </c>
      <c r="B1869" t="s">
        <v>538</v>
      </c>
      <c r="C1869" t="s">
        <v>2</v>
      </c>
      <c r="D1869" t="s">
        <v>101</v>
      </c>
      <c r="E1869" t="s">
        <v>102</v>
      </c>
      <c r="F1869" s="2">
        <v>12000000</v>
      </c>
      <c r="G1869" s="2">
        <v>12000000</v>
      </c>
      <c r="H1869" s="2">
        <v>6736948.96</v>
      </c>
      <c r="I1869" s="2">
        <v>0</v>
      </c>
      <c r="J1869" s="2">
        <v>0</v>
      </c>
      <c r="K1869" s="2">
        <v>0</v>
      </c>
      <c r="L1869" s="2">
        <v>3778342</v>
      </c>
      <c r="M1869" s="2">
        <v>3778342</v>
      </c>
      <c r="N1869" s="2">
        <v>8221658</v>
      </c>
      <c r="O1869" s="2">
        <v>2958606.96</v>
      </c>
      <c r="P1869" s="20">
        <f t="shared" si="57"/>
        <v>0.31486183333333334</v>
      </c>
    </row>
    <row r="1870" spans="1:16" s="30" customFormat="1" x14ac:dyDescent="0.2">
      <c r="A1870" t="s">
        <v>537</v>
      </c>
      <c r="B1870" t="s">
        <v>538</v>
      </c>
      <c r="C1870" t="s">
        <v>2</v>
      </c>
      <c r="D1870" t="s">
        <v>103</v>
      </c>
      <c r="E1870" t="s">
        <v>104</v>
      </c>
      <c r="F1870" s="2">
        <v>41700000</v>
      </c>
      <c r="G1870" s="2">
        <v>42700000</v>
      </c>
      <c r="H1870" s="2">
        <v>20850000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42700000</v>
      </c>
      <c r="O1870" s="2">
        <v>20850000</v>
      </c>
      <c r="P1870" s="20">
        <f t="shared" si="57"/>
        <v>0</v>
      </c>
    </row>
    <row r="1871" spans="1:16" s="30" customFormat="1" x14ac:dyDescent="0.2">
      <c r="A1871" t="s">
        <v>537</v>
      </c>
      <c r="B1871" t="s">
        <v>538</v>
      </c>
      <c r="C1871" t="s">
        <v>2</v>
      </c>
      <c r="D1871" t="s">
        <v>105</v>
      </c>
      <c r="E1871" t="s">
        <v>106</v>
      </c>
      <c r="F1871" s="2">
        <v>41700000</v>
      </c>
      <c r="G1871" s="2">
        <v>42700000</v>
      </c>
      <c r="H1871" s="2">
        <v>20850000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42700000</v>
      </c>
      <c r="O1871" s="2">
        <v>20850000</v>
      </c>
      <c r="P1871" s="20">
        <f t="shared" si="57"/>
        <v>0</v>
      </c>
    </row>
    <row r="1872" spans="1:16" s="30" customFormat="1" x14ac:dyDescent="0.2">
      <c r="A1872" t="s">
        <v>537</v>
      </c>
      <c r="B1872" t="s">
        <v>538</v>
      </c>
      <c r="C1872" t="s">
        <v>2</v>
      </c>
      <c r="D1872" t="s">
        <v>111</v>
      </c>
      <c r="E1872" t="s">
        <v>112</v>
      </c>
      <c r="F1872" s="2">
        <v>76571127</v>
      </c>
      <c r="G1872" s="2">
        <v>76571127</v>
      </c>
      <c r="H1872" s="2">
        <v>21647707.539999999</v>
      </c>
      <c r="I1872" s="2">
        <v>0</v>
      </c>
      <c r="J1872" s="2">
        <v>0</v>
      </c>
      <c r="K1872" s="2">
        <v>0</v>
      </c>
      <c r="L1872" s="2">
        <v>1189551</v>
      </c>
      <c r="M1872" s="2">
        <v>1189551</v>
      </c>
      <c r="N1872" s="2">
        <v>75381576</v>
      </c>
      <c r="O1872" s="2">
        <v>20458156.539999999</v>
      </c>
      <c r="P1872" s="20">
        <f t="shared" si="57"/>
        <v>1.5535242154657068E-2</v>
      </c>
    </row>
    <row r="1873" spans="1:16" s="30" customFormat="1" x14ac:dyDescent="0.2">
      <c r="A1873" t="s">
        <v>537</v>
      </c>
      <c r="B1873" t="s">
        <v>538</v>
      </c>
      <c r="C1873" t="s">
        <v>2</v>
      </c>
      <c r="D1873" t="s">
        <v>113</v>
      </c>
      <c r="E1873" t="s">
        <v>114</v>
      </c>
      <c r="F1873" s="2">
        <v>6297757</v>
      </c>
      <c r="G1873" s="2">
        <v>6297757</v>
      </c>
      <c r="H1873" s="2">
        <v>2411929.54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6297757</v>
      </c>
      <c r="O1873" s="2">
        <v>2411929.54</v>
      </c>
      <c r="P1873" s="20">
        <f t="shared" si="57"/>
        <v>0</v>
      </c>
    </row>
    <row r="1874" spans="1:16" s="30" customFormat="1" x14ac:dyDescent="0.2">
      <c r="A1874" t="s">
        <v>537</v>
      </c>
      <c r="B1874" t="s">
        <v>538</v>
      </c>
      <c r="C1874" t="s">
        <v>2</v>
      </c>
      <c r="D1874" t="s">
        <v>117</v>
      </c>
      <c r="E1874" t="s">
        <v>118</v>
      </c>
      <c r="F1874" s="2">
        <v>2650000</v>
      </c>
      <c r="G1874" s="2">
        <v>2650000</v>
      </c>
      <c r="H1874" s="2">
        <v>1325000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2650000</v>
      </c>
      <c r="O1874" s="2">
        <v>1325000</v>
      </c>
      <c r="P1874" s="20">
        <f t="shared" si="57"/>
        <v>0</v>
      </c>
    </row>
    <row r="1875" spans="1:16" s="30" customFormat="1" x14ac:dyDescent="0.2">
      <c r="A1875" t="s">
        <v>537</v>
      </c>
      <c r="B1875" t="s">
        <v>538</v>
      </c>
      <c r="C1875" t="s">
        <v>2</v>
      </c>
      <c r="D1875" t="s">
        <v>119</v>
      </c>
      <c r="E1875" t="s">
        <v>120</v>
      </c>
      <c r="F1875" s="2">
        <v>100000</v>
      </c>
      <c r="G1875" s="2">
        <v>100000</v>
      </c>
      <c r="H1875" s="2">
        <v>50000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100000</v>
      </c>
      <c r="O1875" s="2">
        <v>50000</v>
      </c>
      <c r="P1875" s="20">
        <f t="shared" si="57"/>
        <v>0</v>
      </c>
    </row>
    <row r="1876" spans="1:16" s="30" customFormat="1" x14ac:dyDescent="0.2">
      <c r="A1876" t="s">
        <v>537</v>
      </c>
      <c r="B1876" t="s">
        <v>538</v>
      </c>
      <c r="C1876" t="s">
        <v>2</v>
      </c>
      <c r="D1876" t="s">
        <v>121</v>
      </c>
      <c r="E1876" t="s">
        <v>122</v>
      </c>
      <c r="F1876" s="2">
        <v>100000</v>
      </c>
      <c r="G1876" s="2">
        <v>100000</v>
      </c>
      <c r="H1876" s="2">
        <v>50000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100000</v>
      </c>
      <c r="O1876" s="2">
        <v>50000</v>
      </c>
      <c r="P1876" s="20">
        <f t="shared" si="57"/>
        <v>0</v>
      </c>
    </row>
    <row r="1877" spans="1:16" s="30" customFormat="1" x14ac:dyDescent="0.2">
      <c r="A1877" t="s">
        <v>537</v>
      </c>
      <c r="B1877" t="s">
        <v>538</v>
      </c>
      <c r="C1877" t="s">
        <v>2</v>
      </c>
      <c r="D1877" t="s">
        <v>123</v>
      </c>
      <c r="E1877" t="s">
        <v>124</v>
      </c>
      <c r="F1877" s="2">
        <v>67423370</v>
      </c>
      <c r="G1877" s="2">
        <v>67423370</v>
      </c>
      <c r="H1877" s="2">
        <v>17810778</v>
      </c>
      <c r="I1877" s="2">
        <v>0</v>
      </c>
      <c r="J1877" s="2">
        <v>0</v>
      </c>
      <c r="K1877" s="2">
        <v>0</v>
      </c>
      <c r="L1877" s="2">
        <v>1189551</v>
      </c>
      <c r="M1877" s="2">
        <v>1189551</v>
      </c>
      <c r="N1877" s="2">
        <v>66233819</v>
      </c>
      <c r="O1877" s="2">
        <v>16621227</v>
      </c>
      <c r="P1877" s="20">
        <f t="shared" si="57"/>
        <v>1.7643007165023046E-2</v>
      </c>
    </row>
    <row r="1878" spans="1:16" s="30" customFormat="1" x14ac:dyDescent="0.2">
      <c r="A1878" t="s">
        <v>537</v>
      </c>
      <c r="B1878" t="s">
        <v>538</v>
      </c>
      <c r="C1878" t="s">
        <v>2</v>
      </c>
      <c r="D1878" t="s">
        <v>125</v>
      </c>
      <c r="E1878" t="s">
        <v>126</v>
      </c>
      <c r="F1878" s="2">
        <v>2500000</v>
      </c>
      <c r="G1878" s="2">
        <v>2500000</v>
      </c>
      <c r="H1878" s="2">
        <v>1250000</v>
      </c>
      <c r="I1878" s="2">
        <v>0</v>
      </c>
      <c r="J1878" s="2">
        <v>0</v>
      </c>
      <c r="K1878" s="2">
        <v>0</v>
      </c>
      <c r="L1878" s="2">
        <v>190503.9</v>
      </c>
      <c r="M1878" s="2">
        <v>190503.9</v>
      </c>
      <c r="N1878" s="2">
        <v>2309496.1</v>
      </c>
      <c r="O1878" s="2">
        <v>1059496.1000000001</v>
      </c>
      <c r="P1878" s="20">
        <f t="shared" si="57"/>
        <v>7.6201560000000002E-2</v>
      </c>
    </row>
    <row r="1879" spans="1:16" s="30" customFormat="1" x14ac:dyDescent="0.2">
      <c r="A1879" t="s">
        <v>537</v>
      </c>
      <c r="B1879" t="s">
        <v>538</v>
      </c>
      <c r="C1879" t="s">
        <v>2</v>
      </c>
      <c r="D1879" t="s">
        <v>127</v>
      </c>
      <c r="E1879" t="s">
        <v>128</v>
      </c>
      <c r="F1879" s="2">
        <v>1500000</v>
      </c>
      <c r="G1879" s="2">
        <v>1500000</v>
      </c>
      <c r="H1879" s="2">
        <v>750000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1500000</v>
      </c>
      <c r="O1879" s="2">
        <v>750000</v>
      </c>
      <c r="P1879" s="20">
        <f t="shared" si="57"/>
        <v>0</v>
      </c>
    </row>
    <row r="1880" spans="1:16" s="30" customFormat="1" x14ac:dyDescent="0.2">
      <c r="A1880" t="s">
        <v>537</v>
      </c>
      <c r="B1880" t="s">
        <v>538</v>
      </c>
      <c r="C1880" t="s">
        <v>2</v>
      </c>
      <c r="D1880" t="s">
        <v>129</v>
      </c>
      <c r="E1880" t="s">
        <v>130</v>
      </c>
      <c r="F1880" s="2">
        <v>1000000</v>
      </c>
      <c r="G1880" s="2">
        <v>1000000</v>
      </c>
      <c r="H1880" s="2">
        <v>500000</v>
      </c>
      <c r="I1880" s="2">
        <v>0</v>
      </c>
      <c r="J1880" s="2">
        <v>0</v>
      </c>
      <c r="K1880" s="2">
        <v>0</v>
      </c>
      <c r="L1880" s="2">
        <v>190503.9</v>
      </c>
      <c r="M1880" s="2">
        <v>190503.9</v>
      </c>
      <c r="N1880" s="2">
        <v>809496.1</v>
      </c>
      <c r="O1880" s="2">
        <v>309496.09999999998</v>
      </c>
      <c r="P1880" s="20">
        <f t="shared" si="57"/>
        <v>0.1905039</v>
      </c>
    </row>
    <row r="1881" spans="1:16" s="30" customFormat="1" x14ac:dyDescent="0.2">
      <c r="A1881" t="s">
        <v>537</v>
      </c>
      <c r="B1881" t="s">
        <v>538</v>
      </c>
      <c r="C1881" t="s">
        <v>2</v>
      </c>
      <c r="D1881" t="s">
        <v>131</v>
      </c>
      <c r="E1881" t="s">
        <v>132</v>
      </c>
      <c r="F1881" s="2">
        <v>700000</v>
      </c>
      <c r="G1881" s="2">
        <v>700000</v>
      </c>
      <c r="H1881" s="2">
        <v>350000</v>
      </c>
      <c r="I1881" s="2">
        <v>0</v>
      </c>
      <c r="J1881" s="2">
        <v>0</v>
      </c>
      <c r="K1881" s="2">
        <v>0</v>
      </c>
      <c r="L1881" s="2">
        <v>19284.689999999999</v>
      </c>
      <c r="M1881" s="2">
        <v>19284.689999999999</v>
      </c>
      <c r="N1881" s="2">
        <v>680715.31</v>
      </c>
      <c r="O1881" s="2">
        <v>330715.31</v>
      </c>
      <c r="P1881" s="20">
        <f t="shared" si="57"/>
        <v>2.7549557142857142E-2</v>
      </c>
    </row>
    <row r="1882" spans="1:16" s="30" customFormat="1" x14ac:dyDescent="0.2">
      <c r="A1882" t="s">
        <v>537</v>
      </c>
      <c r="B1882" t="s">
        <v>538</v>
      </c>
      <c r="C1882" t="s">
        <v>2</v>
      </c>
      <c r="D1882" t="s">
        <v>272</v>
      </c>
      <c r="E1882" t="s">
        <v>273</v>
      </c>
      <c r="F1882" s="2">
        <v>200000</v>
      </c>
      <c r="G1882" s="2">
        <v>200000</v>
      </c>
      <c r="H1882" s="2">
        <v>100000</v>
      </c>
      <c r="I1882" s="2">
        <v>0</v>
      </c>
      <c r="J1882" s="2">
        <v>0</v>
      </c>
      <c r="K1882" s="2">
        <v>0</v>
      </c>
      <c r="L1882" s="2">
        <v>19284.689999999999</v>
      </c>
      <c r="M1882" s="2">
        <v>19284.689999999999</v>
      </c>
      <c r="N1882" s="2">
        <v>180715.31</v>
      </c>
      <c r="O1882" s="2">
        <v>80715.31</v>
      </c>
      <c r="P1882" s="20">
        <f t="shared" si="57"/>
        <v>9.6423449999999994E-2</v>
      </c>
    </row>
    <row r="1883" spans="1:16" s="30" customFormat="1" x14ac:dyDescent="0.2">
      <c r="A1883" t="s">
        <v>537</v>
      </c>
      <c r="B1883" t="s">
        <v>538</v>
      </c>
      <c r="C1883" t="s">
        <v>2</v>
      </c>
      <c r="D1883" t="s">
        <v>133</v>
      </c>
      <c r="E1883" t="s">
        <v>134</v>
      </c>
      <c r="F1883" s="2">
        <v>500000</v>
      </c>
      <c r="G1883" s="2">
        <v>500000</v>
      </c>
      <c r="H1883" s="2">
        <v>250000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500000</v>
      </c>
      <c r="O1883" s="2">
        <v>250000</v>
      </c>
      <c r="P1883" s="20">
        <f t="shared" si="57"/>
        <v>0</v>
      </c>
    </row>
    <row r="1884" spans="1:16" s="30" customFormat="1" x14ac:dyDescent="0.2">
      <c r="A1884" s="5" t="s">
        <v>537</v>
      </c>
      <c r="B1884" s="5" t="s">
        <v>538</v>
      </c>
      <c r="C1884" s="5" t="s">
        <v>2</v>
      </c>
      <c r="D1884" s="5" t="s">
        <v>137</v>
      </c>
      <c r="E1884" s="5" t="s">
        <v>138</v>
      </c>
      <c r="F1884" s="6">
        <v>16300000</v>
      </c>
      <c r="G1884" s="6">
        <v>16300000</v>
      </c>
      <c r="H1884" s="6">
        <v>8150000</v>
      </c>
      <c r="I1884" s="6">
        <v>0</v>
      </c>
      <c r="J1884" s="6">
        <v>0</v>
      </c>
      <c r="K1884" s="6">
        <v>0</v>
      </c>
      <c r="L1884" s="6">
        <v>835010.86</v>
      </c>
      <c r="M1884" s="6">
        <v>835010.86</v>
      </c>
      <c r="N1884" s="6">
        <v>15464989.140000001</v>
      </c>
      <c r="O1884" s="6">
        <v>7314989.1399999997</v>
      </c>
      <c r="P1884" s="50">
        <f t="shared" si="57"/>
        <v>5.1227660122699387E-2</v>
      </c>
    </row>
    <row r="1885" spans="1:16" s="30" customFormat="1" x14ac:dyDescent="0.2">
      <c r="A1885" t="s">
        <v>537</v>
      </c>
      <c r="B1885" t="s">
        <v>538</v>
      </c>
      <c r="C1885" t="s">
        <v>2</v>
      </c>
      <c r="D1885" t="s">
        <v>139</v>
      </c>
      <c r="E1885" t="s">
        <v>140</v>
      </c>
      <c r="F1885" s="2">
        <v>5150000</v>
      </c>
      <c r="G1885" s="2">
        <v>5150000</v>
      </c>
      <c r="H1885" s="2">
        <v>2575000</v>
      </c>
      <c r="I1885" s="2">
        <v>0</v>
      </c>
      <c r="J1885" s="2">
        <v>0</v>
      </c>
      <c r="K1885" s="2">
        <v>0</v>
      </c>
      <c r="L1885" s="2">
        <v>207000</v>
      </c>
      <c r="M1885" s="2">
        <v>207000</v>
      </c>
      <c r="N1885" s="2">
        <v>4943000</v>
      </c>
      <c r="O1885" s="2">
        <v>2368000</v>
      </c>
      <c r="P1885" s="20">
        <f t="shared" si="57"/>
        <v>4.0194174757281556E-2</v>
      </c>
    </row>
    <row r="1886" spans="1:16" s="30" customFormat="1" x14ac:dyDescent="0.2">
      <c r="A1886" t="s">
        <v>537</v>
      </c>
      <c r="B1886" t="s">
        <v>538</v>
      </c>
      <c r="C1886" t="s">
        <v>2</v>
      </c>
      <c r="D1886" t="s">
        <v>141</v>
      </c>
      <c r="E1886" t="s">
        <v>142</v>
      </c>
      <c r="F1886" s="2">
        <v>2000000</v>
      </c>
      <c r="G1886" s="2">
        <v>2000000</v>
      </c>
      <c r="H1886" s="2">
        <v>1000000</v>
      </c>
      <c r="I1886" s="2">
        <v>0</v>
      </c>
      <c r="J1886" s="2">
        <v>0</v>
      </c>
      <c r="K1886" s="2">
        <v>0</v>
      </c>
      <c r="L1886" s="2">
        <v>207000</v>
      </c>
      <c r="M1886" s="2">
        <v>207000</v>
      </c>
      <c r="N1886" s="2">
        <v>1793000</v>
      </c>
      <c r="O1886" s="2">
        <v>793000</v>
      </c>
      <c r="P1886" s="20">
        <f t="shared" si="57"/>
        <v>0.10349999999999999</v>
      </c>
    </row>
    <row r="1887" spans="1:16" s="30" customFormat="1" x14ac:dyDescent="0.2">
      <c r="A1887" t="s">
        <v>537</v>
      </c>
      <c r="B1887" t="s">
        <v>538</v>
      </c>
      <c r="C1887" t="s">
        <v>2</v>
      </c>
      <c r="D1887" t="s">
        <v>143</v>
      </c>
      <c r="E1887" t="s">
        <v>144</v>
      </c>
      <c r="F1887" s="2">
        <v>500000</v>
      </c>
      <c r="G1887" s="2">
        <v>500000</v>
      </c>
      <c r="H1887" s="2">
        <v>250000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500000</v>
      </c>
      <c r="O1887" s="2">
        <v>250000</v>
      </c>
      <c r="P1887" s="20">
        <f t="shared" si="57"/>
        <v>0</v>
      </c>
    </row>
    <row r="1888" spans="1:16" s="30" customFormat="1" x14ac:dyDescent="0.2">
      <c r="A1888" t="s">
        <v>537</v>
      </c>
      <c r="B1888" t="s">
        <v>538</v>
      </c>
      <c r="C1888" t="s">
        <v>2</v>
      </c>
      <c r="D1888" t="s">
        <v>145</v>
      </c>
      <c r="E1888" t="s">
        <v>146</v>
      </c>
      <c r="F1888" s="2">
        <v>2650000</v>
      </c>
      <c r="G1888" s="2">
        <v>2650000</v>
      </c>
      <c r="H1888" s="2">
        <v>1325000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2650000</v>
      </c>
      <c r="O1888" s="2">
        <v>1325000</v>
      </c>
      <c r="P1888" s="20">
        <f t="shared" si="57"/>
        <v>0</v>
      </c>
    </row>
    <row r="1889" spans="1:16" s="30" customFormat="1" x14ac:dyDescent="0.2">
      <c r="A1889" t="s">
        <v>537</v>
      </c>
      <c r="B1889" t="s">
        <v>538</v>
      </c>
      <c r="C1889" t="s">
        <v>2</v>
      </c>
      <c r="D1889" t="s">
        <v>155</v>
      </c>
      <c r="E1889" t="s">
        <v>156</v>
      </c>
      <c r="F1889" s="2">
        <v>4600000</v>
      </c>
      <c r="G1889" s="2">
        <v>4600000</v>
      </c>
      <c r="H1889" s="2">
        <v>2300000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4600000</v>
      </c>
      <c r="O1889" s="2">
        <v>2300000</v>
      </c>
      <c r="P1889" s="20">
        <f t="shared" si="57"/>
        <v>0</v>
      </c>
    </row>
    <row r="1890" spans="1:16" s="30" customFormat="1" x14ac:dyDescent="0.2">
      <c r="A1890" t="s">
        <v>537</v>
      </c>
      <c r="B1890" t="s">
        <v>538</v>
      </c>
      <c r="C1890" t="s">
        <v>2</v>
      </c>
      <c r="D1890" t="s">
        <v>157</v>
      </c>
      <c r="E1890" t="s">
        <v>158</v>
      </c>
      <c r="F1890" s="2">
        <v>100000</v>
      </c>
      <c r="G1890" s="2">
        <v>100000</v>
      </c>
      <c r="H1890" s="2">
        <v>50000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100000</v>
      </c>
      <c r="O1890" s="2">
        <v>50000</v>
      </c>
      <c r="P1890" s="20">
        <f t="shared" si="57"/>
        <v>0</v>
      </c>
    </row>
    <row r="1891" spans="1:16" s="30" customFormat="1" x14ac:dyDescent="0.2">
      <c r="A1891" t="s">
        <v>537</v>
      </c>
      <c r="B1891" t="s">
        <v>538</v>
      </c>
      <c r="C1891" t="s">
        <v>2</v>
      </c>
      <c r="D1891" t="s">
        <v>161</v>
      </c>
      <c r="E1891" t="s">
        <v>162</v>
      </c>
      <c r="F1891" s="2">
        <v>100000</v>
      </c>
      <c r="G1891" s="2">
        <v>100000</v>
      </c>
      <c r="H1891" s="2">
        <v>50000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100000</v>
      </c>
      <c r="O1891" s="2">
        <v>50000</v>
      </c>
      <c r="P1891" s="20">
        <f t="shared" si="57"/>
        <v>0</v>
      </c>
    </row>
    <row r="1892" spans="1:16" s="30" customFormat="1" x14ac:dyDescent="0.2">
      <c r="A1892" t="s">
        <v>537</v>
      </c>
      <c r="B1892" t="s">
        <v>538</v>
      </c>
      <c r="C1892" t="s">
        <v>2</v>
      </c>
      <c r="D1892" t="s">
        <v>163</v>
      </c>
      <c r="E1892" t="s">
        <v>164</v>
      </c>
      <c r="F1892" s="2">
        <v>4100000</v>
      </c>
      <c r="G1892" s="2">
        <v>4100000</v>
      </c>
      <c r="H1892" s="2">
        <v>2050000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4100000</v>
      </c>
      <c r="O1892" s="2">
        <v>2050000</v>
      </c>
      <c r="P1892" s="20">
        <f t="shared" si="57"/>
        <v>0</v>
      </c>
    </row>
    <row r="1893" spans="1:16" s="30" customFormat="1" x14ac:dyDescent="0.2">
      <c r="A1893" t="s">
        <v>537</v>
      </c>
      <c r="B1893" t="s">
        <v>538</v>
      </c>
      <c r="C1893" t="s">
        <v>2</v>
      </c>
      <c r="D1893" t="s">
        <v>314</v>
      </c>
      <c r="E1893" t="s">
        <v>315</v>
      </c>
      <c r="F1893" s="2">
        <v>100000</v>
      </c>
      <c r="G1893" s="2">
        <v>100000</v>
      </c>
      <c r="H1893" s="2">
        <v>50000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100000</v>
      </c>
      <c r="O1893" s="2">
        <v>50000</v>
      </c>
      <c r="P1893" s="20">
        <f t="shared" si="57"/>
        <v>0</v>
      </c>
    </row>
    <row r="1894" spans="1:16" s="30" customFormat="1" x14ac:dyDescent="0.2">
      <c r="A1894" t="s">
        <v>537</v>
      </c>
      <c r="B1894" t="s">
        <v>538</v>
      </c>
      <c r="C1894" t="s">
        <v>2</v>
      </c>
      <c r="D1894" t="s">
        <v>165</v>
      </c>
      <c r="E1894" t="s">
        <v>166</v>
      </c>
      <c r="F1894" s="2">
        <v>100000</v>
      </c>
      <c r="G1894" s="2">
        <v>100000</v>
      </c>
      <c r="H1894" s="2">
        <v>50000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100000</v>
      </c>
      <c r="O1894" s="2">
        <v>50000</v>
      </c>
      <c r="P1894" s="20">
        <f t="shared" si="57"/>
        <v>0</v>
      </c>
    </row>
    <row r="1895" spans="1:16" s="30" customFormat="1" x14ac:dyDescent="0.2">
      <c r="A1895" t="s">
        <v>537</v>
      </c>
      <c r="B1895" t="s">
        <v>538</v>
      </c>
      <c r="C1895" t="s">
        <v>2</v>
      </c>
      <c r="D1895" t="s">
        <v>167</v>
      </c>
      <c r="E1895" t="s">
        <v>168</v>
      </c>
      <c r="F1895" s="2">
        <v>100000</v>
      </c>
      <c r="G1895" s="2">
        <v>100000</v>
      </c>
      <c r="H1895" s="2">
        <v>50000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100000</v>
      </c>
      <c r="O1895" s="2">
        <v>50000</v>
      </c>
      <c r="P1895" s="20">
        <f t="shared" si="57"/>
        <v>0</v>
      </c>
    </row>
    <row r="1896" spans="1:16" s="30" customFormat="1" x14ac:dyDescent="0.2">
      <c r="A1896" t="s">
        <v>537</v>
      </c>
      <c r="B1896" t="s">
        <v>538</v>
      </c>
      <c r="C1896" t="s">
        <v>2</v>
      </c>
      <c r="D1896" t="s">
        <v>169</v>
      </c>
      <c r="E1896" t="s">
        <v>170</v>
      </c>
      <c r="F1896" s="2">
        <v>350000</v>
      </c>
      <c r="G1896" s="2">
        <v>350000</v>
      </c>
      <c r="H1896" s="2">
        <v>175000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350000</v>
      </c>
      <c r="O1896" s="2">
        <v>175000</v>
      </c>
      <c r="P1896" s="20">
        <f t="shared" si="57"/>
        <v>0</v>
      </c>
    </row>
    <row r="1897" spans="1:16" s="30" customFormat="1" x14ac:dyDescent="0.2">
      <c r="A1897" t="s">
        <v>537</v>
      </c>
      <c r="B1897" t="s">
        <v>538</v>
      </c>
      <c r="C1897" t="s">
        <v>2</v>
      </c>
      <c r="D1897" t="s">
        <v>171</v>
      </c>
      <c r="E1897" t="s">
        <v>172</v>
      </c>
      <c r="F1897" s="2">
        <v>250000</v>
      </c>
      <c r="G1897" s="2">
        <v>250000</v>
      </c>
      <c r="H1897" s="2">
        <v>125000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250000</v>
      </c>
      <c r="O1897" s="2">
        <v>125000</v>
      </c>
      <c r="P1897" s="20">
        <f t="shared" si="57"/>
        <v>0</v>
      </c>
    </row>
    <row r="1898" spans="1:16" s="30" customFormat="1" x14ac:dyDescent="0.2">
      <c r="A1898" t="s">
        <v>537</v>
      </c>
      <c r="B1898" t="s">
        <v>538</v>
      </c>
      <c r="C1898" t="s">
        <v>2</v>
      </c>
      <c r="D1898" t="s">
        <v>173</v>
      </c>
      <c r="E1898" t="s">
        <v>174</v>
      </c>
      <c r="F1898" s="2">
        <v>100000</v>
      </c>
      <c r="G1898" s="2">
        <v>100000</v>
      </c>
      <c r="H1898" s="2">
        <v>50000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100000</v>
      </c>
      <c r="O1898" s="2">
        <v>50000</v>
      </c>
      <c r="P1898" s="20">
        <f t="shared" si="57"/>
        <v>0</v>
      </c>
    </row>
    <row r="1899" spans="1:16" s="30" customFormat="1" x14ac:dyDescent="0.2">
      <c r="A1899" t="s">
        <v>537</v>
      </c>
      <c r="B1899" t="s">
        <v>538</v>
      </c>
      <c r="C1899" t="s">
        <v>2</v>
      </c>
      <c r="D1899" t="s">
        <v>175</v>
      </c>
      <c r="E1899" t="s">
        <v>176</v>
      </c>
      <c r="F1899" s="2">
        <v>6200000</v>
      </c>
      <c r="G1899" s="2">
        <v>6200000</v>
      </c>
      <c r="H1899" s="2">
        <v>3100000</v>
      </c>
      <c r="I1899" s="2">
        <v>0</v>
      </c>
      <c r="J1899" s="2">
        <v>0</v>
      </c>
      <c r="K1899" s="2">
        <v>0</v>
      </c>
      <c r="L1899" s="2">
        <v>628010.86</v>
      </c>
      <c r="M1899" s="2">
        <v>628010.86</v>
      </c>
      <c r="N1899" s="2">
        <v>5571989.1399999997</v>
      </c>
      <c r="O1899" s="2">
        <v>2471989.14</v>
      </c>
      <c r="P1899" s="20">
        <f t="shared" ref="P1899:P1962" si="60">L1899/G1899</f>
        <v>0.10129207419354838</v>
      </c>
    </row>
    <row r="1900" spans="1:16" s="30" customFormat="1" x14ac:dyDescent="0.2">
      <c r="A1900" t="s">
        <v>537</v>
      </c>
      <c r="B1900" t="s">
        <v>538</v>
      </c>
      <c r="C1900" t="s">
        <v>2</v>
      </c>
      <c r="D1900" t="s">
        <v>177</v>
      </c>
      <c r="E1900" t="s">
        <v>178</v>
      </c>
      <c r="F1900" s="2">
        <v>2000000</v>
      </c>
      <c r="G1900" s="2">
        <v>2000000</v>
      </c>
      <c r="H1900" s="2">
        <v>966589.15</v>
      </c>
      <c r="I1900" s="2">
        <v>0</v>
      </c>
      <c r="J1900" s="2">
        <v>0</v>
      </c>
      <c r="K1900" s="2">
        <v>0</v>
      </c>
      <c r="L1900" s="2">
        <v>2543.29</v>
      </c>
      <c r="M1900" s="2">
        <v>2543.29</v>
      </c>
      <c r="N1900" s="2">
        <v>1997456.71</v>
      </c>
      <c r="O1900" s="2">
        <v>964045.86</v>
      </c>
      <c r="P1900" s="20">
        <f t="shared" si="60"/>
        <v>1.2716450000000001E-3</v>
      </c>
    </row>
    <row r="1901" spans="1:16" s="30" customFormat="1" x14ac:dyDescent="0.2">
      <c r="A1901" t="s">
        <v>537</v>
      </c>
      <c r="B1901" t="s">
        <v>538</v>
      </c>
      <c r="C1901" t="s">
        <v>2</v>
      </c>
      <c r="D1901" t="s">
        <v>179</v>
      </c>
      <c r="E1901" t="s">
        <v>180</v>
      </c>
      <c r="F1901" s="2">
        <v>200000</v>
      </c>
      <c r="G1901" s="2">
        <v>200000</v>
      </c>
      <c r="H1901" s="2">
        <v>100000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200000</v>
      </c>
      <c r="O1901" s="2">
        <v>100000</v>
      </c>
      <c r="P1901" s="20">
        <f t="shared" si="60"/>
        <v>0</v>
      </c>
    </row>
    <row r="1902" spans="1:16" s="30" customFormat="1" x14ac:dyDescent="0.2">
      <c r="A1902" t="s">
        <v>537</v>
      </c>
      <c r="B1902" t="s">
        <v>538</v>
      </c>
      <c r="C1902" t="s">
        <v>2</v>
      </c>
      <c r="D1902" t="s">
        <v>181</v>
      </c>
      <c r="E1902" t="s">
        <v>182</v>
      </c>
      <c r="F1902" s="2">
        <v>2000000</v>
      </c>
      <c r="G1902" s="2">
        <v>2000000</v>
      </c>
      <c r="H1902" s="2">
        <v>1033410.85</v>
      </c>
      <c r="I1902" s="2">
        <v>0</v>
      </c>
      <c r="J1902" s="2">
        <v>0</v>
      </c>
      <c r="K1902" s="2">
        <v>0</v>
      </c>
      <c r="L1902" s="2">
        <v>625467.56999999995</v>
      </c>
      <c r="M1902" s="2">
        <v>625467.56999999995</v>
      </c>
      <c r="N1902" s="2">
        <v>1374532.43</v>
      </c>
      <c r="O1902" s="2">
        <v>407943.28</v>
      </c>
      <c r="P1902" s="20">
        <f t="shared" si="60"/>
        <v>0.31273378499999999</v>
      </c>
    </row>
    <row r="1903" spans="1:16" s="30" customFormat="1" x14ac:dyDescent="0.2">
      <c r="A1903" t="s">
        <v>537</v>
      </c>
      <c r="B1903" t="s">
        <v>538</v>
      </c>
      <c r="C1903" t="s">
        <v>2</v>
      </c>
      <c r="D1903" t="s">
        <v>185</v>
      </c>
      <c r="E1903" t="s">
        <v>186</v>
      </c>
      <c r="F1903" s="2">
        <v>2000000</v>
      </c>
      <c r="G1903" s="2">
        <v>2000000</v>
      </c>
      <c r="H1903" s="2">
        <v>1000000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2000000</v>
      </c>
      <c r="O1903" s="2">
        <v>1000000</v>
      </c>
      <c r="P1903" s="20">
        <f t="shared" si="60"/>
        <v>0</v>
      </c>
    </row>
    <row r="1904" spans="1:16" s="30" customFormat="1" x14ac:dyDescent="0.2">
      <c r="A1904" s="5" t="s">
        <v>537</v>
      </c>
      <c r="B1904" s="5" t="s">
        <v>538</v>
      </c>
      <c r="C1904" s="5" t="s">
        <v>28</v>
      </c>
      <c r="D1904" s="5" t="s">
        <v>237</v>
      </c>
      <c r="E1904" s="5" t="s">
        <v>238</v>
      </c>
      <c r="F1904" s="6">
        <v>15500000</v>
      </c>
      <c r="G1904" s="6">
        <v>15500000</v>
      </c>
      <c r="H1904" s="6">
        <v>2500000</v>
      </c>
      <c r="I1904" s="6">
        <v>0</v>
      </c>
      <c r="J1904" s="6">
        <v>0</v>
      </c>
      <c r="K1904" s="6">
        <v>0</v>
      </c>
      <c r="L1904" s="6">
        <v>0</v>
      </c>
      <c r="M1904" s="6">
        <v>0</v>
      </c>
      <c r="N1904" s="6">
        <v>15500000</v>
      </c>
      <c r="O1904" s="6">
        <v>2500000</v>
      </c>
      <c r="P1904" s="50">
        <f t="shared" si="60"/>
        <v>0</v>
      </c>
    </row>
    <row r="1905" spans="1:16" s="30" customFormat="1" x14ac:dyDescent="0.2">
      <c r="A1905" t="s">
        <v>537</v>
      </c>
      <c r="B1905" t="s">
        <v>538</v>
      </c>
      <c r="C1905" t="s">
        <v>28</v>
      </c>
      <c r="D1905" t="s">
        <v>239</v>
      </c>
      <c r="E1905" t="s">
        <v>240</v>
      </c>
      <c r="F1905" s="2">
        <v>10500000</v>
      </c>
      <c r="G1905" s="2">
        <v>10500000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10500000</v>
      </c>
      <c r="O1905" s="2">
        <v>0</v>
      </c>
      <c r="P1905" s="20">
        <f t="shared" si="60"/>
        <v>0</v>
      </c>
    </row>
    <row r="1906" spans="1:16" s="30" customFormat="1" x14ac:dyDescent="0.2">
      <c r="A1906" t="s">
        <v>537</v>
      </c>
      <c r="B1906" t="s">
        <v>538</v>
      </c>
      <c r="C1906" t="s">
        <v>28</v>
      </c>
      <c r="D1906" t="s">
        <v>245</v>
      </c>
      <c r="E1906" t="s">
        <v>246</v>
      </c>
      <c r="F1906" s="2">
        <v>1000000</v>
      </c>
      <c r="G1906" s="2">
        <v>1000000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1000000</v>
      </c>
      <c r="O1906" s="2">
        <v>0</v>
      </c>
      <c r="P1906" s="20">
        <f t="shared" si="60"/>
        <v>0</v>
      </c>
    </row>
    <row r="1907" spans="1:16" s="30" customFormat="1" x14ac:dyDescent="0.2">
      <c r="A1907" t="s">
        <v>537</v>
      </c>
      <c r="B1907" t="s">
        <v>538</v>
      </c>
      <c r="C1907" t="s">
        <v>28</v>
      </c>
      <c r="D1907" t="s">
        <v>247</v>
      </c>
      <c r="E1907" t="s">
        <v>248</v>
      </c>
      <c r="F1907" s="2">
        <v>9500000</v>
      </c>
      <c r="G1907" s="2">
        <v>9500000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9500000</v>
      </c>
      <c r="O1907" s="2">
        <v>0</v>
      </c>
      <c r="P1907" s="20">
        <f t="shared" si="60"/>
        <v>0</v>
      </c>
    </row>
    <row r="1908" spans="1:16" s="30" customFormat="1" x14ac:dyDescent="0.2">
      <c r="A1908" t="s">
        <v>537</v>
      </c>
      <c r="B1908" t="s">
        <v>538</v>
      </c>
      <c r="C1908" t="s">
        <v>28</v>
      </c>
      <c r="D1908" t="s">
        <v>249</v>
      </c>
      <c r="E1908" t="s">
        <v>250</v>
      </c>
      <c r="F1908" s="2">
        <v>5000000</v>
      </c>
      <c r="G1908" s="2">
        <v>5000000</v>
      </c>
      <c r="H1908" s="2">
        <v>2500000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5000000</v>
      </c>
      <c r="O1908" s="2">
        <v>2500000</v>
      </c>
      <c r="P1908" s="20">
        <f t="shared" si="60"/>
        <v>0</v>
      </c>
    </row>
    <row r="1909" spans="1:16" s="30" customFormat="1" x14ac:dyDescent="0.2">
      <c r="A1909" t="s">
        <v>537</v>
      </c>
      <c r="B1909" t="s">
        <v>538</v>
      </c>
      <c r="C1909" t="s">
        <v>28</v>
      </c>
      <c r="D1909" t="s">
        <v>251</v>
      </c>
      <c r="E1909" t="s">
        <v>252</v>
      </c>
      <c r="F1909" s="2">
        <v>5000000</v>
      </c>
      <c r="G1909" s="2">
        <v>5000000</v>
      </c>
      <c r="H1909" s="2">
        <v>2500000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5000000</v>
      </c>
      <c r="O1909" s="2">
        <v>2500000</v>
      </c>
      <c r="P1909" s="20">
        <f t="shared" si="60"/>
        <v>0</v>
      </c>
    </row>
    <row r="1910" spans="1:16" s="30" customFormat="1" x14ac:dyDescent="0.2">
      <c r="A1910" s="5" t="s">
        <v>537</v>
      </c>
      <c r="B1910" s="5" t="s">
        <v>538</v>
      </c>
      <c r="C1910" s="5" t="s">
        <v>2</v>
      </c>
      <c r="D1910" s="5" t="s">
        <v>191</v>
      </c>
      <c r="E1910" s="5" t="s">
        <v>192</v>
      </c>
      <c r="F1910" s="6">
        <v>344769590</v>
      </c>
      <c r="G1910" s="6">
        <v>344769590</v>
      </c>
      <c r="H1910" s="6">
        <v>178987073.75</v>
      </c>
      <c r="I1910" s="6">
        <v>0</v>
      </c>
      <c r="J1910" s="6">
        <v>0</v>
      </c>
      <c r="K1910" s="6">
        <v>0</v>
      </c>
      <c r="L1910" s="6">
        <v>0</v>
      </c>
      <c r="M1910" s="6">
        <v>0</v>
      </c>
      <c r="N1910" s="6">
        <v>344769590</v>
      </c>
      <c r="O1910" s="6">
        <v>178987073.75</v>
      </c>
      <c r="P1910" s="50">
        <f t="shared" si="60"/>
        <v>0</v>
      </c>
    </row>
    <row r="1911" spans="1:16" s="30" customFormat="1" x14ac:dyDescent="0.2">
      <c r="A1911" t="s">
        <v>537</v>
      </c>
      <c r="B1911" t="s">
        <v>538</v>
      </c>
      <c r="C1911" t="s">
        <v>2</v>
      </c>
      <c r="D1911" t="s">
        <v>193</v>
      </c>
      <c r="E1911" t="s">
        <v>194</v>
      </c>
      <c r="F1911" s="2">
        <v>321669590</v>
      </c>
      <c r="G1911" s="2">
        <v>321669590</v>
      </c>
      <c r="H1911" s="2">
        <v>165887073.75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321669590</v>
      </c>
      <c r="O1911" s="2">
        <v>165887073.75</v>
      </c>
      <c r="P1911" s="20">
        <f t="shared" si="60"/>
        <v>0</v>
      </c>
    </row>
    <row r="1912" spans="1:16" s="30" customFormat="1" x14ac:dyDescent="0.2">
      <c r="A1912" t="s">
        <v>537</v>
      </c>
      <c r="B1912" t="s">
        <v>538</v>
      </c>
      <c r="C1912" t="s">
        <v>2</v>
      </c>
      <c r="D1912" t="s">
        <v>545</v>
      </c>
      <c r="E1912" t="s">
        <v>317</v>
      </c>
      <c r="F1912" s="2">
        <v>8582786</v>
      </c>
      <c r="G1912" s="2">
        <v>8582786</v>
      </c>
      <c r="H1912" s="2">
        <v>8582786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8582786</v>
      </c>
      <c r="O1912" s="2">
        <v>8582786</v>
      </c>
      <c r="P1912" s="20">
        <f t="shared" si="60"/>
        <v>0</v>
      </c>
    </row>
    <row r="1913" spans="1:16" s="30" customFormat="1" x14ac:dyDescent="0.2">
      <c r="A1913" t="s">
        <v>537</v>
      </c>
      <c r="B1913" t="s">
        <v>538</v>
      </c>
      <c r="C1913" t="s">
        <v>2</v>
      </c>
      <c r="D1913" t="s">
        <v>546</v>
      </c>
      <c r="E1913" t="s">
        <v>319</v>
      </c>
      <c r="F1913" s="2">
        <v>1521771</v>
      </c>
      <c r="G1913" s="2">
        <v>1521771</v>
      </c>
      <c r="H1913" s="2">
        <v>1521771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1521771</v>
      </c>
      <c r="O1913" s="2">
        <v>1521771</v>
      </c>
      <c r="P1913" s="20">
        <f t="shared" si="60"/>
        <v>0</v>
      </c>
    </row>
    <row r="1914" spans="1:16" s="30" customFormat="1" x14ac:dyDescent="0.2">
      <c r="A1914" t="s">
        <v>537</v>
      </c>
      <c r="B1914" t="s">
        <v>538</v>
      </c>
      <c r="C1914" t="s">
        <v>2</v>
      </c>
      <c r="D1914" t="s">
        <v>547</v>
      </c>
      <c r="E1914" t="s">
        <v>548</v>
      </c>
      <c r="F1914" s="2">
        <v>3283116</v>
      </c>
      <c r="G1914" s="2">
        <v>3283116</v>
      </c>
      <c r="H1914" s="2">
        <v>1641558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3283116</v>
      </c>
      <c r="O1914" s="2">
        <v>1641558</v>
      </c>
      <c r="P1914" s="20">
        <f t="shared" si="60"/>
        <v>0</v>
      </c>
    </row>
    <row r="1915" spans="1:16" s="30" customFormat="1" x14ac:dyDescent="0.2">
      <c r="A1915" t="s">
        <v>537</v>
      </c>
      <c r="B1915" t="s">
        <v>538</v>
      </c>
      <c r="C1915" t="s">
        <v>2</v>
      </c>
      <c r="D1915" t="s">
        <v>549</v>
      </c>
      <c r="E1915" t="s">
        <v>550</v>
      </c>
      <c r="F1915" s="2">
        <v>4815698</v>
      </c>
      <c r="G1915" s="2">
        <v>4815698</v>
      </c>
      <c r="H1915" s="2">
        <v>2407849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4815698</v>
      </c>
      <c r="O1915" s="2">
        <v>2407849</v>
      </c>
      <c r="P1915" s="20">
        <f t="shared" si="60"/>
        <v>0</v>
      </c>
    </row>
    <row r="1916" spans="1:16" s="30" customFormat="1" x14ac:dyDescent="0.2">
      <c r="A1916" t="s">
        <v>537</v>
      </c>
      <c r="B1916" t="s">
        <v>538</v>
      </c>
      <c r="C1916" t="s">
        <v>2</v>
      </c>
      <c r="D1916" t="s">
        <v>551</v>
      </c>
      <c r="E1916" t="s">
        <v>552</v>
      </c>
      <c r="F1916" s="2">
        <v>3947415</v>
      </c>
      <c r="G1916" s="2">
        <v>3947415</v>
      </c>
      <c r="H1916" s="2">
        <v>1973707.5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3947415</v>
      </c>
      <c r="O1916" s="2">
        <v>1973707.5</v>
      </c>
      <c r="P1916" s="20">
        <f t="shared" si="60"/>
        <v>0</v>
      </c>
    </row>
    <row r="1917" spans="1:16" s="30" customFormat="1" x14ac:dyDescent="0.2">
      <c r="A1917" t="s">
        <v>537</v>
      </c>
      <c r="B1917" t="s">
        <v>538</v>
      </c>
      <c r="C1917" t="s">
        <v>2</v>
      </c>
      <c r="D1917" t="s">
        <v>553</v>
      </c>
      <c r="E1917" t="s">
        <v>554</v>
      </c>
      <c r="F1917" s="2">
        <v>7517280</v>
      </c>
      <c r="G1917" s="2">
        <v>7517280</v>
      </c>
      <c r="H1917" s="2">
        <v>3758640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7517280</v>
      </c>
      <c r="O1917" s="2">
        <v>3758640</v>
      </c>
      <c r="P1917" s="20">
        <f t="shared" si="60"/>
        <v>0</v>
      </c>
    </row>
    <row r="1918" spans="1:16" s="30" customFormat="1" x14ac:dyDescent="0.2">
      <c r="A1918" t="s">
        <v>537</v>
      </c>
      <c r="B1918" t="s">
        <v>538</v>
      </c>
      <c r="C1918" t="s">
        <v>2</v>
      </c>
      <c r="D1918" t="s">
        <v>555</v>
      </c>
      <c r="E1918" t="s">
        <v>556</v>
      </c>
      <c r="F1918" s="2">
        <v>3978385</v>
      </c>
      <c r="G1918" s="2">
        <v>3978385</v>
      </c>
      <c r="H1918" s="2">
        <v>1989192.5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3978385</v>
      </c>
      <c r="O1918" s="2">
        <v>1989192.5</v>
      </c>
      <c r="P1918" s="20">
        <f t="shared" si="60"/>
        <v>0</v>
      </c>
    </row>
    <row r="1919" spans="1:16" s="30" customFormat="1" x14ac:dyDescent="0.2">
      <c r="A1919" t="s">
        <v>537</v>
      </c>
      <c r="B1919" t="s">
        <v>538</v>
      </c>
      <c r="C1919" t="s">
        <v>2</v>
      </c>
      <c r="D1919" t="s">
        <v>557</v>
      </c>
      <c r="E1919" t="s">
        <v>558</v>
      </c>
      <c r="F1919" s="2">
        <v>5580521</v>
      </c>
      <c r="G1919" s="2">
        <v>5580521</v>
      </c>
      <c r="H1919" s="2">
        <v>2790260.5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5580521</v>
      </c>
      <c r="O1919" s="2">
        <v>2790260.5</v>
      </c>
      <c r="P1919" s="20">
        <f t="shared" si="60"/>
        <v>0</v>
      </c>
    </row>
    <row r="1920" spans="1:16" s="30" customFormat="1" x14ac:dyDescent="0.2">
      <c r="A1920" t="s">
        <v>537</v>
      </c>
      <c r="B1920" t="s">
        <v>538</v>
      </c>
      <c r="C1920" t="s">
        <v>2</v>
      </c>
      <c r="D1920" t="s">
        <v>559</v>
      </c>
      <c r="E1920" t="s">
        <v>560</v>
      </c>
      <c r="F1920" s="2">
        <v>3397286</v>
      </c>
      <c r="G1920" s="2">
        <v>3397286</v>
      </c>
      <c r="H1920" s="2">
        <v>1698643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3397286</v>
      </c>
      <c r="O1920" s="2">
        <v>1698643</v>
      </c>
      <c r="P1920" s="20">
        <f t="shared" si="60"/>
        <v>0</v>
      </c>
    </row>
    <row r="1921" spans="1:16" s="30" customFormat="1" x14ac:dyDescent="0.2">
      <c r="A1921" t="s">
        <v>537</v>
      </c>
      <c r="B1921" t="s">
        <v>538</v>
      </c>
      <c r="C1921" t="s">
        <v>2</v>
      </c>
      <c r="D1921" t="s">
        <v>561</v>
      </c>
      <c r="E1921" t="s">
        <v>562</v>
      </c>
      <c r="F1921" s="2">
        <v>2072130</v>
      </c>
      <c r="G1921" s="2">
        <v>2072130</v>
      </c>
      <c r="H1921" s="2">
        <v>1036065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2072130</v>
      </c>
      <c r="O1921" s="2">
        <v>1036065</v>
      </c>
      <c r="P1921" s="20">
        <f t="shared" si="60"/>
        <v>0</v>
      </c>
    </row>
    <row r="1922" spans="1:16" s="30" customFormat="1" x14ac:dyDescent="0.2">
      <c r="A1922" t="s">
        <v>537</v>
      </c>
      <c r="B1922" t="s">
        <v>538</v>
      </c>
      <c r="C1922" t="s">
        <v>2</v>
      </c>
      <c r="D1922" t="s">
        <v>563</v>
      </c>
      <c r="E1922" t="s">
        <v>564</v>
      </c>
      <c r="F1922" s="2">
        <v>4465065</v>
      </c>
      <c r="G1922" s="2">
        <v>4465065</v>
      </c>
      <c r="H1922" s="2">
        <v>2232532.5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4465065</v>
      </c>
      <c r="O1922" s="2">
        <v>2232532.5</v>
      </c>
      <c r="P1922" s="20">
        <f t="shared" si="60"/>
        <v>0</v>
      </c>
    </row>
    <row r="1923" spans="1:16" s="30" customFormat="1" x14ac:dyDescent="0.2">
      <c r="A1923" t="s">
        <v>537</v>
      </c>
      <c r="B1923" t="s">
        <v>538</v>
      </c>
      <c r="C1923" t="s">
        <v>2</v>
      </c>
      <c r="D1923" t="s">
        <v>565</v>
      </c>
      <c r="E1923" t="s">
        <v>566</v>
      </c>
      <c r="F1923" s="2">
        <v>4024599</v>
      </c>
      <c r="G1923" s="2">
        <v>4024599</v>
      </c>
      <c r="H1923" s="2">
        <v>2012299.5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4024599</v>
      </c>
      <c r="O1923" s="2">
        <v>2012299.5</v>
      </c>
      <c r="P1923" s="20">
        <f t="shared" si="60"/>
        <v>0</v>
      </c>
    </row>
    <row r="1924" spans="1:16" s="30" customFormat="1" x14ac:dyDescent="0.2">
      <c r="A1924" t="s">
        <v>537</v>
      </c>
      <c r="B1924" t="s">
        <v>538</v>
      </c>
      <c r="C1924" t="s">
        <v>2</v>
      </c>
      <c r="D1924" t="s">
        <v>567</v>
      </c>
      <c r="E1924" t="s">
        <v>568</v>
      </c>
      <c r="F1924" s="2">
        <v>3505586</v>
      </c>
      <c r="G1924" s="2">
        <v>3505586</v>
      </c>
      <c r="H1924" s="2">
        <v>1752793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3505586</v>
      </c>
      <c r="O1924" s="2">
        <v>1752793</v>
      </c>
      <c r="P1924" s="20">
        <f t="shared" si="60"/>
        <v>0</v>
      </c>
    </row>
    <row r="1925" spans="1:16" s="30" customFormat="1" x14ac:dyDescent="0.2">
      <c r="A1925" t="s">
        <v>537</v>
      </c>
      <c r="B1925" t="s">
        <v>538</v>
      </c>
      <c r="C1925" t="s">
        <v>2</v>
      </c>
      <c r="D1925" t="s">
        <v>569</v>
      </c>
      <c r="E1925" t="s">
        <v>570</v>
      </c>
      <c r="F1925" s="2">
        <v>2955444</v>
      </c>
      <c r="G1925" s="2">
        <v>2955444</v>
      </c>
      <c r="H1925" s="2">
        <v>1477722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2955444</v>
      </c>
      <c r="O1925" s="2">
        <v>1477722</v>
      </c>
      <c r="P1925" s="20">
        <f t="shared" si="60"/>
        <v>0</v>
      </c>
    </row>
    <row r="1926" spans="1:16" s="30" customFormat="1" x14ac:dyDescent="0.2">
      <c r="A1926" t="s">
        <v>537</v>
      </c>
      <c r="B1926" t="s">
        <v>538</v>
      </c>
      <c r="C1926" t="s">
        <v>2</v>
      </c>
      <c r="D1926" t="s">
        <v>571</v>
      </c>
      <c r="E1926" t="s">
        <v>572</v>
      </c>
      <c r="F1926" s="2">
        <v>3055733</v>
      </c>
      <c r="G1926" s="2">
        <v>3055733</v>
      </c>
      <c r="H1926" s="2">
        <v>1527866.5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3055733</v>
      </c>
      <c r="O1926" s="2">
        <v>1527866.5</v>
      </c>
      <c r="P1926" s="20">
        <f t="shared" si="60"/>
        <v>0</v>
      </c>
    </row>
    <row r="1927" spans="1:16" s="30" customFormat="1" x14ac:dyDescent="0.2">
      <c r="A1927" t="s">
        <v>537</v>
      </c>
      <c r="B1927" t="s">
        <v>538</v>
      </c>
      <c r="C1927" t="s">
        <v>2</v>
      </c>
      <c r="D1927" t="s">
        <v>573</v>
      </c>
      <c r="E1927" t="s">
        <v>574</v>
      </c>
      <c r="F1927" s="2">
        <v>5118362</v>
      </c>
      <c r="G1927" s="2">
        <v>5118362</v>
      </c>
      <c r="H1927" s="2">
        <v>2559181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5118362</v>
      </c>
      <c r="O1927" s="2">
        <v>2559181</v>
      </c>
      <c r="P1927" s="20">
        <f t="shared" si="60"/>
        <v>0</v>
      </c>
    </row>
    <row r="1928" spans="1:16" s="30" customFormat="1" x14ac:dyDescent="0.2">
      <c r="A1928" t="s">
        <v>537</v>
      </c>
      <c r="B1928" t="s">
        <v>538</v>
      </c>
      <c r="C1928" t="s">
        <v>2</v>
      </c>
      <c r="D1928" t="s">
        <v>575</v>
      </c>
      <c r="E1928" t="s">
        <v>576</v>
      </c>
      <c r="F1928" s="2">
        <v>3054086</v>
      </c>
      <c r="G1928" s="2">
        <v>3054086</v>
      </c>
      <c r="H1928" s="2">
        <v>1527043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3054086</v>
      </c>
      <c r="O1928" s="2">
        <v>1527043</v>
      </c>
      <c r="P1928" s="20">
        <f t="shared" si="60"/>
        <v>0</v>
      </c>
    </row>
    <row r="1929" spans="1:16" s="30" customFormat="1" x14ac:dyDescent="0.2">
      <c r="A1929" t="s">
        <v>537</v>
      </c>
      <c r="B1929" t="s">
        <v>538</v>
      </c>
      <c r="C1929" t="s">
        <v>2</v>
      </c>
      <c r="D1929" t="s">
        <v>577</v>
      </c>
      <c r="E1929" t="s">
        <v>578</v>
      </c>
      <c r="F1929" s="2">
        <v>2140181</v>
      </c>
      <c r="G1929" s="2">
        <v>2140181</v>
      </c>
      <c r="H1929" s="2">
        <v>1070090.5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2140181</v>
      </c>
      <c r="O1929" s="2">
        <v>1070090.5</v>
      </c>
      <c r="P1929" s="20">
        <f t="shared" si="60"/>
        <v>0</v>
      </c>
    </row>
    <row r="1930" spans="1:16" s="30" customFormat="1" x14ac:dyDescent="0.2">
      <c r="A1930" t="s">
        <v>537</v>
      </c>
      <c r="B1930" t="s">
        <v>538</v>
      </c>
      <c r="C1930" t="s">
        <v>2</v>
      </c>
      <c r="D1930" t="s">
        <v>579</v>
      </c>
      <c r="E1930" t="s">
        <v>580</v>
      </c>
      <c r="F1930" s="2">
        <v>4394442</v>
      </c>
      <c r="G1930" s="2">
        <v>4394442</v>
      </c>
      <c r="H1930" s="2">
        <v>2197221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4394442</v>
      </c>
      <c r="O1930" s="2">
        <v>2197221</v>
      </c>
      <c r="P1930" s="20">
        <f t="shared" si="60"/>
        <v>0</v>
      </c>
    </row>
    <row r="1931" spans="1:16" s="30" customFormat="1" x14ac:dyDescent="0.2">
      <c r="A1931" t="s">
        <v>537</v>
      </c>
      <c r="B1931" t="s">
        <v>538</v>
      </c>
      <c r="C1931" t="s">
        <v>2</v>
      </c>
      <c r="D1931" t="s">
        <v>581</v>
      </c>
      <c r="E1931" t="s">
        <v>582</v>
      </c>
      <c r="F1931" s="2">
        <v>7265520</v>
      </c>
      <c r="G1931" s="2">
        <v>7265520</v>
      </c>
      <c r="H1931" s="2">
        <v>3632760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7265520</v>
      </c>
      <c r="O1931" s="2">
        <v>3632760</v>
      </c>
      <c r="P1931" s="20">
        <f t="shared" si="60"/>
        <v>0</v>
      </c>
    </row>
    <row r="1932" spans="1:16" s="30" customFormat="1" x14ac:dyDescent="0.2">
      <c r="A1932" t="s">
        <v>537</v>
      </c>
      <c r="B1932" t="s">
        <v>538</v>
      </c>
      <c r="C1932" t="s">
        <v>2</v>
      </c>
      <c r="D1932" t="s">
        <v>583</v>
      </c>
      <c r="E1932" t="s">
        <v>584</v>
      </c>
      <c r="F1932" s="2">
        <v>3308203</v>
      </c>
      <c r="G1932" s="2">
        <v>3308203</v>
      </c>
      <c r="H1932" s="2">
        <v>1654101.75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3308203</v>
      </c>
      <c r="O1932" s="2">
        <v>1654101.75</v>
      </c>
      <c r="P1932" s="20">
        <f t="shared" si="60"/>
        <v>0</v>
      </c>
    </row>
    <row r="1933" spans="1:16" s="30" customFormat="1" x14ac:dyDescent="0.2">
      <c r="A1933" t="s">
        <v>537</v>
      </c>
      <c r="B1933" t="s">
        <v>538</v>
      </c>
      <c r="C1933" t="s">
        <v>2</v>
      </c>
      <c r="D1933" t="s">
        <v>585</v>
      </c>
      <c r="E1933" t="s">
        <v>586</v>
      </c>
      <c r="F1933" s="2">
        <v>2102410</v>
      </c>
      <c r="G1933" s="2">
        <v>2102410</v>
      </c>
      <c r="H1933" s="2">
        <v>1051205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2102410</v>
      </c>
      <c r="O1933" s="2">
        <v>1051205</v>
      </c>
      <c r="P1933" s="20">
        <f t="shared" si="60"/>
        <v>0</v>
      </c>
    </row>
    <row r="1934" spans="1:16" s="30" customFormat="1" x14ac:dyDescent="0.2">
      <c r="A1934" t="s">
        <v>537</v>
      </c>
      <c r="B1934" t="s">
        <v>538</v>
      </c>
      <c r="C1934" t="s">
        <v>2</v>
      </c>
      <c r="D1934" t="s">
        <v>587</v>
      </c>
      <c r="E1934" t="s">
        <v>588</v>
      </c>
      <c r="F1934" s="2">
        <v>1862214</v>
      </c>
      <c r="G1934" s="2">
        <v>1862214</v>
      </c>
      <c r="H1934" s="2">
        <v>931107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1862214</v>
      </c>
      <c r="O1934" s="2">
        <v>931107</v>
      </c>
      <c r="P1934" s="20">
        <f t="shared" si="60"/>
        <v>0</v>
      </c>
    </row>
    <row r="1935" spans="1:16" s="30" customFormat="1" x14ac:dyDescent="0.2">
      <c r="A1935" t="s">
        <v>537</v>
      </c>
      <c r="B1935" t="s">
        <v>538</v>
      </c>
      <c r="C1935" t="s">
        <v>2</v>
      </c>
      <c r="D1935" t="s">
        <v>589</v>
      </c>
      <c r="E1935" t="s">
        <v>590</v>
      </c>
      <c r="F1935" s="2">
        <v>2466161</v>
      </c>
      <c r="G1935" s="2">
        <v>2466161</v>
      </c>
      <c r="H1935" s="2">
        <v>1233080.5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2466161</v>
      </c>
      <c r="O1935" s="2">
        <v>1233080.5</v>
      </c>
      <c r="P1935" s="20">
        <f t="shared" si="60"/>
        <v>0</v>
      </c>
    </row>
    <row r="1936" spans="1:16" s="30" customFormat="1" x14ac:dyDescent="0.2">
      <c r="A1936" t="s">
        <v>537</v>
      </c>
      <c r="B1936" t="s">
        <v>538</v>
      </c>
      <c r="C1936" t="s">
        <v>2</v>
      </c>
      <c r="D1936" t="s">
        <v>591</v>
      </c>
      <c r="E1936" t="s">
        <v>592</v>
      </c>
      <c r="F1936" s="2">
        <v>6821353</v>
      </c>
      <c r="G1936" s="2">
        <v>6821353</v>
      </c>
      <c r="H1936" s="2">
        <v>3410676.5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6821353</v>
      </c>
      <c r="O1936" s="2">
        <v>3410676.5</v>
      </c>
      <c r="P1936" s="20">
        <f t="shared" si="60"/>
        <v>0</v>
      </c>
    </row>
    <row r="1937" spans="1:16" s="30" customFormat="1" x14ac:dyDescent="0.2">
      <c r="A1937" t="s">
        <v>537</v>
      </c>
      <c r="B1937" t="s">
        <v>538</v>
      </c>
      <c r="C1937" t="s">
        <v>2</v>
      </c>
      <c r="D1937" t="s">
        <v>593</v>
      </c>
      <c r="E1937" t="s">
        <v>594</v>
      </c>
      <c r="F1937" s="2">
        <v>2749532</v>
      </c>
      <c r="G1937" s="2">
        <v>2749532</v>
      </c>
      <c r="H1937" s="2">
        <v>1374766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2749532</v>
      </c>
      <c r="O1937" s="2">
        <v>1374766</v>
      </c>
      <c r="P1937" s="20">
        <f t="shared" si="60"/>
        <v>0</v>
      </c>
    </row>
    <row r="1938" spans="1:16" s="30" customFormat="1" x14ac:dyDescent="0.2">
      <c r="A1938" t="s">
        <v>537</v>
      </c>
      <c r="B1938" t="s">
        <v>538</v>
      </c>
      <c r="C1938" t="s">
        <v>2</v>
      </c>
      <c r="D1938" t="s">
        <v>595</v>
      </c>
      <c r="E1938" t="s">
        <v>596</v>
      </c>
      <c r="F1938" s="2">
        <v>4120483</v>
      </c>
      <c r="G1938" s="2">
        <v>4120483</v>
      </c>
      <c r="H1938" s="2">
        <v>2060241.5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4120483</v>
      </c>
      <c r="O1938" s="2">
        <v>2060241.5</v>
      </c>
      <c r="P1938" s="20">
        <f t="shared" si="60"/>
        <v>0</v>
      </c>
    </row>
    <row r="1939" spans="1:16" s="30" customFormat="1" x14ac:dyDescent="0.2">
      <c r="A1939" t="s">
        <v>537</v>
      </c>
      <c r="B1939" t="s">
        <v>538</v>
      </c>
      <c r="C1939" t="s">
        <v>2</v>
      </c>
      <c r="D1939" t="s">
        <v>597</v>
      </c>
      <c r="E1939" t="s">
        <v>598</v>
      </c>
      <c r="F1939" s="2">
        <v>4631290</v>
      </c>
      <c r="G1939" s="2">
        <v>4631290</v>
      </c>
      <c r="H1939" s="2">
        <v>2315645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4631290</v>
      </c>
      <c r="O1939" s="2">
        <v>2315645</v>
      </c>
      <c r="P1939" s="20">
        <f t="shared" si="60"/>
        <v>0</v>
      </c>
    </row>
    <row r="1940" spans="1:16" s="30" customFormat="1" x14ac:dyDescent="0.2">
      <c r="A1940" t="s">
        <v>537</v>
      </c>
      <c r="B1940" t="s">
        <v>538</v>
      </c>
      <c r="C1940" t="s">
        <v>2</v>
      </c>
      <c r="D1940" t="s">
        <v>599</v>
      </c>
      <c r="E1940" t="s">
        <v>600</v>
      </c>
      <c r="F1940" s="2">
        <v>2854113</v>
      </c>
      <c r="G1940" s="2">
        <v>2854113</v>
      </c>
      <c r="H1940" s="2">
        <v>1427056.5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2854113</v>
      </c>
      <c r="O1940" s="2">
        <v>1427056.5</v>
      </c>
      <c r="P1940" s="20">
        <f t="shared" si="60"/>
        <v>0</v>
      </c>
    </row>
    <row r="1941" spans="1:16" s="30" customFormat="1" x14ac:dyDescent="0.2">
      <c r="A1941" t="s">
        <v>537</v>
      </c>
      <c r="B1941" t="s">
        <v>538</v>
      </c>
      <c r="C1941" t="s">
        <v>2</v>
      </c>
      <c r="D1941" t="s">
        <v>601</v>
      </c>
      <c r="E1941" t="s">
        <v>602</v>
      </c>
      <c r="F1941" s="2">
        <v>2852430</v>
      </c>
      <c r="G1941" s="2">
        <v>2852430</v>
      </c>
      <c r="H1941" s="2">
        <v>1426215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2852430</v>
      </c>
      <c r="O1941" s="2">
        <v>1426215</v>
      </c>
      <c r="P1941" s="20">
        <f t="shared" si="60"/>
        <v>0</v>
      </c>
    </row>
    <row r="1942" spans="1:16" s="30" customFormat="1" x14ac:dyDescent="0.2">
      <c r="A1942" t="s">
        <v>537</v>
      </c>
      <c r="B1942" t="s">
        <v>538</v>
      </c>
      <c r="C1942" t="s">
        <v>2</v>
      </c>
      <c r="D1942" t="s">
        <v>603</v>
      </c>
      <c r="E1942" t="s">
        <v>604</v>
      </c>
      <c r="F1942" s="2">
        <v>2220522</v>
      </c>
      <c r="G1942" s="2">
        <v>2220522</v>
      </c>
      <c r="H1942" s="2">
        <v>1110261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2220522</v>
      </c>
      <c r="O1942" s="2">
        <v>1110261</v>
      </c>
      <c r="P1942" s="20">
        <f t="shared" si="60"/>
        <v>0</v>
      </c>
    </row>
    <row r="1943" spans="1:16" s="36" customFormat="1" x14ac:dyDescent="0.2">
      <c r="A1943" t="s">
        <v>537</v>
      </c>
      <c r="B1943" t="s">
        <v>538</v>
      </c>
      <c r="C1943" t="s">
        <v>2</v>
      </c>
      <c r="D1943" t="s">
        <v>605</v>
      </c>
      <c r="E1943" t="s">
        <v>606</v>
      </c>
      <c r="F1943" s="2">
        <v>2743178</v>
      </c>
      <c r="G1943" s="2">
        <v>2743178</v>
      </c>
      <c r="H1943" s="2">
        <v>1371589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2743178</v>
      </c>
      <c r="O1943" s="2">
        <v>1371589</v>
      </c>
      <c r="P1943" s="20">
        <f t="shared" si="60"/>
        <v>0</v>
      </c>
    </row>
    <row r="1944" spans="1:16" s="30" customFormat="1" x14ac:dyDescent="0.2">
      <c r="A1944" t="s">
        <v>537</v>
      </c>
      <c r="B1944" t="s">
        <v>538</v>
      </c>
      <c r="C1944" t="s">
        <v>2</v>
      </c>
      <c r="D1944" t="s">
        <v>607</v>
      </c>
      <c r="E1944" t="s">
        <v>608</v>
      </c>
      <c r="F1944" s="2">
        <v>6066334</v>
      </c>
      <c r="G1944" s="2">
        <v>6066334</v>
      </c>
      <c r="H1944" s="2">
        <v>3033167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6066334</v>
      </c>
      <c r="O1944" s="2">
        <v>3033167</v>
      </c>
      <c r="P1944" s="20">
        <f t="shared" si="60"/>
        <v>0</v>
      </c>
    </row>
    <row r="1945" spans="1:16" s="30" customFormat="1" x14ac:dyDescent="0.2">
      <c r="A1945" t="s">
        <v>537</v>
      </c>
      <c r="B1945" t="s">
        <v>538</v>
      </c>
      <c r="C1945" t="s">
        <v>2</v>
      </c>
      <c r="D1945" t="s">
        <v>609</v>
      </c>
      <c r="E1945" t="s">
        <v>610</v>
      </c>
      <c r="F1945" s="2">
        <v>1575496</v>
      </c>
      <c r="G1945" s="2">
        <v>1575496</v>
      </c>
      <c r="H1945" s="2">
        <v>787748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1575496</v>
      </c>
      <c r="O1945" s="2">
        <v>787748</v>
      </c>
      <c r="P1945" s="20">
        <f t="shared" si="60"/>
        <v>0</v>
      </c>
    </row>
    <row r="1946" spans="1:16" s="30" customFormat="1" x14ac:dyDescent="0.2">
      <c r="A1946" t="s">
        <v>537</v>
      </c>
      <c r="B1946" t="s">
        <v>538</v>
      </c>
      <c r="C1946" t="s">
        <v>2</v>
      </c>
      <c r="D1946" t="s">
        <v>611</v>
      </c>
      <c r="E1946" t="s">
        <v>612</v>
      </c>
      <c r="F1946" s="2">
        <v>3359751</v>
      </c>
      <c r="G1946" s="2">
        <v>3359751</v>
      </c>
      <c r="H1946" s="2">
        <v>1679875.5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3359751</v>
      </c>
      <c r="O1946" s="2">
        <v>1679875.5</v>
      </c>
      <c r="P1946" s="20">
        <f t="shared" si="60"/>
        <v>0</v>
      </c>
    </row>
    <row r="1947" spans="1:16" s="30" customFormat="1" x14ac:dyDescent="0.2">
      <c r="A1947" t="s">
        <v>537</v>
      </c>
      <c r="B1947" t="s">
        <v>538</v>
      </c>
      <c r="C1947" t="s">
        <v>2</v>
      </c>
      <c r="D1947" t="s">
        <v>613</v>
      </c>
      <c r="E1947" t="s">
        <v>614</v>
      </c>
      <c r="F1947" s="2">
        <v>4632811</v>
      </c>
      <c r="G1947" s="2">
        <v>4632811</v>
      </c>
      <c r="H1947" s="2">
        <v>2316405.5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4632811</v>
      </c>
      <c r="O1947" s="2">
        <v>2316405.5</v>
      </c>
      <c r="P1947" s="20">
        <f t="shared" si="60"/>
        <v>0</v>
      </c>
    </row>
    <row r="1948" spans="1:16" s="30" customFormat="1" x14ac:dyDescent="0.2">
      <c r="A1948" t="s">
        <v>537</v>
      </c>
      <c r="B1948" t="s">
        <v>538</v>
      </c>
      <c r="C1948" t="s">
        <v>2</v>
      </c>
      <c r="D1948" t="s">
        <v>615</v>
      </c>
      <c r="E1948" t="s">
        <v>616</v>
      </c>
      <c r="F1948" s="2">
        <v>2303515</v>
      </c>
      <c r="G1948" s="2">
        <v>2303515</v>
      </c>
      <c r="H1948" s="2">
        <v>1151757.5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2303515</v>
      </c>
      <c r="O1948" s="2">
        <v>1151757.5</v>
      </c>
      <c r="P1948" s="20">
        <f t="shared" si="60"/>
        <v>0</v>
      </c>
    </row>
    <row r="1949" spans="1:16" s="30" customFormat="1" x14ac:dyDescent="0.2">
      <c r="A1949" t="s">
        <v>537</v>
      </c>
      <c r="B1949" t="s">
        <v>538</v>
      </c>
      <c r="C1949" t="s">
        <v>2</v>
      </c>
      <c r="D1949" t="s">
        <v>617</v>
      </c>
      <c r="E1949" t="s">
        <v>618</v>
      </c>
      <c r="F1949" s="2">
        <v>3437780</v>
      </c>
      <c r="G1949" s="2">
        <v>3437780</v>
      </c>
      <c r="H1949" s="2">
        <v>1718890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3437780</v>
      </c>
      <c r="O1949" s="2">
        <v>1718890</v>
      </c>
      <c r="P1949" s="20">
        <f t="shared" si="60"/>
        <v>0</v>
      </c>
    </row>
    <row r="1950" spans="1:16" s="30" customFormat="1" x14ac:dyDescent="0.2">
      <c r="A1950" t="s">
        <v>537</v>
      </c>
      <c r="B1950" t="s">
        <v>538</v>
      </c>
      <c r="C1950" t="s">
        <v>2</v>
      </c>
      <c r="D1950" t="s">
        <v>619</v>
      </c>
      <c r="E1950" t="s">
        <v>620</v>
      </c>
      <c r="F1950" s="2">
        <v>5162703</v>
      </c>
      <c r="G1950" s="2">
        <v>5162703</v>
      </c>
      <c r="H1950" s="2">
        <v>2581351.5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5162703</v>
      </c>
      <c r="O1950" s="2">
        <v>2581351.5</v>
      </c>
      <c r="P1950" s="20">
        <f t="shared" si="60"/>
        <v>0</v>
      </c>
    </row>
    <row r="1951" spans="1:16" s="30" customFormat="1" x14ac:dyDescent="0.2">
      <c r="A1951" t="s">
        <v>537</v>
      </c>
      <c r="B1951" t="s">
        <v>538</v>
      </c>
      <c r="C1951" t="s">
        <v>2</v>
      </c>
      <c r="D1951" t="s">
        <v>621</v>
      </c>
      <c r="E1951" t="s">
        <v>622</v>
      </c>
      <c r="F1951" s="2">
        <v>5316672</v>
      </c>
      <c r="G1951" s="2">
        <v>5316672</v>
      </c>
      <c r="H1951" s="2">
        <v>2658336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5316672</v>
      </c>
      <c r="O1951" s="2">
        <v>2658336</v>
      </c>
      <c r="P1951" s="20">
        <f t="shared" si="60"/>
        <v>0</v>
      </c>
    </row>
    <row r="1952" spans="1:16" s="30" customFormat="1" x14ac:dyDescent="0.2">
      <c r="A1952" t="s">
        <v>537</v>
      </c>
      <c r="B1952" t="s">
        <v>538</v>
      </c>
      <c r="C1952" t="s">
        <v>2</v>
      </c>
      <c r="D1952" t="s">
        <v>623</v>
      </c>
      <c r="E1952" t="s">
        <v>624</v>
      </c>
      <c r="F1952" s="2">
        <v>4564081</v>
      </c>
      <c r="G1952" s="2">
        <v>4564081</v>
      </c>
      <c r="H1952" s="2">
        <v>2282040.5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4564081</v>
      </c>
      <c r="O1952" s="2">
        <v>2282040.5</v>
      </c>
      <c r="P1952" s="20">
        <f t="shared" si="60"/>
        <v>0</v>
      </c>
    </row>
    <row r="1953" spans="1:16" s="30" customFormat="1" x14ac:dyDescent="0.2">
      <c r="A1953" t="s">
        <v>537</v>
      </c>
      <c r="B1953" t="s">
        <v>538</v>
      </c>
      <c r="C1953" t="s">
        <v>2</v>
      </c>
      <c r="D1953" t="s">
        <v>625</v>
      </c>
      <c r="E1953" t="s">
        <v>626</v>
      </c>
      <c r="F1953" s="2">
        <v>3139842</v>
      </c>
      <c r="G1953" s="2">
        <v>3139842</v>
      </c>
      <c r="H1953" s="2">
        <v>1569921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3139842</v>
      </c>
      <c r="O1953" s="2">
        <v>1569921</v>
      </c>
      <c r="P1953" s="20">
        <f t="shared" si="60"/>
        <v>0</v>
      </c>
    </row>
    <row r="1954" spans="1:16" s="30" customFormat="1" x14ac:dyDescent="0.2">
      <c r="A1954" t="s">
        <v>537</v>
      </c>
      <c r="B1954" t="s">
        <v>538</v>
      </c>
      <c r="C1954" t="s">
        <v>2</v>
      </c>
      <c r="D1954" t="s">
        <v>627</v>
      </c>
      <c r="E1954" t="s">
        <v>628</v>
      </c>
      <c r="F1954" s="2">
        <v>2494851</v>
      </c>
      <c r="G1954" s="2">
        <v>2494851</v>
      </c>
      <c r="H1954" s="2">
        <v>1247425.5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2494851</v>
      </c>
      <c r="O1954" s="2">
        <v>1247425.5</v>
      </c>
      <c r="P1954" s="20">
        <f t="shared" si="60"/>
        <v>0</v>
      </c>
    </row>
    <row r="1955" spans="1:16" s="30" customFormat="1" x14ac:dyDescent="0.2">
      <c r="A1955" t="s">
        <v>537</v>
      </c>
      <c r="B1955" t="s">
        <v>538</v>
      </c>
      <c r="C1955" t="s">
        <v>2</v>
      </c>
      <c r="D1955" t="s">
        <v>629</v>
      </c>
      <c r="E1955" t="s">
        <v>630</v>
      </c>
      <c r="F1955" s="2">
        <v>4490783</v>
      </c>
      <c r="G1955" s="2">
        <v>4490783</v>
      </c>
      <c r="H1955" s="2">
        <v>2245391.5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4490783</v>
      </c>
      <c r="O1955" s="2">
        <v>2245391.5</v>
      </c>
      <c r="P1955" s="20">
        <f t="shared" si="60"/>
        <v>0</v>
      </c>
    </row>
    <row r="1956" spans="1:16" s="30" customFormat="1" x14ac:dyDescent="0.2">
      <c r="A1956" t="s">
        <v>537</v>
      </c>
      <c r="B1956" t="s">
        <v>538</v>
      </c>
      <c r="C1956" t="s">
        <v>2</v>
      </c>
      <c r="D1956" t="s">
        <v>631</v>
      </c>
      <c r="E1956" t="s">
        <v>632</v>
      </c>
      <c r="F1956" s="2">
        <v>3726847</v>
      </c>
      <c r="G1956" s="2">
        <v>3726847</v>
      </c>
      <c r="H1956" s="2">
        <v>1863423.5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3726847</v>
      </c>
      <c r="O1956" s="2">
        <v>1863423.5</v>
      </c>
      <c r="P1956" s="20">
        <f t="shared" si="60"/>
        <v>0</v>
      </c>
    </row>
    <row r="1957" spans="1:16" s="30" customFormat="1" x14ac:dyDescent="0.2">
      <c r="A1957" t="s">
        <v>537</v>
      </c>
      <c r="B1957" t="s">
        <v>538</v>
      </c>
      <c r="C1957" t="s">
        <v>2</v>
      </c>
      <c r="D1957" t="s">
        <v>633</v>
      </c>
      <c r="E1957" t="s">
        <v>634</v>
      </c>
      <c r="F1957" s="2">
        <v>4726939</v>
      </c>
      <c r="G1957" s="2">
        <v>4726939</v>
      </c>
      <c r="H1957" s="2">
        <v>2363469.5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4726939</v>
      </c>
      <c r="O1957" s="2">
        <v>2363469.5</v>
      </c>
      <c r="P1957" s="20">
        <f t="shared" si="60"/>
        <v>0</v>
      </c>
    </row>
    <row r="1958" spans="1:16" s="30" customFormat="1" x14ac:dyDescent="0.2">
      <c r="A1958" t="s">
        <v>537</v>
      </c>
      <c r="B1958" t="s">
        <v>538</v>
      </c>
      <c r="C1958" t="s">
        <v>2</v>
      </c>
      <c r="D1958" t="s">
        <v>635</v>
      </c>
      <c r="E1958" t="s">
        <v>636</v>
      </c>
      <c r="F1958" s="2">
        <v>2679286</v>
      </c>
      <c r="G1958" s="2">
        <v>2679286</v>
      </c>
      <c r="H1958" s="2">
        <v>1339643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2679286</v>
      </c>
      <c r="O1958" s="2">
        <v>1339643</v>
      </c>
      <c r="P1958" s="20">
        <f t="shared" si="60"/>
        <v>0</v>
      </c>
    </row>
    <row r="1959" spans="1:16" s="30" customFormat="1" x14ac:dyDescent="0.2">
      <c r="A1959" t="s">
        <v>537</v>
      </c>
      <c r="B1959" t="s">
        <v>538</v>
      </c>
      <c r="C1959" t="s">
        <v>2</v>
      </c>
      <c r="D1959" t="s">
        <v>637</v>
      </c>
      <c r="E1959" t="s">
        <v>638</v>
      </c>
      <c r="F1959" s="2">
        <v>4863253</v>
      </c>
      <c r="G1959" s="2">
        <v>4863253</v>
      </c>
      <c r="H1959" s="2">
        <v>2431626.5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4863253</v>
      </c>
      <c r="O1959" s="2">
        <v>2431626.5</v>
      </c>
      <c r="P1959" s="20">
        <f t="shared" si="60"/>
        <v>0</v>
      </c>
    </row>
    <row r="1960" spans="1:16" s="30" customFormat="1" x14ac:dyDescent="0.2">
      <c r="A1960" t="s">
        <v>537</v>
      </c>
      <c r="B1960" t="s">
        <v>538</v>
      </c>
      <c r="C1960" t="s">
        <v>2</v>
      </c>
      <c r="D1960" t="s">
        <v>639</v>
      </c>
      <c r="E1960" t="s">
        <v>640</v>
      </c>
      <c r="F1960" s="2">
        <v>3222574</v>
      </c>
      <c r="G1960" s="2">
        <v>3222574</v>
      </c>
      <c r="H1960" s="2">
        <v>1611287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3222574</v>
      </c>
      <c r="O1960" s="2">
        <v>1611287</v>
      </c>
      <c r="P1960" s="20">
        <f t="shared" si="60"/>
        <v>0</v>
      </c>
    </row>
    <row r="1961" spans="1:16" s="30" customFormat="1" x14ac:dyDescent="0.2">
      <c r="A1961" t="s">
        <v>537</v>
      </c>
      <c r="B1961" t="s">
        <v>538</v>
      </c>
      <c r="C1961" t="s">
        <v>2</v>
      </c>
      <c r="D1961" t="s">
        <v>641</v>
      </c>
      <c r="E1961" t="s">
        <v>642</v>
      </c>
      <c r="F1961" s="2">
        <v>3041216</v>
      </c>
      <c r="G1961" s="2">
        <v>3041216</v>
      </c>
      <c r="H1961" s="2">
        <v>1520608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3041216</v>
      </c>
      <c r="O1961" s="2">
        <v>1520608</v>
      </c>
      <c r="P1961" s="20">
        <f t="shared" si="60"/>
        <v>0</v>
      </c>
    </row>
    <row r="1962" spans="1:16" s="30" customFormat="1" x14ac:dyDescent="0.2">
      <c r="A1962" t="s">
        <v>537</v>
      </c>
      <c r="B1962" t="s">
        <v>538</v>
      </c>
      <c r="C1962" t="s">
        <v>2</v>
      </c>
      <c r="D1962" t="s">
        <v>643</v>
      </c>
      <c r="E1962" t="s">
        <v>644</v>
      </c>
      <c r="F1962" s="2">
        <v>2415470</v>
      </c>
      <c r="G1962" s="2">
        <v>2415470</v>
      </c>
      <c r="H1962" s="2">
        <v>1207735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2415470</v>
      </c>
      <c r="O1962" s="2">
        <v>1207735</v>
      </c>
      <c r="P1962" s="20">
        <f t="shared" si="60"/>
        <v>0</v>
      </c>
    </row>
    <row r="1963" spans="1:16" s="30" customFormat="1" x14ac:dyDescent="0.2">
      <c r="A1963" t="s">
        <v>537</v>
      </c>
      <c r="B1963" t="s">
        <v>538</v>
      </c>
      <c r="C1963" t="s">
        <v>2</v>
      </c>
      <c r="D1963" t="s">
        <v>645</v>
      </c>
      <c r="E1963" t="s">
        <v>646</v>
      </c>
      <c r="F1963" s="2">
        <v>2261705</v>
      </c>
      <c r="G1963" s="2">
        <v>2261705</v>
      </c>
      <c r="H1963" s="2">
        <v>1130852.5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2261705</v>
      </c>
      <c r="O1963" s="2">
        <v>1130852.5</v>
      </c>
      <c r="P1963" s="20">
        <f t="shared" ref="P1963:P2002" si="61">L1963/G1963</f>
        <v>0</v>
      </c>
    </row>
    <row r="1964" spans="1:16" s="30" customFormat="1" x14ac:dyDescent="0.2">
      <c r="A1964" t="s">
        <v>537</v>
      </c>
      <c r="B1964" t="s">
        <v>538</v>
      </c>
      <c r="C1964" t="s">
        <v>2</v>
      </c>
      <c r="D1964" t="s">
        <v>647</v>
      </c>
      <c r="E1964" t="s">
        <v>648</v>
      </c>
      <c r="F1964" s="2">
        <v>4075052</v>
      </c>
      <c r="G1964" s="2">
        <v>4075052</v>
      </c>
      <c r="H1964" s="2">
        <v>2037526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4075052</v>
      </c>
      <c r="O1964" s="2">
        <v>2037526</v>
      </c>
      <c r="P1964" s="20">
        <f t="shared" si="61"/>
        <v>0</v>
      </c>
    </row>
    <row r="1965" spans="1:16" s="30" customFormat="1" x14ac:dyDescent="0.2">
      <c r="A1965" t="s">
        <v>537</v>
      </c>
      <c r="B1965" t="s">
        <v>538</v>
      </c>
      <c r="C1965" t="s">
        <v>2</v>
      </c>
      <c r="D1965" t="s">
        <v>649</v>
      </c>
      <c r="E1965" t="s">
        <v>650</v>
      </c>
      <c r="F1965" s="2">
        <v>4172961</v>
      </c>
      <c r="G1965" s="2">
        <v>4172961</v>
      </c>
      <c r="H1965" s="2">
        <v>2086480.5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4172961</v>
      </c>
      <c r="O1965" s="2">
        <v>2086480.5</v>
      </c>
      <c r="P1965" s="20">
        <f t="shared" si="61"/>
        <v>0</v>
      </c>
    </row>
    <row r="1966" spans="1:16" s="30" customFormat="1" x14ac:dyDescent="0.2">
      <c r="A1966" t="s">
        <v>537</v>
      </c>
      <c r="B1966" t="s">
        <v>538</v>
      </c>
      <c r="C1966" t="s">
        <v>2</v>
      </c>
      <c r="D1966" t="s">
        <v>651</v>
      </c>
      <c r="E1966" t="s">
        <v>652</v>
      </c>
      <c r="F1966" s="2">
        <v>3233736</v>
      </c>
      <c r="G1966" s="2">
        <v>3233736</v>
      </c>
      <c r="H1966" s="2">
        <v>1616868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3233736</v>
      </c>
      <c r="O1966" s="2">
        <v>1616868</v>
      </c>
      <c r="P1966" s="20">
        <f t="shared" si="61"/>
        <v>0</v>
      </c>
    </row>
    <row r="1967" spans="1:16" s="30" customFormat="1" x14ac:dyDescent="0.2">
      <c r="A1967" t="s">
        <v>537</v>
      </c>
      <c r="B1967" t="s">
        <v>538</v>
      </c>
      <c r="C1967" t="s">
        <v>2</v>
      </c>
      <c r="D1967" t="s">
        <v>653</v>
      </c>
      <c r="E1967" t="s">
        <v>654</v>
      </c>
      <c r="F1967" s="2">
        <v>3891948</v>
      </c>
      <c r="G1967" s="2">
        <v>3891948</v>
      </c>
      <c r="H1967" s="2">
        <v>1945974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3891948</v>
      </c>
      <c r="O1967" s="2">
        <v>1945974</v>
      </c>
      <c r="P1967" s="20">
        <f t="shared" si="61"/>
        <v>0</v>
      </c>
    </row>
    <row r="1968" spans="1:16" s="30" customFormat="1" x14ac:dyDescent="0.2">
      <c r="A1968" t="s">
        <v>537</v>
      </c>
      <c r="B1968" t="s">
        <v>538</v>
      </c>
      <c r="C1968" t="s">
        <v>2</v>
      </c>
      <c r="D1968" t="s">
        <v>655</v>
      </c>
      <c r="E1968" t="s">
        <v>656</v>
      </c>
      <c r="F1968" s="2">
        <v>3094790</v>
      </c>
      <c r="G1968" s="2">
        <v>3094790</v>
      </c>
      <c r="H1968" s="2">
        <v>1547395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3094790</v>
      </c>
      <c r="O1968" s="2">
        <v>1547395</v>
      </c>
      <c r="P1968" s="20">
        <f t="shared" si="61"/>
        <v>0</v>
      </c>
    </row>
    <row r="1969" spans="1:16" s="30" customFormat="1" x14ac:dyDescent="0.2">
      <c r="A1969" t="s">
        <v>537</v>
      </c>
      <c r="B1969" t="s">
        <v>538</v>
      </c>
      <c r="C1969" t="s">
        <v>2</v>
      </c>
      <c r="D1969" t="s">
        <v>657</v>
      </c>
      <c r="E1969" t="s">
        <v>658</v>
      </c>
      <c r="F1969" s="2">
        <v>2788739</v>
      </c>
      <c r="G1969" s="2">
        <v>2788739</v>
      </c>
      <c r="H1969" s="2">
        <v>1394369.5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2788739</v>
      </c>
      <c r="O1969" s="2">
        <v>1394369.5</v>
      </c>
      <c r="P1969" s="20">
        <f t="shared" si="61"/>
        <v>0</v>
      </c>
    </row>
    <row r="1970" spans="1:16" s="30" customFormat="1" x14ac:dyDescent="0.2">
      <c r="A1970" t="s">
        <v>537</v>
      </c>
      <c r="B1970" t="s">
        <v>538</v>
      </c>
      <c r="C1970" t="s">
        <v>2</v>
      </c>
      <c r="D1970" t="s">
        <v>659</v>
      </c>
      <c r="E1970" t="s">
        <v>660</v>
      </c>
      <c r="F1970" s="2">
        <v>4741930</v>
      </c>
      <c r="G1970" s="2">
        <v>4741930</v>
      </c>
      <c r="H1970" s="2">
        <v>2370965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4741930</v>
      </c>
      <c r="O1970" s="2">
        <v>2370965</v>
      </c>
      <c r="P1970" s="20">
        <f t="shared" si="61"/>
        <v>0</v>
      </c>
    </row>
    <row r="1971" spans="1:16" s="30" customFormat="1" x14ac:dyDescent="0.2">
      <c r="A1971" t="s">
        <v>537</v>
      </c>
      <c r="B1971" t="s">
        <v>538</v>
      </c>
      <c r="C1971" t="s">
        <v>2</v>
      </c>
      <c r="D1971" t="s">
        <v>661</v>
      </c>
      <c r="E1971" t="s">
        <v>662</v>
      </c>
      <c r="F1971" s="2">
        <v>2161895</v>
      </c>
      <c r="G1971" s="2">
        <v>2161895</v>
      </c>
      <c r="H1971" s="2">
        <v>1080947.5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2161895</v>
      </c>
      <c r="O1971" s="2">
        <v>1080947.5</v>
      </c>
      <c r="P1971" s="20">
        <f t="shared" si="61"/>
        <v>0</v>
      </c>
    </row>
    <row r="1972" spans="1:16" s="30" customFormat="1" x14ac:dyDescent="0.2">
      <c r="A1972" t="s">
        <v>537</v>
      </c>
      <c r="B1972" t="s">
        <v>538</v>
      </c>
      <c r="C1972" t="s">
        <v>2</v>
      </c>
      <c r="D1972" t="s">
        <v>663</v>
      </c>
      <c r="E1972" t="s">
        <v>664</v>
      </c>
      <c r="F1972" s="2">
        <v>3480809</v>
      </c>
      <c r="G1972" s="2">
        <v>3480809</v>
      </c>
      <c r="H1972" s="2">
        <v>1740404.5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3480809</v>
      </c>
      <c r="O1972" s="2">
        <v>1740404.5</v>
      </c>
      <c r="P1972" s="20">
        <f t="shared" si="61"/>
        <v>0</v>
      </c>
    </row>
    <row r="1973" spans="1:16" s="30" customFormat="1" x14ac:dyDescent="0.2">
      <c r="A1973" t="s">
        <v>537</v>
      </c>
      <c r="B1973" t="s">
        <v>538</v>
      </c>
      <c r="C1973" t="s">
        <v>2</v>
      </c>
      <c r="D1973" t="s">
        <v>665</v>
      </c>
      <c r="E1973" t="s">
        <v>666</v>
      </c>
      <c r="F1973" s="2">
        <v>3340138</v>
      </c>
      <c r="G1973" s="2">
        <v>3340138</v>
      </c>
      <c r="H1973" s="2">
        <v>1670069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3340138</v>
      </c>
      <c r="O1973" s="2">
        <v>1670069</v>
      </c>
      <c r="P1973" s="20">
        <f t="shared" si="61"/>
        <v>0</v>
      </c>
    </row>
    <row r="1974" spans="1:16" s="30" customFormat="1" x14ac:dyDescent="0.2">
      <c r="A1974" t="s">
        <v>537</v>
      </c>
      <c r="B1974" t="s">
        <v>538</v>
      </c>
      <c r="C1974" t="s">
        <v>2</v>
      </c>
      <c r="D1974" t="s">
        <v>667</v>
      </c>
      <c r="E1974" t="s">
        <v>668</v>
      </c>
      <c r="F1974" s="2">
        <v>5830278</v>
      </c>
      <c r="G1974" s="2">
        <v>5830278</v>
      </c>
      <c r="H1974" s="2">
        <v>2915139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5830278</v>
      </c>
      <c r="O1974" s="2">
        <v>2915139</v>
      </c>
      <c r="P1974" s="20">
        <f t="shared" si="61"/>
        <v>0</v>
      </c>
    </row>
    <row r="1975" spans="1:16" s="30" customFormat="1" x14ac:dyDescent="0.2">
      <c r="A1975" t="s">
        <v>537</v>
      </c>
      <c r="B1975" t="s">
        <v>538</v>
      </c>
      <c r="C1975" t="s">
        <v>2</v>
      </c>
      <c r="D1975" t="s">
        <v>669</v>
      </c>
      <c r="E1975" t="s">
        <v>670</v>
      </c>
      <c r="F1975" s="2">
        <v>2098859</v>
      </c>
      <c r="G1975" s="2">
        <v>2098859</v>
      </c>
      <c r="H1975" s="2">
        <v>1049429.5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2098859</v>
      </c>
      <c r="O1975" s="2">
        <v>1049429.5</v>
      </c>
      <c r="P1975" s="20">
        <f t="shared" si="61"/>
        <v>0</v>
      </c>
    </row>
    <row r="1976" spans="1:16" s="30" customFormat="1" x14ac:dyDescent="0.2">
      <c r="A1976" t="s">
        <v>537</v>
      </c>
      <c r="B1976" t="s">
        <v>538</v>
      </c>
      <c r="C1976" t="s">
        <v>2</v>
      </c>
      <c r="D1976" t="s">
        <v>671</v>
      </c>
      <c r="E1976" t="s">
        <v>672</v>
      </c>
      <c r="F1976" s="2">
        <v>5347620</v>
      </c>
      <c r="G1976" s="2">
        <v>5347620</v>
      </c>
      <c r="H1976" s="2">
        <v>2673810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5347620</v>
      </c>
      <c r="O1976" s="2">
        <v>2673810</v>
      </c>
      <c r="P1976" s="20">
        <f t="shared" si="61"/>
        <v>0</v>
      </c>
    </row>
    <row r="1977" spans="1:16" s="30" customFormat="1" x14ac:dyDescent="0.2">
      <c r="A1977" t="s">
        <v>537</v>
      </c>
      <c r="B1977" t="s">
        <v>538</v>
      </c>
      <c r="C1977" t="s">
        <v>2</v>
      </c>
      <c r="D1977" t="s">
        <v>673</v>
      </c>
      <c r="E1977" t="s">
        <v>674</v>
      </c>
      <c r="F1977" s="2">
        <v>2304411</v>
      </c>
      <c r="G1977" s="2">
        <v>2304411</v>
      </c>
      <c r="H1977" s="2">
        <v>1152205.5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2304411</v>
      </c>
      <c r="O1977" s="2">
        <v>1152205.5</v>
      </c>
      <c r="P1977" s="20">
        <f t="shared" si="61"/>
        <v>0</v>
      </c>
    </row>
    <row r="1978" spans="1:16" s="30" customFormat="1" x14ac:dyDescent="0.2">
      <c r="A1978" t="s">
        <v>537</v>
      </c>
      <c r="B1978" t="s">
        <v>538</v>
      </c>
      <c r="C1978" t="s">
        <v>2</v>
      </c>
      <c r="D1978" t="s">
        <v>675</v>
      </c>
      <c r="E1978" t="s">
        <v>676</v>
      </c>
      <c r="F1978" s="2">
        <v>2200371</v>
      </c>
      <c r="G1978" s="2">
        <v>2200371</v>
      </c>
      <c r="H1978" s="2">
        <v>1100185.5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2200371</v>
      </c>
      <c r="O1978" s="2">
        <v>1100185.5</v>
      </c>
      <c r="P1978" s="20">
        <f t="shared" si="61"/>
        <v>0</v>
      </c>
    </row>
    <row r="1979" spans="1:16" s="30" customFormat="1" x14ac:dyDescent="0.2">
      <c r="A1979" t="s">
        <v>537</v>
      </c>
      <c r="B1979" t="s">
        <v>538</v>
      </c>
      <c r="C1979" t="s">
        <v>2</v>
      </c>
      <c r="D1979" t="s">
        <v>677</v>
      </c>
      <c r="E1979" t="s">
        <v>678</v>
      </c>
      <c r="F1979" s="2">
        <v>2984031</v>
      </c>
      <c r="G1979" s="2">
        <v>2984031</v>
      </c>
      <c r="H1979" s="2">
        <v>1492015.5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2984031</v>
      </c>
      <c r="O1979" s="2">
        <v>1492015.5</v>
      </c>
      <c r="P1979" s="20">
        <f t="shared" si="61"/>
        <v>0</v>
      </c>
    </row>
    <row r="1980" spans="1:16" s="30" customFormat="1" x14ac:dyDescent="0.2">
      <c r="A1980" t="s">
        <v>537</v>
      </c>
      <c r="B1980" t="s">
        <v>538</v>
      </c>
      <c r="C1980" t="s">
        <v>2</v>
      </c>
      <c r="D1980" t="s">
        <v>679</v>
      </c>
      <c r="E1980" t="s">
        <v>680</v>
      </c>
      <c r="F1980" s="2">
        <v>6564902</v>
      </c>
      <c r="G1980" s="2">
        <v>6564902</v>
      </c>
      <c r="H1980" s="2">
        <v>3282451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6564902</v>
      </c>
      <c r="O1980" s="2">
        <v>3282451</v>
      </c>
      <c r="P1980" s="20">
        <f t="shared" si="61"/>
        <v>0</v>
      </c>
    </row>
    <row r="1981" spans="1:16" s="30" customFormat="1" x14ac:dyDescent="0.2">
      <c r="A1981" t="s">
        <v>537</v>
      </c>
      <c r="B1981" t="s">
        <v>538</v>
      </c>
      <c r="C1981" t="s">
        <v>2</v>
      </c>
      <c r="D1981" t="s">
        <v>681</v>
      </c>
      <c r="E1981" t="s">
        <v>682</v>
      </c>
      <c r="F1981" s="2">
        <v>2272387</v>
      </c>
      <c r="G1981" s="2">
        <v>2272387</v>
      </c>
      <c r="H1981" s="2">
        <v>1136193.5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2272387</v>
      </c>
      <c r="O1981" s="2">
        <v>1136193.5</v>
      </c>
      <c r="P1981" s="20">
        <f t="shared" si="61"/>
        <v>0</v>
      </c>
    </row>
    <row r="1982" spans="1:16" s="30" customFormat="1" x14ac:dyDescent="0.2">
      <c r="A1982" t="s">
        <v>537</v>
      </c>
      <c r="B1982" t="s">
        <v>538</v>
      </c>
      <c r="C1982" t="s">
        <v>2</v>
      </c>
      <c r="D1982" t="s">
        <v>683</v>
      </c>
      <c r="E1982" t="s">
        <v>684</v>
      </c>
      <c r="F1982" s="2">
        <v>4036523</v>
      </c>
      <c r="G1982" s="2">
        <v>4036523</v>
      </c>
      <c r="H1982" s="2">
        <v>2018261.5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4036523</v>
      </c>
      <c r="O1982" s="2">
        <v>2018261.5</v>
      </c>
      <c r="P1982" s="20">
        <f t="shared" si="61"/>
        <v>0</v>
      </c>
    </row>
    <row r="1983" spans="1:16" s="30" customFormat="1" x14ac:dyDescent="0.2">
      <c r="A1983" t="s">
        <v>537</v>
      </c>
      <c r="B1983" t="s">
        <v>538</v>
      </c>
      <c r="C1983" t="s">
        <v>2</v>
      </c>
      <c r="D1983" t="s">
        <v>685</v>
      </c>
      <c r="E1983" t="s">
        <v>686</v>
      </c>
      <c r="F1983" s="2">
        <v>3411791</v>
      </c>
      <c r="G1983" s="2">
        <v>3411791</v>
      </c>
      <c r="H1983" s="2">
        <v>1705895.5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3411791</v>
      </c>
      <c r="O1983" s="2">
        <v>1705895.5</v>
      </c>
      <c r="P1983" s="20">
        <f t="shared" si="61"/>
        <v>0</v>
      </c>
    </row>
    <row r="1984" spans="1:16" s="30" customFormat="1" x14ac:dyDescent="0.2">
      <c r="A1984" t="s">
        <v>537</v>
      </c>
      <c r="B1984" t="s">
        <v>538</v>
      </c>
      <c r="C1984" t="s">
        <v>2</v>
      </c>
      <c r="D1984" t="s">
        <v>687</v>
      </c>
      <c r="E1984" t="s">
        <v>688</v>
      </c>
      <c r="F1984" s="2">
        <v>2710915</v>
      </c>
      <c r="G1984" s="2">
        <v>2710915</v>
      </c>
      <c r="H1984" s="2">
        <v>1355457.5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2710915</v>
      </c>
      <c r="O1984" s="2">
        <v>1355457.5</v>
      </c>
      <c r="P1984" s="20">
        <f t="shared" si="61"/>
        <v>0</v>
      </c>
    </row>
    <row r="1985" spans="1:16" s="30" customFormat="1" x14ac:dyDescent="0.2">
      <c r="A1985" t="s">
        <v>537</v>
      </c>
      <c r="B1985" t="s">
        <v>538</v>
      </c>
      <c r="C1985" t="s">
        <v>2</v>
      </c>
      <c r="D1985" t="s">
        <v>689</v>
      </c>
      <c r="E1985" t="s">
        <v>690</v>
      </c>
      <c r="F1985" s="2">
        <v>3725385</v>
      </c>
      <c r="G1985" s="2">
        <v>3725385</v>
      </c>
      <c r="H1985" s="2">
        <v>1862692.5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3725385</v>
      </c>
      <c r="O1985" s="2">
        <v>1862692.5</v>
      </c>
      <c r="P1985" s="20">
        <f t="shared" si="61"/>
        <v>0</v>
      </c>
    </row>
    <row r="1986" spans="1:16" s="30" customFormat="1" x14ac:dyDescent="0.2">
      <c r="A1986" t="s">
        <v>537</v>
      </c>
      <c r="B1986" t="s">
        <v>538</v>
      </c>
      <c r="C1986" t="s">
        <v>2</v>
      </c>
      <c r="D1986" t="s">
        <v>691</v>
      </c>
      <c r="E1986" t="s">
        <v>692</v>
      </c>
      <c r="F1986" s="2">
        <v>3284255</v>
      </c>
      <c r="G1986" s="2">
        <v>3284255</v>
      </c>
      <c r="H1986" s="2">
        <v>1642127.5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3284255</v>
      </c>
      <c r="O1986" s="2">
        <v>1642127.5</v>
      </c>
      <c r="P1986" s="20">
        <f t="shared" si="61"/>
        <v>0</v>
      </c>
    </row>
    <row r="1987" spans="1:16" s="30" customFormat="1" x14ac:dyDescent="0.2">
      <c r="A1987" t="s">
        <v>537</v>
      </c>
      <c r="B1987" t="s">
        <v>538</v>
      </c>
      <c r="C1987" t="s">
        <v>2</v>
      </c>
      <c r="D1987" t="s">
        <v>693</v>
      </c>
      <c r="E1987" t="s">
        <v>694</v>
      </c>
      <c r="F1987" s="2">
        <v>3281753</v>
      </c>
      <c r="G1987" s="2">
        <v>3281753</v>
      </c>
      <c r="H1987" s="2">
        <v>1640876.5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3281753</v>
      </c>
      <c r="O1987" s="2">
        <v>1640876.5</v>
      </c>
      <c r="P1987" s="20">
        <f t="shared" si="61"/>
        <v>0</v>
      </c>
    </row>
    <row r="1988" spans="1:16" s="30" customFormat="1" x14ac:dyDescent="0.2">
      <c r="A1988" t="s">
        <v>537</v>
      </c>
      <c r="B1988" t="s">
        <v>538</v>
      </c>
      <c r="C1988" t="s">
        <v>2</v>
      </c>
      <c r="D1988" t="s">
        <v>695</v>
      </c>
      <c r="E1988" t="s">
        <v>696</v>
      </c>
      <c r="F1988" s="2">
        <v>4555526</v>
      </c>
      <c r="G1988" s="2">
        <v>4555526</v>
      </c>
      <c r="H1988" s="2">
        <v>2277763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4555526</v>
      </c>
      <c r="O1988" s="2">
        <v>2277763</v>
      </c>
      <c r="P1988" s="20">
        <f t="shared" si="61"/>
        <v>0</v>
      </c>
    </row>
    <row r="1989" spans="1:16" s="30" customFormat="1" x14ac:dyDescent="0.2">
      <c r="A1989" t="s">
        <v>537</v>
      </c>
      <c r="B1989" t="s">
        <v>538</v>
      </c>
      <c r="C1989" t="s">
        <v>2</v>
      </c>
      <c r="D1989" t="s">
        <v>697</v>
      </c>
      <c r="E1989" t="s">
        <v>698</v>
      </c>
      <c r="F1989" s="2">
        <v>5436169</v>
      </c>
      <c r="G1989" s="2">
        <v>5436169</v>
      </c>
      <c r="H1989" s="2">
        <v>2718084.5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5436169</v>
      </c>
      <c r="O1989" s="2">
        <v>2718084.5</v>
      </c>
      <c r="P1989" s="20">
        <f t="shared" si="61"/>
        <v>0</v>
      </c>
    </row>
    <row r="1990" spans="1:16" s="30" customFormat="1" x14ac:dyDescent="0.2">
      <c r="A1990" t="s">
        <v>537</v>
      </c>
      <c r="B1990" t="s">
        <v>538</v>
      </c>
      <c r="C1990" t="s">
        <v>2</v>
      </c>
      <c r="D1990" t="s">
        <v>699</v>
      </c>
      <c r="E1990" t="s">
        <v>700</v>
      </c>
      <c r="F1990" s="2">
        <v>4368277</v>
      </c>
      <c r="G1990" s="2">
        <v>4368277</v>
      </c>
      <c r="H1990" s="2">
        <v>2184138.5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4368277</v>
      </c>
      <c r="O1990" s="2">
        <v>2184138.5</v>
      </c>
      <c r="P1990" s="20">
        <f t="shared" si="61"/>
        <v>0</v>
      </c>
    </row>
    <row r="1991" spans="1:16" s="30" customFormat="1" x14ac:dyDescent="0.2">
      <c r="A1991" t="s">
        <v>537</v>
      </c>
      <c r="B1991" t="s">
        <v>538</v>
      </c>
      <c r="C1991" t="s">
        <v>2</v>
      </c>
      <c r="D1991" t="s">
        <v>701</v>
      </c>
      <c r="E1991" t="s">
        <v>702</v>
      </c>
      <c r="F1991" s="2">
        <v>4558370</v>
      </c>
      <c r="G1991" s="2">
        <v>4558370</v>
      </c>
      <c r="H1991" s="2">
        <v>2279185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4558370</v>
      </c>
      <c r="O1991" s="2">
        <v>2279185</v>
      </c>
      <c r="P1991" s="20">
        <f t="shared" si="61"/>
        <v>0</v>
      </c>
    </row>
    <row r="1992" spans="1:16" s="30" customFormat="1" x14ac:dyDescent="0.2">
      <c r="A1992" t="s">
        <v>537</v>
      </c>
      <c r="B1992" t="s">
        <v>538</v>
      </c>
      <c r="C1992" t="s">
        <v>2</v>
      </c>
      <c r="D1992" t="s">
        <v>703</v>
      </c>
      <c r="E1992" t="s">
        <v>704</v>
      </c>
      <c r="F1992" s="2">
        <v>5716234</v>
      </c>
      <c r="G1992" s="2">
        <v>5716234</v>
      </c>
      <c r="H1992" s="2">
        <v>2858117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5716234</v>
      </c>
      <c r="O1992" s="2">
        <v>2858117</v>
      </c>
      <c r="P1992" s="20">
        <f t="shared" si="61"/>
        <v>0</v>
      </c>
    </row>
    <row r="1993" spans="1:16" s="30" customFormat="1" x14ac:dyDescent="0.2">
      <c r="A1993" t="s">
        <v>537</v>
      </c>
      <c r="B1993" t="s">
        <v>538</v>
      </c>
      <c r="C1993" t="s">
        <v>2</v>
      </c>
      <c r="D1993" t="s">
        <v>705</v>
      </c>
      <c r="E1993" t="s">
        <v>706</v>
      </c>
      <c r="F1993" s="2">
        <v>4860719</v>
      </c>
      <c r="G1993" s="2">
        <v>4860719</v>
      </c>
      <c r="H1993" s="2">
        <v>2430359.5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4860719</v>
      </c>
      <c r="O1993" s="2">
        <v>2430359.5</v>
      </c>
      <c r="P1993" s="20">
        <f t="shared" si="61"/>
        <v>0</v>
      </c>
    </row>
    <row r="1994" spans="1:16" s="30" customFormat="1" x14ac:dyDescent="0.2">
      <c r="A1994" t="s">
        <v>537</v>
      </c>
      <c r="B1994" t="s">
        <v>538</v>
      </c>
      <c r="C1994" t="s">
        <v>2</v>
      </c>
      <c r="D1994" t="s">
        <v>707</v>
      </c>
      <c r="E1994" t="s">
        <v>708</v>
      </c>
      <c r="F1994" s="2">
        <v>5950831</v>
      </c>
      <c r="G1994" s="2">
        <v>5950831</v>
      </c>
      <c r="H1994" s="2">
        <v>2975415.5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5950831</v>
      </c>
      <c r="O1994" s="2">
        <v>2975415.5</v>
      </c>
      <c r="P1994" s="20">
        <f t="shared" si="61"/>
        <v>0</v>
      </c>
    </row>
    <row r="1995" spans="1:16" s="30" customFormat="1" x14ac:dyDescent="0.2">
      <c r="A1995" t="s">
        <v>537</v>
      </c>
      <c r="B1995" t="s">
        <v>538</v>
      </c>
      <c r="C1995" t="s">
        <v>2</v>
      </c>
      <c r="D1995" t="s">
        <v>709</v>
      </c>
      <c r="E1995" t="s">
        <v>710</v>
      </c>
      <c r="F1995" s="2">
        <v>4298781</v>
      </c>
      <c r="G1995" s="2">
        <v>4298781</v>
      </c>
      <c r="H1995" s="2">
        <v>2149390.5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4298781</v>
      </c>
      <c r="O1995" s="2">
        <v>2149390.5</v>
      </c>
      <c r="P1995" s="20">
        <f t="shared" si="61"/>
        <v>0</v>
      </c>
    </row>
    <row r="1996" spans="1:16" s="30" customFormat="1" x14ac:dyDescent="0.2">
      <c r="A1996" t="s">
        <v>537</v>
      </c>
      <c r="B1996" t="s">
        <v>538</v>
      </c>
      <c r="C1996" t="s">
        <v>2</v>
      </c>
      <c r="D1996" t="s">
        <v>207</v>
      </c>
      <c r="E1996" t="s">
        <v>208</v>
      </c>
      <c r="F1996" s="2">
        <v>3100000</v>
      </c>
      <c r="G1996" s="2">
        <v>3100000</v>
      </c>
      <c r="H1996" s="2">
        <v>3100000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3100000</v>
      </c>
      <c r="O1996" s="2">
        <v>3100000</v>
      </c>
      <c r="P1996" s="20">
        <f t="shared" si="61"/>
        <v>0</v>
      </c>
    </row>
    <row r="1997" spans="1:16" s="30" customFormat="1" x14ac:dyDescent="0.2">
      <c r="A1997" t="s">
        <v>537</v>
      </c>
      <c r="B1997" t="s">
        <v>538</v>
      </c>
      <c r="C1997" t="s">
        <v>2</v>
      </c>
      <c r="D1997" t="s">
        <v>209</v>
      </c>
      <c r="E1997" t="s">
        <v>210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37" t="e">
        <f t="shared" si="61"/>
        <v>#DIV/0!</v>
      </c>
    </row>
    <row r="1998" spans="1:16" s="30" customFormat="1" x14ac:dyDescent="0.2">
      <c r="A1998" t="s">
        <v>537</v>
      </c>
      <c r="B1998" t="s">
        <v>538</v>
      </c>
      <c r="C1998" t="s">
        <v>2</v>
      </c>
      <c r="D1998" t="s">
        <v>211</v>
      </c>
      <c r="E1998" t="s">
        <v>212</v>
      </c>
      <c r="F1998" s="2">
        <v>3100000</v>
      </c>
      <c r="G1998" s="2">
        <v>3100000</v>
      </c>
      <c r="H1998" s="2">
        <v>3100000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3100000</v>
      </c>
      <c r="O1998" s="2">
        <v>3100000</v>
      </c>
      <c r="P1998" s="20">
        <f t="shared" si="61"/>
        <v>0</v>
      </c>
    </row>
    <row r="1999" spans="1:16" x14ac:dyDescent="0.2">
      <c r="A1999" t="s">
        <v>537</v>
      </c>
      <c r="B1999" t="s">
        <v>538</v>
      </c>
      <c r="C1999" t="s">
        <v>2</v>
      </c>
      <c r="D1999" t="s">
        <v>221</v>
      </c>
      <c r="E1999" t="s">
        <v>222</v>
      </c>
      <c r="F1999" s="2">
        <v>5000000</v>
      </c>
      <c r="G1999" s="2">
        <v>5000000</v>
      </c>
      <c r="H1999" s="2">
        <v>2500000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5000000</v>
      </c>
      <c r="O1999" s="2">
        <v>2500000</v>
      </c>
      <c r="P1999" s="20">
        <f t="shared" si="61"/>
        <v>0</v>
      </c>
    </row>
    <row r="2000" spans="1:16" ht="14.25" customHeight="1" x14ac:dyDescent="0.2">
      <c r="A2000" t="s">
        <v>537</v>
      </c>
      <c r="B2000" t="s">
        <v>538</v>
      </c>
      <c r="C2000" t="s">
        <v>2</v>
      </c>
      <c r="D2000" t="s">
        <v>223</v>
      </c>
      <c r="E2000" t="s">
        <v>224</v>
      </c>
      <c r="F2000" s="2">
        <v>5000000</v>
      </c>
      <c r="G2000" s="2">
        <v>5000000</v>
      </c>
      <c r="H2000" s="2">
        <v>2500000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5000000</v>
      </c>
      <c r="O2000" s="2">
        <v>2500000</v>
      </c>
      <c r="P2000" s="20">
        <f t="shared" si="61"/>
        <v>0</v>
      </c>
    </row>
    <row r="2001" spans="1:16" ht="14.25" customHeight="1" x14ac:dyDescent="0.2">
      <c r="A2001" t="s">
        <v>537</v>
      </c>
      <c r="B2001" t="s">
        <v>538</v>
      </c>
      <c r="C2001" t="s">
        <v>2</v>
      </c>
      <c r="D2001" t="s">
        <v>225</v>
      </c>
      <c r="E2001" t="s">
        <v>226</v>
      </c>
      <c r="F2001" s="2">
        <v>15000000</v>
      </c>
      <c r="G2001" s="2">
        <v>15000000</v>
      </c>
      <c r="H2001" s="2">
        <v>7500000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15000000</v>
      </c>
      <c r="O2001" s="2">
        <v>7500000</v>
      </c>
      <c r="P2001" s="20">
        <f t="shared" si="61"/>
        <v>0</v>
      </c>
    </row>
    <row r="2002" spans="1:16" ht="14.25" customHeight="1" x14ac:dyDescent="0.2">
      <c r="A2002" t="s">
        <v>537</v>
      </c>
      <c r="B2002" t="s">
        <v>538</v>
      </c>
      <c r="C2002" t="s">
        <v>2</v>
      </c>
      <c r="D2002" t="s">
        <v>711</v>
      </c>
      <c r="E2002" t="s">
        <v>712</v>
      </c>
      <c r="F2002" s="2">
        <v>15000000</v>
      </c>
      <c r="G2002" s="2">
        <v>15000000</v>
      </c>
      <c r="H2002" s="2">
        <v>7500000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15000000</v>
      </c>
      <c r="O2002" s="2">
        <v>7500000</v>
      </c>
      <c r="P2002" s="20">
        <f t="shared" si="61"/>
        <v>0</v>
      </c>
    </row>
    <row r="2003" spans="1:16" customFormat="1" ht="14.25" customHeight="1" x14ac:dyDescent="0.2"/>
    <row r="2004" spans="1:16" customFormat="1" ht="14.25" customHeight="1" x14ac:dyDescent="0.2"/>
    <row r="2005" spans="1:16" customFormat="1" ht="14.25" customHeight="1" x14ac:dyDescent="0.2"/>
    <row r="2006" spans="1:16" customFormat="1" ht="14.25" customHeight="1" thickBot="1" x14ac:dyDescent="0.25"/>
    <row r="2007" spans="1:16" ht="14.25" thickTop="1" thickBot="1" x14ac:dyDescent="0.25">
      <c r="A2007" s="58" t="s">
        <v>741</v>
      </c>
      <c r="B2007" s="59" t="s">
        <v>742</v>
      </c>
      <c r="C2007" s="16"/>
      <c r="D2007" s="15"/>
      <c r="E2007" s="15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20"/>
    </row>
    <row r="2008" spans="1:16" ht="14.25" thickTop="1" thickBot="1" x14ac:dyDescent="0.25">
      <c r="A2008" s="58"/>
      <c r="B2008" s="60"/>
      <c r="C2008" s="16"/>
      <c r="D2008" s="15"/>
      <c r="E2008" s="15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20"/>
    </row>
    <row r="2009" spans="1:16" ht="14.25" thickTop="1" thickBot="1" x14ac:dyDescent="0.25">
      <c r="A2009" s="58"/>
      <c r="B2009" s="60"/>
      <c r="C2009" s="16"/>
      <c r="D2009" s="15"/>
      <c r="E2009" s="15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20"/>
    </row>
    <row r="2010" spans="1:16" ht="14.25" thickTop="1" thickBot="1" x14ac:dyDescent="0.25">
      <c r="A2010" s="58"/>
      <c r="B2010" s="60"/>
      <c r="C2010" s="16"/>
      <c r="D2010" s="15"/>
      <c r="E2010" s="15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20"/>
    </row>
    <row r="2011" spans="1:16" ht="14.25" thickTop="1" thickBot="1" x14ac:dyDescent="0.25">
      <c r="A2011" s="58"/>
      <c r="B2011" s="60"/>
      <c r="C2011" s="16"/>
      <c r="D2011" s="15"/>
      <c r="E2011" s="15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20"/>
    </row>
    <row r="2012" spans="1:16" ht="14.25" thickTop="1" thickBot="1" x14ac:dyDescent="0.25">
      <c r="A2012" s="58"/>
      <c r="B2012" s="60"/>
      <c r="C2012" s="16"/>
      <c r="D2012" s="15"/>
      <c r="E2012" s="15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20"/>
    </row>
    <row r="2013" spans="1:16" ht="14.25" thickTop="1" thickBot="1" x14ac:dyDescent="0.25">
      <c r="A2013" s="58"/>
      <c r="B2013" s="60"/>
      <c r="C2013" s="16"/>
      <c r="D2013" s="15"/>
      <c r="E2013" s="15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20"/>
    </row>
    <row r="2014" spans="1:16" ht="13.5" thickTop="1" x14ac:dyDescent="0.2">
      <c r="A2014" s="15"/>
      <c r="B2014" s="15"/>
      <c r="C2014" s="16"/>
      <c r="D2014" s="15"/>
      <c r="E2014" s="15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20"/>
    </row>
    <row r="2015" spans="1:16" x14ac:dyDescent="0.2">
      <c r="A2015" s="15"/>
      <c r="B2015" s="15"/>
      <c r="C2015" s="16"/>
      <c r="D2015" s="15"/>
      <c r="E2015" s="15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20"/>
    </row>
    <row r="2016" spans="1:16" x14ac:dyDescent="0.2">
      <c r="A2016" s="15"/>
      <c r="B2016" s="15"/>
      <c r="C2016" s="16"/>
      <c r="D2016" s="15"/>
      <c r="E2016" s="15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20"/>
    </row>
    <row r="2017" spans="1:16" x14ac:dyDescent="0.2">
      <c r="A2017" s="15"/>
      <c r="B2017" s="15"/>
      <c r="C2017" s="16"/>
      <c r="D2017" s="15"/>
      <c r="E2017" s="15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20"/>
    </row>
    <row r="2018" spans="1:16" x14ac:dyDescent="0.2">
      <c r="A2018" s="15"/>
      <c r="B2018" s="15"/>
      <c r="C2018" s="16"/>
      <c r="D2018" s="15"/>
      <c r="E2018" s="15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20"/>
    </row>
    <row r="2019" spans="1:16" x14ac:dyDescent="0.2">
      <c r="A2019" s="15"/>
      <c r="B2019" s="15"/>
      <c r="C2019" s="16"/>
      <c r="D2019" s="15"/>
      <c r="E2019" s="15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20"/>
    </row>
    <row r="2020" spans="1:16" x14ac:dyDescent="0.2">
      <c r="A2020" s="15"/>
      <c r="B2020" s="15"/>
      <c r="C2020" s="16"/>
      <c r="D2020" s="15"/>
      <c r="E2020" s="15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20"/>
    </row>
    <row r="2021" spans="1:16" x14ac:dyDescent="0.2">
      <c r="A2021" s="15"/>
      <c r="B2021" s="15"/>
      <c r="C2021" s="16"/>
      <c r="D2021" s="15"/>
      <c r="E2021" s="15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20"/>
    </row>
    <row r="2022" spans="1:16" x14ac:dyDescent="0.2">
      <c r="A2022" s="15"/>
      <c r="B2022" s="15"/>
      <c r="C2022" s="16"/>
      <c r="D2022" s="15"/>
      <c r="E2022" s="15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20"/>
    </row>
  </sheetData>
  <autoFilter ref="A1:P1996" xr:uid="{74C31FD8-0F8A-4EF9-9356-ECC082B06EA6}"/>
  <mergeCells count="2">
    <mergeCell ref="A2007:A2013"/>
    <mergeCell ref="B2007:B201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</cp:lastModifiedBy>
  <cp:revision>1</cp:revision>
  <dcterms:created xsi:type="dcterms:W3CDTF">2021-03-03T21:54:58Z</dcterms:created>
  <dcterms:modified xsi:type="dcterms:W3CDTF">2021-06-08T16:39:50Z</dcterms:modified>
  <cp:category/>
</cp:coreProperties>
</file>